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cyuck\Downloads\DATA ANALYSIS\"/>
    </mc:Choice>
  </mc:AlternateContent>
  <xr:revisionPtr revIDLastSave="0" documentId="13_ncr:40009_{54113C8E-7770-4A01-A87A-E96E37889DC6}" xr6:coauthVersionLast="47" xr6:coauthVersionMax="47" xr10:uidLastSave="{00000000-0000-0000-0000-000000000000}"/>
  <bookViews>
    <workbookView xWindow="-110" yWindow="-110" windowWidth="22620" windowHeight="13500" activeTab="4"/>
  </bookViews>
  <sheets>
    <sheet name="questions" sheetId="2" r:id="rId1"/>
    <sheet name="amazon" sheetId="1" r:id="rId2"/>
    <sheet name="amazon (2)" sheetId="3" r:id="rId3"/>
    <sheet name="pivots" sheetId="4" r:id="rId4"/>
    <sheet name="dashboard" sheetId="5" r:id="rId5"/>
  </sheets>
  <definedNames>
    <definedName name="ExternalData_1" localSheetId="2" hidden="1">'amazon (2)'!$A$1:$AH$1466</definedName>
    <definedName name="Slicer_rating">#N/A</definedName>
  </definedNames>
  <calcPr calcId="0"/>
  <pivotCaches>
    <pivotCache cacheId="53"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I17" i="5" l="1"/>
  <c r="E17" i="5"/>
  <c r="G17" i="5"/>
  <c r="C17" i="5"/>
  <c r="M11" i="5"/>
  <c r="K11" i="5"/>
  <c r="C11" i="5"/>
  <c r="E11" i="5"/>
  <c r="G11" i="5"/>
  <c r="C7" i="5"/>
  <c r="E7" i="5"/>
  <c r="G7" i="5"/>
  <c r="K7" i="5"/>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M7" i="5"/>
  <c r="I11" i="5"/>
  <c r="I7" i="5"/>
</calcChain>
</file>

<file path=xl/connections.xml><?xml version="1.0" encoding="utf-8"?>
<connections xmlns="http://schemas.openxmlformats.org/spreadsheetml/2006/main">
  <connection id="1"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<sst xmlns="http://schemas.openxmlformats.org/spreadsheetml/2006/main" count="41319" uniqueCount="18275">
  <si>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</si>
  <si>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</si>
  <si>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</si>
  <si>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</si>
  <si>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</si>
  <si>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</si>
  <si>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</si>
  <si>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</si>
  <si>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</si>
  <si>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</si>
  <si>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</si>
  <si>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</si>
  <si>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</si>
  <si>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</si>
  <si>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</si>
  <si>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</si>
  <si>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</si>
  <si>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</si>
  <si>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</si>
  <si>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</si>
  <si>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</si>
  <si>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</si>
  <si>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</si>
  <si>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</si>
  <si>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</si>
  <si>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</si>
  <si>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</si>
  <si>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</si>
  <si>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</si>
  <si>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</si>
  <si>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</si>
  <si>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</si>
  <si>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</si>
  <si>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</si>
  <si>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</si>
  <si>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</si>
  <si>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</si>
  <si>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</si>
  <si>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</si>
  <si>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</si>
  <si>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</si>
  <si>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</si>
  <si>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</si>
  <si>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</si>
  <si>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</si>
  <si>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</si>
  <si>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</si>
  <si>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</si>
  <si>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</si>
  <si>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</si>
  <si>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</si>
  <si>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</si>
  <si>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</si>
  <si>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</si>
  <si>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</si>
  <si>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</si>
  <si>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</si>
  <si>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</si>
  <si>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</si>
  <si>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</si>
  <si>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</si>
  <si>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</si>
  <si>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</si>
  <si>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</si>
  <si>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</si>
  <si>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</si>
  <si>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</si>
  <si>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</si>
  <si>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</si>
  <si>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</si>
  <si>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</si>
  <si>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</si>
  <si>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</si>
  <si>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</si>
  <si>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</si>
  <si>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</si>
  <si>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</si>
  <si>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</si>
  <si>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</si>
  <si>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</si>
  <si>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</si>
  <si>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</si>
  <si>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</si>
  <si>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</si>
  <si>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</si>
  <si>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</si>
  <si>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</si>
  <si>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</si>
  <si>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</si>
  <si>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</si>
  <si>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</si>
  <si>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</si>
  <si>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</si>
  <si>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</si>
  <si>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</si>
  <si>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</si>
  <si>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</si>
  <si>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</si>
  <si>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</si>
  <si>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</si>
  <si>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</si>
  <si>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</si>
  <si>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</si>
  <si>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</si>
  <si>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</si>
  <si>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</si>
  <si>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</si>
  <si>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</si>
  <si>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</si>
  <si>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</si>
  <si>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</si>
  <si>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</si>
  <si>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</si>
  <si>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</si>
  <si>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</si>
  <si>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</si>
  <si>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</si>
  <si>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</si>
  <si>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</si>
  <si>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</si>
  <si>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</si>
  <si>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</si>
  <si>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</si>
  <si>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</si>
  <si>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</si>
  <si>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</si>
  <si>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</si>
  <si>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</si>
  <si>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</si>
  <si>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</si>
  <si>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</si>
  <si>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</si>
  <si>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</si>
  <si>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</si>
  <si>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</si>
  <si>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</si>
  <si>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</si>
  <si>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</si>
  <si>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</si>
  <si>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</si>
  <si>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</si>
  <si>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</si>
  <si>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</si>
  <si>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</si>
  <si>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</si>
  <si>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</si>
  <si>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</si>
  <si>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</si>
  <si>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</si>
  <si>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</si>
  <si>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</si>
  <si>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</si>
  <si>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</si>
  <si>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</si>
  <si>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</si>
  <si>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</si>
  <si>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</si>
  <si>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</si>
  <si>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</si>
  <si>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</si>
  <si>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</si>
  <si>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</si>
  <si>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</si>
  <si>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</si>
  <si>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</si>
  <si>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</si>
  <si>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</si>
  <si>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</si>
  <si>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</si>
  <si>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</si>
  <si>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</si>
  <si>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</si>
  <si>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</si>
  <si>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</si>
  <si>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</si>
  <si>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</si>
  <si>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</si>
  <si>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</si>
  <si>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</si>
  <si>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</si>
  <si>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</si>
  <si>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</si>
  <si>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</si>
  <si>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</si>
  <si>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</si>
  <si>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</si>
  <si>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</si>
  <si>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</si>
  <si>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</si>
  <si>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</si>
  <si>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</si>
  <si>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</si>
  <si>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</si>
  <si>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</si>
  <si>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</si>
  <si>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</si>
  <si>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</si>
  <si>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</si>
  <si>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</si>
  <si>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</si>
  <si>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</si>
  <si>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</si>
  <si>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</si>
  <si>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</si>
  <si>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</si>
  <si>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</si>
  <si>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</si>
  <si>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</si>
  <si>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</si>
  <si>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</si>
  <si>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</si>
  <si>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</si>
  <si>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</si>
  <si>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</si>
  <si>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</si>
  <si>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</si>
  <si>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</si>
  <si>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</si>
  <si>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</si>
  <si>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</si>
  <si>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</si>
  <si>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</si>
  <si>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</si>
  <si>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</si>
  <si>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</si>
  <si>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</si>
  <si>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</si>
  <si>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</si>
  <si>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</si>
  <si>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</si>
  <si>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</si>
  <si>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</si>
  <si>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</si>
  <si>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</si>
  <si>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</si>
  <si>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</si>
  <si>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</si>
  <si>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</si>
  <si>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</si>
  <si>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</si>
  <si>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</si>
  <si>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</si>
  <si>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</si>
  <si>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</si>
  <si>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</si>
  <si>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</si>
  <si>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</si>
  <si>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</si>
  <si>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</si>
  <si>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</si>
  <si>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</si>
  <si>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</si>
  <si>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</si>
  <si>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</si>
  <si>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</si>
  <si>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</si>
  <si>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</si>
  <si>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</si>
  <si>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</si>
  <si>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</si>
  <si>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</si>
  <si>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</si>
  <si>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</si>
  <si>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</si>
  <si>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</si>
  <si>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</si>
  <si>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</si>
  <si>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</si>
  <si>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</si>
  <si>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</si>
  <si>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</si>
  <si>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</si>
  <si>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</si>
  <si>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</si>
  <si>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</si>
  <si>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</si>
  <si>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</si>
  <si>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</si>
  <si>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</si>
  <si>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</si>
  <si>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</si>
  <si>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</si>
  <si>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</si>
  <si>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</si>
  <si>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</si>
  <si>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</si>
  <si>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</si>
  <si>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</si>
  <si>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</si>
  <si>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</si>
  <si>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</si>
  <si>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</si>
  <si>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</si>
  <si>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</si>
  <si>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</si>
  <si>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</si>
  <si>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</si>
  <si>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</si>
  <si>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</si>
  <si>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</si>
  <si>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</si>
  <si>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</si>
  <si>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</si>
  <si>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</si>
  <si>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</si>
  <si>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</si>
  <si>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</si>
  <si>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</si>
  <si>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</si>
  <si>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</si>
  <si>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</si>
  <si>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</si>
  <si>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</si>
  <si>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</si>
  <si>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</si>
  <si>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</si>
  <si>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</si>
  <si>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</si>
  <si>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</si>
  <si>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</si>
  <si>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</si>
  <si>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</si>
  <si>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</si>
  <si>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</si>
  <si>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</si>
  <si>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</si>
  <si>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</si>
  <si>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</si>
  <si>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</si>
  <si>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</si>
  <si>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</si>
  <si>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</si>
  <si>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</si>
  <si>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</si>
  <si>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</si>
  <si>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</si>
  <si>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</si>
  <si>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</si>
  <si>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</si>
  <si>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</si>
  <si>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</si>
  <si>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</si>
  <si>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</si>
  <si>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</si>
  <si>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</si>
  <si>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</si>
  <si>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</si>
  <si>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</si>
  <si>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</si>
  <si>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</si>
  <si>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</si>
  <si>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</si>
  <si>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</si>
  <si>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</si>
  <si>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</si>
  <si>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</si>
  <si>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</si>
  <si>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</si>
  <si>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</si>
  <si>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</si>
  <si>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</si>
  <si>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</si>
  <si>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</si>
  <si>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</si>
  <si>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</si>
  <si>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</si>
  <si>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</si>
  <si>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</si>
  <si>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</si>
  <si>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</si>
  <si>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</si>
  <si>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</si>
  <si>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</si>
  <si>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</si>
  <si>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</si>
  <si>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</si>
  <si>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</si>
  <si>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</si>
  <si>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</si>
  <si>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</si>
  <si>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</si>
  <si>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</si>
  <si>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</si>
  <si>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</si>
  <si>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</si>
  <si>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</si>
  <si>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</si>
  <si>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</si>
  <si>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</si>
  <si>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</si>
  <si>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</si>
  <si>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</si>
  <si>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</si>
  <si>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</si>
  <si>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</si>
  <si>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</si>
  <si>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</si>
  <si>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</si>
  <si>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</si>
  <si>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</si>
  <si>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</si>
  <si>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</si>
  <si>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</si>
  <si>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</si>
  <si>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</si>
  <si>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</si>
  <si>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</si>
  <si>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</si>
  <si>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</si>
  <si>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</si>
  <si>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</si>
  <si>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</si>
  <si>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</si>
  <si>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</si>
  <si>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</si>
  <si>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</si>
  <si>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</si>
  <si>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</si>
  <si>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</si>
  <si>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</si>
  <si>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</si>
  <si>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</si>
  <si>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</si>
  <si>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</si>
  <si>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</si>
  <si>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</si>
  <si>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</si>
  <si>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</si>
  <si>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</si>
  <si>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</si>
  <si>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</si>
  <si>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</si>
  <si>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</si>
  <si>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</si>
  <si>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</si>
  <si>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</si>
  <si>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</si>
  <si>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</si>
  <si>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</si>
  <si>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</si>
  <si>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</si>
  <si>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</si>
  <si>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</si>
  <si>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</si>
  <si>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</si>
  <si>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</si>
  <si>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</si>
  <si>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</si>
  <si>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</si>
  <si>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</si>
  <si>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</si>
  <si>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</si>
  <si>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</si>
  <si>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</si>
  <si>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</si>
  <si>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</si>
  <si>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</si>
  <si>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</si>
  <si>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</si>
  <si>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</si>
  <si>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</si>
  <si>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</si>
  <si>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</si>
  <si>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</si>
  <si>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</si>
  <si>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</si>
  <si>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</si>
  <si>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</si>
  <si>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</si>
  <si>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</si>
  <si>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</si>
  <si>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</si>
  <si>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</si>
  <si>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</si>
  <si>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</si>
  <si>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</si>
  <si>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</si>
  <si>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</si>
  <si>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</si>
  <si>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</si>
  <si>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</si>
  <si>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</si>
  <si>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</si>
  <si>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</si>
  <si>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</si>
  <si>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</si>
  <si>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</si>
  <si>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</si>
  <si>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</si>
  <si>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</si>
  <si>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</si>
  <si>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</si>
  <si>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</si>
  <si>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</si>
  <si>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</si>
  <si>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</si>
  <si>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</si>
  <si>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</si>
  <si>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</si>
  <si>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</si>
  <si>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</si>
  <si>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</si>
  <si>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</si>
  <si>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</si>
  <si>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</si>
  <si>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</si>
  <si>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</si>
  <si>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</si>
  <si>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</si>
  <si>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</si>
  <si>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</si>
  <si>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</si>
  <si>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</si>
  <si>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</si>
  <si>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</si>
  <si>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</si>
  <si>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</si>
  <si>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</si>
  <si>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</si>
  <si>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</si>
  <si>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</si>
  <si>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</si>
  <si>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</si>
  <si>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</si>
  <si>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</si>
  <si>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</si>
  <si>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</si>
  <si>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</si>
  <si>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</si>
  <si>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</si>
  <si>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</si>
  <si>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</si>
  <si>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</si>
  <si>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</si>
  <si>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</si>
  <si>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</si>
  <si>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</si>
  <si>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</si>
  <si>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</si>
  <si>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</si>
  <si>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</si>
  <si>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</si>
  <si>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</si>
  <si>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</si>
  <si>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</si>
  <si>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</si>
  <si>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</si>
  <si>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</si>
  <si>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</si>
  <si>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</si>
  <si>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</si>
  <si>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</si>
  <si>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</si>
  <si>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</si>
  <si>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</si>
  <si>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</si>
  <si>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</si>
  <si>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</si>
  <si>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</si>
  <si>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</si>
  <si>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</si>
  <si>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</si>
  <si>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</si>
  <si>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</si>
  <si>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</si>
  <si>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</si>
  <si>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</si>
  <si>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</si>
  <si>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</si>
  <si>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</si>
  <si>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</si>
  <si>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</si>
  <si>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</si>
  <si>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</si>
  <si>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</si>
  <si>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</si>
  <si>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</si>
  <si>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</si>
  <si>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</si>
  <si>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</si>
  <si>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</si>
  <si>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</si>
  <si>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</si>
  <si>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</si>
  <si>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</si>
  <si>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</si>
  <si>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</si>
  <si>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</si>
  <si>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</si>
  <si>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</si>
  <si>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</si>
  <si>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</si>
  <si>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</si>
  <si>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</si>
  <si>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</si>
  <si>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</si>
  <si>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</si>
  <si>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</si>
  <si>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</si>
  <si>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</si>
  <si>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</si>
  <si>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</si>
  <si>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</si>
  <si>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</si>
  <si>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</si>
  <si>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</si>
  <si>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</si>
  <si>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</si>
  <si>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</si>
  <si>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</si>
  <si>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</si>
  <si>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</si>
  <si>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</si>
  <si>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</si>
  <si>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</si>
  <si>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</si>
  <si>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</si>
  <si>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</si>
  <si>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</si>
  <si>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</si>
  <si>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</si>
  <si>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</si>
  <si>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</si>
  <si>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</si>
  <si>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</si>
  <si>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</si>
  <si>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</si>
  <si>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</si>
  <si>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</si>
  <si>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</si>
  <si>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</si>
  <si>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</si>
  <si>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</si>
  <si>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</si>
  <si>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</si>
  <si>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</si>
  <si>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</si>
  <si>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</si>
  <si>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</si>
  <si>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</si>
  <si>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</si>
  <si>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</si>
  <si>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</si>
  <si>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</si>
  <si>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</si>
  <si>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</si>
  <si>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</si>
  <si>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</si>
  <si>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</si>
  <si>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</si>
  <si>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</si>
  <si>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</si>
  <si>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</si>
  <si>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</si>
  <si>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</si>
  <si>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</si>
  <si>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</si>
  <si>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</si>
  <si>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</si>
  <si>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</si>
  <si>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</si>
  <si>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</si>
  <si>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</si>
  <si>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</si>
  <si>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</si>
  <si>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</si>
  <si>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</si>
  <si>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</si>
  <si>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</si>
  <si>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</si>
  <si>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</si>
  <si>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</si>
  <si>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</si>
  <si>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</si>
  <si>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</si>
  <si>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</si>
  <si>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</si>
  <si>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</si>
  <si>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</si>
  <si>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</si>
  <si>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</si>
  <si>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</si>
  <si>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</si>
  <si>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</si>
  <si>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</si>
  <si>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</si>
  <si>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</si>
  <si>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</si>
  <si>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</si>
  <si>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</si>
  <si>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</si>
  <si>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</si>
  <si>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</si>
  <si>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</si>
  <si>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</si>
  <si>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</si>
  <si>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</si>
  <si>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</si>
  <si>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</si>
  <si>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</si>
  <si>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</si>
  <si>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</si>
  <si>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</si>
  <si>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</si>
  <si>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</si>
  <si>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</si>
  <si>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</si>
  <si>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</si>
  <si>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</si>
  <si>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</si>
  <si>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</si>
  <si>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</si>
  <si>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</si>
  <si>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</si>
  <si>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</si>
  <si>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</si>
  <si>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</si>
  <si>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</si>
  <si>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</si>
  <si>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</si>
  <si>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</si>
  <si>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</si>
  <si>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</si>
  <si>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</si>
  <si>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</si>
  <si>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</si>
  <si>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</si>
  <si>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</si>
  <si>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</si>
  <si>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</si>
  <si>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</si>
  <si>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</si>
  <si>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</si>
  <si>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</si>
  <si>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</si>
  <si>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</si>
  <si>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</si>
  <si>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</si>
  <si>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</si>
  <si>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</si>
  <si>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</si>
  <si>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</si>
  <si>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</si>
  <si>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</si>
  <si>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</si>
  <si>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</si>
  <si>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</si>
  <si>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</si>
  <si>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</si>
  <si>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</si>
  <si>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</si>
  <si>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</si>
  <si>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</si>
  <si>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</si>
  <si>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</si>
  <si>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</si>
  <si>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</si>
  <si>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</si>
  <si>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</si>
  <si>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</si>
  <si>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</si>
  <si>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</si>
  <si>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</si>
  <si>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</si>
  <si>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</si>
  <si>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</si>
  <si>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</si>
  <si>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</si>
  <si>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</si>
  <si>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</si>
  <si>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</si>
  <si>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</si>
  <si>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</si>
  <si>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</si>
  <si>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</si>
  <si>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</si>
  <si>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</si>
  <si>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</si>
  <si>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</si>
  <si>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</si>
  <si>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</si>
  <si>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</si>
  <si>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</si>
  <si>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</si>
  <si>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</si>
  <si>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</si>
  <si>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</si>
  <si>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</si>
  <si>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</si>
  <si>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</si>
  <si>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</si>
  <si>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</si>
  <si>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</si>
  <si>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</si>
  <si>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</si>
  <si>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</si>
  <si>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</si>
  <si>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</si>
  <si>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</si>
  <si>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</si>
  <si>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</si>
  <si>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</si>
  <si>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</si>
  <si>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</si>
  <si>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</si>
  <si>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</si>
  <si>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</si>
  <si>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</si>
  <si>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</si>
  <si>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</si>
  <si>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</si>
  <si>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</si>
  <si>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</si>
  <si>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</si>
  <si>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</si>
  <si>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</si>
  <si>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</si>
  <si>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</si>
  <si>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</si>
  <si>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</si>
  <si>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</si>
  <si>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</si>
  <si>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</si>
  <si>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</si>
  <si>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</si>
  <si>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</si>
  <si>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</si>
  <si>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</si>
  <si>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</si>
  <si>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</si>
  <si>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</si>
  <si>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</si>
  <si>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</si>
  <si>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</si>
  <si>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</si>
  <si>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</si>
  <si>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</si>
  <si>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</si>
  <si>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</si>
  <si>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</si>
  <si>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</si>
  <si>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</si>
  <si>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</si>
  <si>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</si>
  <si>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</si>
  <si>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</si>
  <si>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</si>
  <si>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</si>
  <si>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</si>
  <si>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</si>
  <si>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</si>
  <si>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</si>
  <si>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</si>
  <si>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</si>
  <si>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</si>
  <si>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</si>
  <si>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</si>
  <si>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</si>
  <si>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</si>
  <si>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</si>
  <si>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</si>
  <si>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</si>
  <si>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</si>
  <si>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</si>
  <si>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</si>
  <si>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</si>
  <si>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</si>
  <si>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</si>
  <si>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</si>
  <si>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</si>
  <si>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</si>
  <si>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</si>
  <si>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</si>
  <si>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</si>
  <si>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</si>
  <si>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</si>
  <si>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</si>
  <si>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</si>
  <si>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</si>
  <si>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</si>
  <si>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</si>
  <si>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</si>
  <si>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</si>
  <si>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</si>
  <si>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</si>
  <si>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</si>
  <si>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</si>
  <si>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</si>
  <si>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</si>
  <si>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</si>
  <si>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</si>
  <si>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</si>
  <si>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</si>
  <si>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</si>
  <si>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</si>
  <si>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</si>
  <si>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</si>
  <si>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</si>
  <si>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</si>
  <si>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</si>
  <si>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</si>
  <si>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</si>
  <si>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</si>
  <si>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</si>
  <si>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</si>
  <si>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</si>
  <si>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</si>
  <si>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</si>
  <si>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</si>
  <si>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</si>
  <si>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</si>
  <si>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</si>
  <si>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</si>
  <si>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</si>
  <si>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</si>
  <si>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</si>
  <si>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</si>
  <si>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</si>
  <si>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</si>
  <si>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</si>
  <si>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</si>
  <si>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</si>
  <si>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</si>
  <si>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</si>
  <si>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</si>
  <si>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</si>
  <si>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</si>
  <si>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</si>
  <si>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</si>
  <si>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</si>
  <si>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</si>
  <si>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</si>
  <si>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</si>
  <si>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</si>
  <si>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</si>
  <si>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</si>
  <si>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</si>
  <si>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</si>
  <si>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</si>
  <si>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</si>
  <si>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</si>
  <si>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</si>
  <si>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</si>
  <si>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</si>
  <si>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</si>
  <si>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</si>
  <si>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</si>
  <si>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</si>
  <si>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</si>
  <si>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</si>
  <si>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</si>
  <si>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</si>
  <si>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</si>
  <si>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</si>
  <si>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</si>
  <si>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</si>
  <si>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</si>
  <si>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</si>
  <si>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</si>
  <si>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</si>
  <si>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</si>
  <si>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</si>
  <si>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</si>
  <si>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</si>
  <si>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</si>
  <si>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</si>
  <si>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</si>
  <si>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</si>
  <si>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</si>
  <si>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</si>
  <si>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</si>
  <si>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</si>
  <si>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</si>
  <si>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</si>
  <si>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</si>
  <si>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</si>
  <si>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</si>
  <si>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</si>
  <si>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</si>
  <si>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</si>
  <si>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</si>
  <si>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</si>
  <si>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</si>
  <si>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</si>
  <si>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</si>
  <si>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</si>
  <si>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</si>
  <si>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</si>
  <si>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</si>
  <si>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</si>
  <si>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</si>
  <si>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</si>
  <si>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</si>
  <si>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</si>
  <si>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</si>
  <si>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</si>
  <si>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</si>
  <si>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</si>
  <si>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</si>
  <si>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</si>
  <si>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</si>
  <si>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</si>
  <si>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</si>
  <si>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</si>
  <si>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</si>
  <si>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</si>
  <si>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</si>
  <si>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</si>
  <si>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</si>
  <si>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</si>
  <si>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</si>
  <si>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</si>
  <si>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</si>
  <si>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</si>
  <si>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</si>
  <si>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</si>
  <si>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</si>
  <si>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</si>
  <si>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</si>
  <si>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</si>
  <si>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</si>
  <si>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</si>
  <si>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</si>
  <si>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</si>
  <si>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</si>
  <si>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</si>
  <si>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</si>
  <si>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</si>
  <si>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</si>
  <si>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</si>
  <si>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</si>
  <si>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</si>
  <si>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</si>
  <si>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</si>
  <si>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</si>
  <si>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</si>
  <si>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</si>
  <si>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</si>
  <si>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</si>
  <si>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</si>
  <si>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</si>
  <si>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</si>
  <si>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</si>
  <si>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</si>
  <si>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</si>
  <si>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</si>
  <si>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</si>
  <si>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</si>
  <si>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</si>
  <si>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</si>
  <si>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</si>
  <si>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</si>
  <si>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</si>
  <si>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</si>
  <si>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</si>
  <si>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</si>
  <si>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</si>
  <si>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</si>
  <si>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</si>
  <si>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</si>
  <si>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</si>
  <si>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</si>
  <si>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</si>
  <si>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</si>
  <si>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</si>
  <si>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</si>
  <si>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</si>
  <si>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</si>
  <si>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</si>
  <si>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</si>
  <si>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</si>
  <si>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</si>
  <si>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</si>
  <si>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</si>
  <si>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</si>
  <si>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</si>
  <si>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</si>
  <si>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</si>
  <si>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</si>
  <si>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</si>
  <si>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</si>
  <si>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</si>
  <si>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</si>
  <si>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</si>
  <si>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</si>
  <si>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</si>
  <si>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</si>
  <si>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</si>
  <si>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</si>
  <si>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</si>
  <si>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</si>
  <si>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</si>
  <si>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</si>
  <si>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</si>
  <si>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</si>
  <si>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</si>
  <si>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</si>
  <si>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</si>
  <si>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</si>
  <si>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</si>
  <si>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</si>
  <si>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</si>
  <si>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</si>
  <si>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</si>
  <si>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</si>
  <si>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</si>
  <si>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</si>
  <si>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</si>
  <si>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</si>
  <si>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</si>
  <si>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</si>
  <si>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</si>
  <si>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</si>
  <si>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</si>
  <si>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</si>
  <si>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</si>
  <si>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</si>
  <si>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</si>
  <si>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</si>
  <si>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</si>
  <si>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</si>
  <si>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</si>
  <si>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</si>
  <si>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</si>
  <si>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</si>
  <si>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</si>
  <si>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</si>
  <si>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</si>
  <si>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</si>
  <si>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</si>
  <si>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</si>
  <si>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</si>
  <si>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</si>
  <si>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</si>
  <si>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</si>
  <si>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</si>
  <si>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</si>
  <si>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</si>
  <si>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</si>
  <si>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</si>
  <si>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</si>
  <si>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</si>
  <si>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</si>
  <si>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</si>
  <si>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</si>
  <si>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</si>
  <si>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</si>
  <si>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</si>
  <si>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</si>
  <si>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</si>
  <si>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</si>
  <si>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</si>
  <si>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</si>
  <si>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</si>
  <si>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</si>
  <si>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</si>
  <si>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</si>
  <si>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</si>
  <si>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</si>
  <si>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</si>
  <si>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</si>
  <si>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</si>
  <si>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</si>
  <si>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</si>
  <si>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</si>
  <si>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</si>
  <si>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</si>
  <si>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</si>
  <si>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</si>
  <si>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</si>
  <si>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</si>
  <si>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</si>
  <si>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</si>
  <si>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</si>
  <si>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</si>
  <si>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</si>
  <si>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</si>
  <si>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</si>
  <si>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</si>
  <si>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</si>
  <si>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</si>
  <si>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</si>
  <si>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</si>
  <si>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</si>
  <si>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</si>
  <si>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</si>
  <si>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</si>
  <si>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</si>
  <si>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</si>
  <si>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</si>
  <si>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</si>
  <si>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</si>
  <si>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</si>
  <si>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</si>
  <si>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</si>
  <si>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</si>
  <si>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</si>
  <si>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</si>
  <si>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</si>
  <si>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</si>
  <si>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</si>
  <si>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</si>
  <si>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</si>
  <si>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</si>
  <si>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</si>
  <si>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</si>
  <si>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</si>
  <si>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</si>
  <si>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</si>
  <si>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</si>
  <si>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</si>
  <si>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</si>
  <si>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</si>
  <si>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</si>
  <si>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</si>
  <si>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</si>
  <si>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</si>
  <si>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</si>
  <si>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</si>
  <si>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</si>
  <si>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</si>
  <si>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</si>
  <si>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</si>
  <si>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</si>
  <si>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</si>
  <si>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</si>
  <si>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</si>
  <si>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</si>
  <si>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</si>
  <si>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</si>
  <si>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</si>
  <si>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</si>
  <si>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</si>
  <si>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</si>
  <si>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</si>
  <si>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</si>
  <si>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</si>
  <si>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</si>
  <si>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</si>
  <si>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</si>
  <si>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</si>
  <si>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</si>
  <si>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</si>
  <si>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</si>
  <si>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</si>
  <si>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</si>
  <si>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</si>
  <si>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</si>
  <si>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</si>
  <si>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</si>
  <si>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</si>
  <si>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</si>
  <si>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</si>
  <si>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</si>
  <si>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</si>
  <si>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</si>
  <si>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</si>
  <si>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</si>
  <si>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</si>
  <si>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</si>
  <si>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</si>
  <si>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</si>
  <si>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</si>
  <si>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</si>
  <si>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</si>
  <si>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</si>
  <si>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</si>
  <si>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</si>
  <si>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</si>
  <si>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</si>
  <si>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</si>
  <si>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</si>
  <si>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</si>
  <si>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</si>
  <si>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</si>
  <si>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</si>
  <si>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</si>
  <si>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</si>
  <si>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</si>
  <si>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</si>
  <si>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</si>
  <si>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</si>
  <si>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</si>
  <si>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</si>
  <si>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</si>
  <si>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</si>
  <si>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</si>
  <si>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</si>
  <si>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</si>
  <si>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</si>
  <si>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</si>
  <si>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</si>
  <si>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</si>
  <si>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</si>
  <si>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</si>
  <si>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</si>
  <si>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</si>
  <si>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</si>
  <si>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</si>
  <si>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</si>
  <si>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</si>
  <si>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</si>
  <si>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</si>
  <si>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</si>
  <si>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</si>
  <si>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</si>
  <si>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</si>
  <si>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</si>
  <si>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</si>
  <si>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</si>
  <si>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</si>
  <si>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</si>
  <si>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</si>
  <si>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</si>
  <si>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</si>
  <si>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</si>
  <si>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</si>
  <si>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</si>
  <si>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</si>
  <si>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</si>
  <si>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</si>
  <si>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</si>
  <si>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</si>
  <si>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</si>
  <si>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</si>
  <si>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</si>
  <si>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</si>
  <si>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</si>
  <si>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</si>
  <si>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</si>
  <si>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</si>
  <si>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</si>
  <si>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</si>
  <si>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</si>
  <si>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</si>
  <si>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</si>
  <si>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</si>
  <si>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</si>
  <si>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</si>
  <si>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</si>
  <si>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</si>
  <si>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</si>
  <si>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</si>
  <si>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</si>
  <si>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</si>
  <si>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</si>
  <si>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</si>
  <si>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</si>
  <si>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</si>
  <si>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</si>
  <si>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</si>
  <si>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</si>
  <si>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</si>
  <si>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</si>
  <si>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</si>
  <si>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</si>
  <si>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</si>
  <si>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</si>
  <si>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</si>
  <si>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</si>
  <si>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</si>
  <si>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</si>
  <si>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</si>
  <si>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</si>
  <si>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</si>
  <si>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</si>
  <si>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</si>
  <si>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</si>
  <si>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</si>
  <si>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</si>
  <si>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</si>
  <si>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</si>
  <si>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</si>
  <si>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</si>
  <si>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</si>
  <si>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</si>
  <si>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</si>
  <si>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</si>
  <si>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</si>
  <si>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</si>
  <si>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</si>
  <si>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</si>
  <si>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</si>
  <si>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</si>
  <si>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</si>
  <si>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</si>
  <si>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</si>
  <si>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</si>
  <si>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</si>
  <si>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</si>
  <si>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</si>
  <si>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</si>
  <si>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</si>
  <si>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</si>
  <si>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</si>
  <si>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</si>
  <si>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</si>
  <si>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</si>
  <si>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</si>
  <si>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</si>
  <si>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</si>
  <si>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</si>
  <si>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</si>
  <si>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</si>
  <si>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</si>
  <si>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</si>
  <si>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</si>
  <si>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</si>
  <si>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</si>
  <si>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</si>
  <si>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</si>
  <si>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</si>
  <si>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</si>
  <si>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</si>
  <si>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</si>
  <si>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</si>
  <si>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</si>
  <si>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</si>
  <si>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</si>
  <si>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</si>
  <si>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</si>
  <si>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</si>
  <si>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</si>
  <si>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</si>
  <si>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</si>
  <si>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</si>
  <si>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</si>
  <si>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</si>
  <si>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</si>
  <si>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</si>
  <si>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</si>
  <si>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</si>
  <si>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</si>
  <si>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</si>
  <si>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</si>
  <si>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</si>
  <si>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</si>
  <si>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</si>
  <si>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</si>
  <si>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</si>
  <si>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</si>
  <si>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</si>
  <si>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</si>
  <si>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</si>
  <si>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</si>
  <si>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</si>
  <si>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</si>
  <si>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</si>
  <si>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</si>
  <si>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</si>
  <si>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</si>
  <si>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</si>
  <si>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</si>
  <si>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</si>
  <si>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</si>
  <si>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</si>
  <si>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</si>
  <si>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</si>
  <si>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</si>
  <si>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</si>
  <si>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</si>
  <si>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</si>
  <si>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</si>
  <si>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</si>
  <si>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</si>
  <si>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</si>
  <si>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</si>
  <si>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</si>
  <si>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</si>
  <si>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</si>
  <si>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</si>
  <si>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</si>
  <si>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</si>
  <si>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</si>
  <si>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</si>
  <si>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</si>
  <si>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</si>
  <si>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</si>
  <si>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</si>
  <si>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</si>
  <si>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</si>
  <si>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</si>
  <si>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</si>
  <si>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</si>
  <si>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</si>
  <si>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</si>
  <si>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</si>
  <si>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</si>
  <si>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</si>
  <si>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</si>
  <si>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</si>
  <si>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</si>
  <si>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</si>
  <si>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</si>
  <si>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</si>
  <si>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</si>
  <si>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</si>
  <si>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</si>
  <si>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</si>
  <si>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</si>
  <si>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</si>
  <si>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</si>
  <si>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</si>
  <si>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</si>
  <si>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</si>
  <si>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</si>
  <si>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</si>
  <si>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</si>
  <si>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</si>
  <si>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</si>
  <si>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</si>
  <si>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</si>
  <si>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</si>
  <si>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</si>
  <si>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</si>
  <si>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</si>
  <si>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</si>
  <si>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</si>
  <si>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</si>
  <si>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</si>
  <si>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</si>
  <si>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</si>
  <si>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</si>
  <si>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</si>
  <si>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</si>
  <si>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</si>
  <si>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</si>
  <si>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</si>
  <si>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</si>
  <si>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</si>
  <si>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</si>
  <si>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</si>
  <si>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</si>
  <si>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</si>
  <si>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</si>
  <si>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</si>
  <si>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</si>
  <si>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</si>
  <si>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</si>
  <si>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</si>
  <si>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</si>
  <si>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</si>
  <si>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</si>
  <si>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</si>
  <si>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</si>
  <si>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</si>
  <si>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</si>
  <si>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</si>
  <si>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</si>
  <si>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</si>
  <si>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</si>
  <si>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</si>
  <si>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</si>
  <si>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</si>
  <si>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</si>
  <si>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</si>
  <si>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</si>
  <si>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</si>
  <si>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</si>
  <si>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</si>
  <si>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</si>
  <si>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</si>
  <si>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</si>
  <si>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</si>
  <si>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</si>
  <si>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</si>
  <si>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</si>
  <si>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</si>
  <si>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</si>
  <si>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</si>
  <si>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</si>
  <si>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</si>
  <si>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</si>
  <si>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</si>
  <si>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</si>
  <si>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</si>
  <si>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</si>
  <si>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</si>
  <si>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</si>
  <si>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</si>
  <si>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</si>
  <si>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</si>
  <si>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</si>
  <si>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</si>
  <si>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</si>
  <si>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</si>
  <si>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</si>
  <si>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</si>
  <si>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</si>
  <si>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</si>
  <si>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</si>
  <si>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</si>
  <si>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</si>
  <si>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</si>
  <si>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</si>
  <si>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</si>
  <si>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</si>
  <si>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</si>
  <si>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</si>
  <si>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</si>
  <si>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</si>
  <si>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</si>
  <si>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</si>
  <si>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</si>
  <si>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</si>
  <si>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</si>
  <si>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</si>
  <si>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</si>
  <si>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</si>
  <si>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</si>
  <si>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</si>
  <si>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</si>
  <si>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</si>
  <si>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</si>
  <si>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</si>
  <si>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</si>
  <si>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</si>
  <si>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</si>
  <si>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</si>
  <si>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</si>
  <si>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</si>
  <si>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</si>
  <si>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</si>
  <si>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</si>
  <si>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</si>
  <si>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</si>
  <si>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</si>
  <si>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</si>
  <si>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</si>
  <si>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</si>
  <si>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</si>
  <si>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</si>
  <si>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</si>
  <si>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</si>
  <si>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</si>
  <si>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</si>
  <si>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</si>
  <si>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</si>
  <si>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</si>
  <si>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</si>
  <si>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</si>
  <si>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</si>
  <si>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</si>
  <si>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</si>
  <si>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</si>
  <si>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</si>
  <si>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</si>
  <si>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</si>
  <si>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</si>
  <si>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</si>
  <si>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</si>
  <si>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</si>
  <si>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</si>
  <si>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</si>
  <si>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</si>
  <si>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</si>
  <si>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</si>
  <si>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</si>
  <si>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</si>
  <si>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</si>
  <si>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</si>
  <si>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</si>
  <si>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</si>
  <si>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</si>
  <si>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</si>
  <si>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</si>
  <si>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</si>
  <si>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</si>
  <si>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</si>
  <si>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</si>
  <si>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</si>
  <si>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</si>
  <si>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</si>
  <si>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</si>
  <si>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</si>
  <si>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</si>
  <si>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</si>
  <si>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</si>
  <si>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</si>
  <si>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</si>
  <si>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</si>
  <si>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</si>
  <si>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</si>
  <si>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</si>
  <si>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</si>
  <si>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</si>
  <si>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</si>
  <si>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</si>
  <si>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</si>
  <si>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</si>
  <si>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</si>
  <si>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</si>
  <si>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</si>
  <si>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</si>
  <si>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</si>
  <si>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</si>
  <si>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</si>
  <si>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</si>
  <si>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</si>
  <si>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</si>
  <si>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</si>
  <si>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</si>
  <si>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</si>
  <si>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</si>
  <si>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</si>
  <si>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</si>
  <si>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</si>
  <si>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</si>
  <si>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</si>
  <si>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</si>
  <si>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</si>
  <si>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</si>
  <si>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</si>
  <si>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</si>
  <si>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</si>
  <si>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</si>
  <si>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</si>
  <si>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</si>
  <si>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</si>
  <si>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</si>
  <si>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</si>
  <si>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</si>
  <si>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</si>
  <si>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</si>
  <si>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</si>
  <si>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</si>
  <si>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</si>
  <si>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</si>
  <si>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</si>
  <si>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</si>
  <si>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</si>
  <si>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</si>
  <si>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</si>
  <si>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</si>
  <si>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</si>
  <si>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</si>
  <si>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</si>
  <si>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</si>
  <si>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</si>
  <si>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</si>
  <si>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</si>
  <si>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</si>
  <si>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</si>
  <si>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</si>
  <si>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</si>
  <si>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</si>
  <si>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</si>
  <si>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</si>
  <si>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</si>
  <si>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</si>
  <si>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</si>
  <si>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</si>
  <si>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</si>
  <si>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</si>
  <si>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</si>
  <si>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</si>
  <si>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</si>
  <si>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</si>
  <si>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</si>
  <si>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</si>
  <si>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</si>
  <si>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</si>
  <si>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</si>
  <si>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</si>
  <si>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</si>
  <si>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</si>
  <si>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</si>
  <si>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</si>
  <si>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</si>
  <si>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</si>
  <si>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</si>
  <si>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</si>
  <si>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</si>
  <si>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</si>
  <si>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</si>
  <si>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</si>
  <si>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</si>
  <si>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</si>
  <si>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</si>
  <si>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</si>
  <si>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</si>
  <si>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</si>
  <si>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</si>
  <si>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</si>
  <si>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</si>
  <si>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</si>
  <si>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</si>
  <si>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</si>
  <si>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</si>
  <si>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</si>
  <si>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</si>
  <si>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</si>
  <si>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</si>
  <si>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</si>
  <si>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</si>
  <si>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</si>
  <si>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</si>
  <si>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</si>
  <si>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</si>
  <si>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</si>
  <si>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</si>
  <si>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</si>
  <si>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</si>
  <si>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</si>
  <si>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</si>
  <si>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</si>
  <si>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</si>
  <si>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</si>
  <si>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</si>
  <si>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</si>
  <si>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</si>
  <si>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</si>
  <si>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</si>
  <si>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</si>
  <si>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</si>
  <si>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</si>
  <si>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</si>
  <si>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</si>
  <si>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</si>
  <si>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</si>
  <si>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</si>
  <si>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</si>
  <si>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</si>
  <si>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</si>
  <si>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</si>
  <si>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</si>
  <si>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</si>
  <si>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</si>
  <si>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</si>
  <si>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</si>
  <si>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</si>
  <si>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</si>
  <si>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</si>
  <si>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</si>
  <si>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</si>
  <si>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</si>
  <si>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</si>
  <si>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</si>
  <si>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</si>
  <si>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</si>
  <si>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</si>
  <si>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</si>
  <si>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</si>
  <si>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</si>
  <si>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</si>
  <si>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</si>
  <si>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</si>
  <si>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</si>
  <si>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</si>
  <si>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</si>
  <si>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</si>
  <si>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</si>
  <si>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</si>
  <si>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</si>
  <si>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</si>
  <si>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</si>
  <si>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</si>
  <si>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</si>
  <si>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</si>
  <si>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</si>
  <si>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</si>
  <si>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</si>
  <si>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</si>
  <si>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</si>
  <si>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</si>
  <si>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</si>
  <si>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</si>
  <si>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</si>
  <si>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</si>
  <si>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</si>
  <si>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</si>
  <si>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</si>
  <si>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</si>
  <si>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</si>
  <si>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</si>
  <si>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</si>
  <si>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</si>
  <si>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</si>
  <si>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</si>
  <si>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</si>
  <si>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</si>
  <si>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</si>
  <si>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</si>
  <si>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</si>
  <si>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</si>
  <si>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</si>
  <si>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</si>
  <si>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</si>
  <si>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</si>
  <si>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</si>
  <si>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</si>
  <si>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</si>
  <si>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</si>
  <si>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</si>
  <si>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</si>
  <si>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</si>
  <si>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</si>
  <si>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</si>
  <si>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</si>
  <si>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</si>
  <si>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</si>
  <si>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</si>
  <si>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</si>
  <si>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</si>
  <si>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</si>
  <si>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</si>
  <si>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</si>
  <si>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</si>
  <si>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</si>
  <si>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</si>
  <si>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</si>
  <si>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</si>
  <si>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</si>
  <si>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</si>
  <si>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</si>
  <si>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</si>
  <si>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</si>
  <si>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</si>
  <si>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</si>
  <si>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</si>
  <si>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</si>
  <si>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</si>
  <si>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</si>
  <si>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</si>
  <si>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</si>
  <si>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</si>
  <si>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</si>
  <si>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</si>
  <si>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</si>
  <si>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</si>
  <si>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</si>
  <si>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</si>
  <si>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</si>
  <si>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</si>
  <si>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</si>
  <si>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</si>
  <si>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</si>
  <si>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</si>
  <si>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</si>
  <si>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</si>
  <si>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</si>
  <si>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</si>
  <si>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</si>
  <si>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</si>
  <si>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</si>
  <si>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</si>
  <si>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</si>
  <si>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</si>
  <si>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</si>
  <si>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</si>
  <si>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</si>
  <si>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</si>
  <si>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</si>
  <si>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</si>
  <si>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</si>
  <si>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</si>
  <si>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</si>
  <si>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</si>
  <si>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</si>
  <si>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</si>
  <si>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</si>
  <si>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</si>
  <si>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</si>
  <si>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</si>
  <si>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</si>
  <si>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</si>
  <si>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</si>
  <si>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</si>
  <si>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</si>
  <si>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</si>
  <si>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</si>
  <si>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</si>
  <si>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</si>
  <si>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</si>
  <si>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</si>
  <si>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</si>
  <si>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</si>
  <si>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</si>
  <si>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</si>
  <si>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</si>
  <si>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</si>
  <si>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</si>
  <si>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</si>
  <si>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</si>
  <si>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</si>
  <si>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</si>
  <si>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</si>
  <si>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</si>
  <si>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</si>
  <si>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</si>
  <si>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</si>
  <si>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</si>
  <si>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</si>
  <si>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</si>
  <si>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</si>
  <si>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</si>
  <si>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</si>
  <si>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</si>
  <si>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</si>
  <si>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</si>
  <si>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</si>
  <si>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</si>
  <si>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</si>
  <si>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</si>
  <si>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</si>
  <si>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</si>
  <si>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</si>
  <si>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</si>
  <si>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</si>
  <si>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</si>
  <si>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</si>
  <si>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</si>
  <si>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</si>
  <si>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</si>
  <si>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</si>
  <si>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</si>
  <si>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</si>
  <si>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</si>
  <si>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</si>
  <si>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</si>
  <si>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</si>
  <si>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</si>
  <si>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</si>
  <si>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</si>
  <si>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</si>
  <si>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</si>
  <si>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</si>
  <si>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</si>
  <si>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</si>
  <si>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</si>
  <si>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</si>
  <si>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</si>
  <si>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</si>
  <si>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</si>
  <si>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</si>
  <si>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</si>
  <si>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</si>
  <si>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</si>
  <si>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</si>
  <si>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</si>
  <si>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</si>
  <si>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</si>
  <si>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</si>
  <si>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</si>
  <si>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</si>
  <si>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</si>
  <si>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</si>
  <si>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</si>
  <si>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</si>
  <si>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</si>
  <si>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</si>
  <si>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</si>
  <si>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</si>
  <si>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</si>
  <si>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</si>
  <si>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</si>
  <si>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</si>
  <si>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</si>
  <si>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</si>
  <si>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</si>
  <si>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</si>
  <si>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</si>
  <si>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</si>
  <si>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</si>
  <si>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</si>
  <si>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</si>
  <si>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</si>
  <si>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</si>
  <si>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</si>
  <si>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</si>
  <si>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</si>
  <si>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</si>
  <si>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</si>
  <si>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</si>
  <si>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</si>
  <si>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</si>
  <si>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</si>
  <si>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</si>
  <si>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</si>
  <si>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</si>
  <si>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</si>
  <si>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</si>
  <si>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</si>
  <si>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</si>
  <si>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</si>
  <si>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</si>
  <si>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</si>
  <si>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</si>
  <si>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</si>
  <si>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</si>
  <si>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</si>
  <si>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</si>
  <si>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</si>
  <si>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</si>
  <si>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</si>
  <si>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</si>
  <si>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</si>
  <si>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</si>
  <si>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</si>
  <si>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</si>
  <si>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</si>
  <si>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</si>
  <si>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</si>
  <si>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</si>
  <si>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</si>
  <si>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</si>
  <si>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</si>
  <si>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</si>
  <si>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</si>
  <si>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</si>
  <si>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</si>
  <si>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</si>
  <si>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</si>
  <si>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</si>
  <si>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</si>
  <si>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</si>
  <si>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</si>
  <si>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</si>
  <si>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</si>
  <si>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</si>
  <si>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</si>
  <si>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</si>
  <si>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</si>
  <si>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</si>
  <si>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</si>
  <si>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</si>
  <si>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</si>
  <si>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</si>
  <si>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</si>
  <si>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</si>
  <si>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</si>
  <si>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</si>
  <si>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</si>
  <si>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</si>
  <si>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</si>
  <si>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</si>
  <si>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</si>
  <si>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</si>
  <si>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</si>
  <si>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</si>
  <si>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</si>
  <si>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</si>
  <si>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</si>
  <si>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</si>
  <si>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</si>
  <si>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</si>
  <si>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</si>
  <si>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</si>
  <si>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</si>
  <si>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</si>
  <si>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</si>
  <si>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</si>
  <si>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</si>
  <si>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</si>
  <si>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</si>
  <si>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</si>
  <si>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</si>
  <si>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</si>
  <si>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</si>
  <si>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</si>
  <si>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</si>
  <si>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</si>
  <si>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</si>
  <si>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</si>
  <si>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</si>
  <si>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</si>
  <si>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</si>
  <si>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</si>
  <si>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</si>
  <si>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</si>
  <si>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</si>
  <si>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</si>
  <si>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</si>
  <si>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</si>
  <si>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</si>
  <si>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</si>
  <si>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</si>
  <si>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</si>
  <si>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</si>
  <si>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</si>
  <si>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</si>
  <si>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</si>
  <si>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</si>
  <si>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</si>
  <si>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</si>
  <si>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</si>
  <si>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</si>
  <si>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</si>
  <si>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</si>
  <si>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</si>
  <si>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</si>
  <si>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</si>
  <si>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</si>
  <si>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</si>
  <si>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</si>
  <si>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</si>
  <si>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</si>
  <si>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</si>
  <si>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</si>
  <si>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</si>
  <si>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</si>
  <si>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</si>
  <si>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</si>
  <si>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</si>
  <si>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</si>
  <si>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</si>
  <si>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</si>
  <si>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</si>
  <si>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</si>
  <si>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</si>
  <si>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</si>
  <si>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</si>
  <si>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</si>
  <si>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</si>
  <si>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</si>
  <si>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</si>
  <si>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</si>
  <si>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</si>
  <si>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</si>
  <si>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</si>
  <si>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</si>
  <si>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</si>
  <si>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</si>
  <si>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</si>
  <si>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</si>
  <si>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</si>
  <si>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</si>
  <si>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</si>
  <si>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</si>
  <si>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</si>
  <si>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</si>
  <si>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</si>
  <si>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</si>
  <si>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</si>
  <si>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</si>
  <si>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</si>
  <si>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</si>
  <si>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</si>
  <si>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</si>
  <si>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</si>
  <si>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</si>
  <si>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</si>
  <si>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</si>
  <si>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</si>
  <si>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</si>
  <si>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</si>
  <si>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</si>
  <si>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</si>
  <si>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</si>
  <si>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</si>
  <si>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</si>
  <si>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</si>
  <si>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</si>
  <si>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</si>
  <si>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</si>
  <si>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</si>
  <si>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</si>
  <si>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</si>
  <si>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</si>
  <si>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</si>
  <si>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</si>
  <si>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</si>
  <si>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</si>
  <si>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</si>
  <si>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</si>
  <si>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</si>
  <si>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</si>
  <si>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</si>
  <si>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</si>
  <si>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</si>
  <si>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</si>
  <si>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</si>
  <si>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</si>
  <si>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</si>
  <si>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</si>
  <si>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</si>
  <si>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</si>
  <si>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</si>
  <si>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</si>
  <si>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</si>
  <si>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</si>
  <si>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</si>
  <si>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</si>
  <si>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</si>
  <si>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</si>
  <si>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</si>
  <si>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</si>
  <si>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</si>
  <si>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</si>
  <si>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</si>
  <si>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</si>
  <si>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</si>
  <si>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</si>
  <si>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</si>
  <si>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</si>
  <si>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</si>
  <si>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</si>
  <si>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</si>
  <si>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</si>
  <si>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</si>
  <si>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</si>
  <si>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</si>
  <si>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</si>
  <si>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</si>
  <si>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</si>
  <si>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</si>
  <si>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</si>
  <si>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</si>
  <si>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</si>
  <si>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</si>
  <si>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</si>
  <si>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</si>
  <si>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</si>
  <si>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</si>
  <si>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</si>
  <si>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</si>
  <si>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</si>
  <si>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</si>
  <si>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</si>
  <si>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</si>
  <si>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</si>
  <si>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</si>
  <si>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</si>
  <si>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</si>
  <si>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</si>
  <si>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</si>
  <si>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</si>
  <si>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</si>
  <si>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</si>
  <si>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</si>
  <si>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</si>
  <si>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</si>
  <si>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</si>
  <si>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</si>
  <si>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</si>
  <si>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</si>
  <si>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</si>
  <si>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</si>
  <si>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</si>
  <si>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</si>
  <si>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</si>
  <si>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</si>
  <si>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</si>
  <si>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</si>
  <si>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</si>
  <si>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</si>
  <si>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</si>
  <si>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</si>
  <si>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</si>
  <si>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</si>
  <si>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</si>
  <si>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</si>
  <si>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</si>
  <si>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</si>
  <si>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</si>
  <si>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</si>
  <si>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</si>
  <si>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</si>
  <si>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</si>
  <si>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</si>
  <si>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</si>
  <si>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</si>
  <si>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</si>
  <si>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</si>
  <si>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</si>
  <si>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</si>
  <si>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</si>
  <si>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</si>
  <si>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</si>
  <si>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</si>
  <si>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</si>
  <si>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</si>
  <si>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</si>
  <si>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</si>
  <si>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</si>
  <si>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</si>
  <si>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</si>
  <si>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</si>
  <si>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</si>
  <si>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</si>
  <si>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</si>
  <si>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</si>
  <si>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</si>
  <si>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</si>
  <si>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</si>
  <si>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</si>
  <si>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</si>
  <si>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</si>
  <si>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</si>
  <si>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</si>
  <si>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</si>
  <si>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</si>
  <si>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</si>
  <si>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</si>
  <si>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</si>
  <si>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</si>
  <si>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</si>
  <si>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</si>
  <si>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</si>
  <si>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</si>
  <si>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</si>
  <si>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</si>
  <si>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</si>
  <si>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</si>
  <si>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</si>
  <si>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</si>
  <si>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</si>
  <si>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</si>
  <si>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</si>
  <si>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</si>
  <si>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</si>
  <si>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</si>
  <si>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</si>
  <si>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</si>
  <si>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</si>
  <si>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</si>
  <si>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</si>
  <si>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</si>
  <si>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</si>
  <si>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</si>
  <si>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</si>
  <si>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</si>
  <si>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</si>
  <si>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</si>
  <si>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</si>
  <si>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</si>
  <si>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</si>
  <si>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</si>
  <si>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</si>
  <si>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</si>
  <si>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</si>
  <si>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</si>
  <si>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</si>
  <si>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</si>
  <si>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</si>
  <si>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</si>
  <si>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</si>
  <si>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</si>
  <si>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</si>
  <si>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</si>
  <si>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</si>
  <si>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</si>
  <si>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</si>
  <si>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</si>
  <si>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</si>
  <si>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</si>
  <si>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</si>
  <si>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</si>
  <si>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</si>
  <si>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</si>
  <si>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</si>
  <si>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</si>
  <si>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</si>
  <si>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</si>
  <si>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</si>
  <si>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</si>
  <si>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</si>
  <si>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</si>
  <si>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</si>
  <si>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</si>
  <si>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</si>
  <si>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</si>
  <si>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</si>
  <si>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</si>
  <si>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</si>
  <si>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</si>
  <si>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</si>
  <si>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</si>
  <si>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</si>
  <si>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</si>
  <si>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</si>
  <si>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</si>
  <si>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</si>
  <si>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</si>
  <si>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</si>
  <si>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</si>
  <si>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</si>
  <si>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</si>
  <si>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</si>
  <si>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</si>
  <si>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</si>
  <si>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</si>
  <si>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</si>
  <si>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</si>
  <si>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</si>
  <si>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</si>
  <si>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</si>
  <si>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</si>
  <si>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</si>
  <si>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</si>
  <si>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</si>
  <si>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</si>
  <si>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</si>
  <si>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</si>
  <si>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</si>
  <si>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</si>
  <si>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</si>
  <si>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</si>
  <si>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</si>
  <si>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</si>
  <si>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</si>
  <si>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</si>
  <si>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</si>
  <si>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</si>
  <si>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</si>
  <si>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</si>
  <si>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</si>
  <si>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</si>
  <si>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</si>
  <si>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</si>
  <si>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</si>
  <si>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</si>
  <si>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</si>
  <si>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</si>
  <si>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</si>
  <si>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</si>
  <si>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</si>
  <si>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</si>
  <si>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</si>
  <si>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</si>
  <si>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</si>
  <si>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</si>
  <si>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</si>
  <si>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</si>
  <si>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</si>
  <si>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</si>
  <si>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</si>
  <si>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</si>
  <si>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</si>
  <si>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</si>
  <si>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</si>
  <si>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</si>
  <si>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</si>
  <si>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</si>
  <si>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</si>
  <si>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</si>
  <si>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</si>
  <si>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</si>
  <si>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</si>
  <si>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</si>
  <si>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</si>
  <si>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</si>
  <si>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</si>
  <si>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</si>
  <si>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</si>
  <si>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</si>
  <si>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</si>
  <si>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</si>
  <si>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</si>
  <si>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</si>
  <si>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</si>
  <si>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</si>
  <si>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</si>
  <si>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</si>
  <si>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</si>
  <si>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</si>
  <si>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</si>
  <si>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</si>
  <si>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</si>
  <si>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</si>
  <si>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</si>
  <si>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</si>
  <si>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</si>
  <si>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</si>
  <si>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</si>
  <si>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</si>
  <si>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</si>
  <si>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</si>
  <si>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</si>
  <si>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</si>
  <si>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</si>
  <si>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</si>
  <si>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</si>
  <si>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</si>
  <si>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</si>
  <si>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</si>
  <si>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</si>
  <si>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</si>
  <si>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</si>
  <si>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</si>
  <si>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</si>
  <si>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</si>
  <si>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</si>
  <si>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</si>
  <si>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</si>
  <si>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</si>
  <si>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</si>
  <si>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</si>
  <si>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</si>
  <si>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</si>
  <si>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</si>
  <si>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</si>
  <si>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</si>
  <si>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</si>
  <si>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</si>
  <si>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</si>
  <si>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</si>
  <si>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</si>
  <si>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</si>
  <si>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</si>
  <si>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</si>
  <si>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</si>
  <si>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</si>
  <si>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</si>
  <si>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</si>
  <si>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</si>
  <si>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</si>
  <si>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</si>
  <si>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</si>
  <si>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</si>
  <si>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</si>
  <si>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</si>
  <si>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</si>
  <si>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</si>
  <si>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</si>
  <si>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</si>
  <si>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</si>
  <si>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</si>
  <si>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</si>
  <si>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</si>
  <si>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</si>
  <si>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</si>
  <si>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</si>
  <si>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</si>
  <si>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</si>
  <si>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</si>
  <si>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</si>
  <si>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</si>
  <si>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</si>
  <si>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</si>
  <si>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</si>
  <si>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</si>
  <si>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</si>
  <si>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</si>
  <si>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</si>
  <si>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</si>
  <si>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</si>
  <si>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</si>
  <si>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</si>
  <si>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</si>
  <si>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</si>
  <si>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</si>
  <si>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</si>
  <si>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</si>
  <si>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</si>
  <si>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</si>
  <si>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</si>
  <si>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</si>
  <si>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</si>
  <si>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</si>
  <si>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</si>
  <si>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</si>
  <si>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</si>
  <si>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</si>
  <si>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</si>
  <si>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</si>
  <si>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</si>
  <si>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</si>
  <si>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</si>
  <si>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</si>
  <si>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</si>
  <si>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</si>
  <si>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</si>
  <si>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</si>
  <si>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</si>
  <si>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</si>
  <si>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</si>
  <si>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</si>
  <si>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</si>
  <si>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</si>
  <si>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</si>
  <si>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</si>
  <si>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</si>
  <si>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</si>
  <si>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</si>
  <si>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</si>
  <si>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</si>
  <si>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</si>
  <si>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</si>
  <si>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</si>
  <si>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</si>
  <si>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</si>
  <si>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</si>
  <si>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</si>
  <si>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</si>
  <si>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</si>
  <si>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</si>
  <si>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</si>
  <si>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</si>
  <si>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</si>
  <si>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</si>
  <si>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</si>
  <si>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</si>
  <si>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</si>
  <si>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</si>
  <si>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</si>
  <si>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</si>
  <si>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</si>
  <si>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</si>
  <si>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</si>
  <si>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</si>
  <si>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</si>
  <si>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</si>
  <si>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</si>
  <si>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</si>
  <si>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</si>
  <si>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</si>
  <si>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</si>
  <si>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</si>
  <si>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</si>
  <si>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</si>
  <si>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</si>
  <si>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</si>
  <si>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</si>
  <si>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</si>
  <si>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</si>
  <si>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</si>
  <si>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</si>
  <si>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</si>
  <si>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</si>
  <si>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</si>
  <si>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</si>
  <si>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</si>
  <si>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</si>
  <si>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</si>
  <si>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</si>
  <si>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</si>
  <si>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</si>
  <si>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</si>
  <si>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</si>
  <si>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</si>
  <si>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</si>
  <si>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</si>
  <si>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</si>
  <si>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</si>
  <si>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</si>
  <si>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</si>
  <si>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</si>
  <si>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</si>
  <si>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</si>
  <si>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</si>
  <si>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</si>
  <si>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</si>
  <si>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</si>
  <si>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</si>
  <si>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</si>
  <si>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</si>
  <si>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</si>
  <si>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</si>
  <si>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</si>
  <si>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</si>
  <si>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</si>
  <si>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</si>
  <si>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</si>
  <si>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</si>
  <si>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</si>
  <si>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</si>
  <si>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</si>
  <si>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</si>
  <si>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</si>
  <si>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</si>
  <si>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</si>
  <si>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</si>
  <si>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</si>
  <si>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</si>
  <si>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</si>
  <si>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</si>
  <si>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</si>
  <si>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</si>
  <si>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</si>
  <si>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</si>
  <si>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</si>
  <si>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</si>
  <si>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</si>
  <si>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</si>
  <si>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</si>
  <si>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</si>
  <si>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</si>
  <si>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</si>
  <si>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</si>
  <si>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</si>
  <si>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</si>
  <si>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</si>
  <si>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</si>
  <si>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</si>
  <si>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</si>
  <si>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</si>
  <si>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</si>
  <si>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</si>
  <si>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</si>
  <si>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</si>
  <si>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</si>
  <si>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</si>
  <si>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</si>
  <si>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</si>
  <si>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</si>
  <si>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</si>
  <si>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</si>
  <si>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</si>
  <si>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</si>
  <si>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</si>
  <si>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</si>
  <si>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</si>
  <si>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</si>
  <si>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</si>
  <si>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</si>
  <si>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</si>
  <si>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</si>
  <si>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</si>
  <si>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</si>
  <si>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</si>
  <si>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</si>
  <si>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</si>
  <si>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</si>
  <si>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</si>
  <si>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</si>
  <si>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</si>
  <si>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</si>
  <si>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</si>
  <si>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</si>
  <si>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</si>
  <si>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</si>
  <si>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</si>
  <si>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</si>
  <si>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</si>
  <si>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</si>
  <si>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</si>
  <si>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</si>
  <si>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</si>
  <si>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</si>
  <si>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</si>
  <si>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</si>
  <si>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</si>
  <si>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</si>
  <si>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</si>
  <si>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</si>
  <si>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</si>
  <si>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</si>
  <si>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</si>
  <si>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</si>
  <si>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</si>
  <si>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</si>
  <si>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</si>
  <si>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</si>
  <si>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</si>
  <si>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</si>
  <si>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</si>
  <si>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</si>
  <si>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</si>
  <si>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</si>
  <si>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</si>
  <si>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</si>
  <si>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</si>
  <si>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</si>
  <si>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</si>
  <si>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</si>
  <si>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</si>
  <si>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</si>
  <si>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</si>
  <si>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</si>
  <si>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</si>
  <si>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</si>
  <si>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</si>
  <si>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</si>
  <si>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</si>
  <si>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</si>
  <si>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</si>
  <si>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</si>
  <si>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</si>
  <si>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</si>
  <si>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</si>
  <si>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</si>
  <si>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</si>
  <si>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</si>
  <si>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</si>
  <si>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</si>
  <si>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</si>
  <si>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</si>
  <si>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</si>
  <si>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</si>
  <si>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</si>
  <si>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</si>
  <si>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</si>
  <si>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</si>
  <si>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</si>
  <si>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</si>
  <si>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</si>
  <si>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</si>
  <si>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</si>
  <si>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</si>
  <si>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</si>
  <si>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</si>
  <si>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</si>
  <si>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</si>
  <si>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</si>
  <si>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</si>
  <si>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</si>
  <si>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</si>
  <si>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</si>
  <si>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</si>
  <si>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</si>
  <si>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</si>
  <si>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</si>
  <si>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</si>
  <si>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</si>
  <si>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</si>
  <si>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</si>
  <si>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</si>
  <si>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</si>
  <si>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</si>
  <si>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</si>
  <si>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</si>
  <si>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</si>
  <si>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</si>
  <si>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</si>
  <si>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</si>
  <si>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</si>
  <si>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</si>
  <si>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</si>
  <si>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</si>
  <si>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</si>
  <si>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</si>
  <si>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</si>
  <si>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</si>
  <si>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</si>
  <si>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</si>
  <si>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</si>
  <si>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</si>
  <si>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</si>
  <si>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</si>
  <si>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</si>
  <si>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</si>
  <si>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</si>
  <si>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</si>
  <si>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</si>
  <si>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</si>
  <si>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</si>
  <si>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</si>
  <si>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</si>
  <si>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</si>
  <si>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</si>
  <si>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</si>
  <si>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</si>
  <si>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</si>
  <si>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</si>
  <si>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</si>
  <si>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</si>
  <si>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</si>
  <si>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</si>
  <si>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</si>
  <si>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</si>
  <si>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</si>
  <si>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</si>
  <si>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</si>
  <si>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</si>
  <si>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</si>
  <si>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</si>
  <si>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</si>
  <si>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</si>
  <si>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</si>
  <si>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</si>
  <si>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</si>
  <si>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</si>
  <si>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</si>
  <si>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</si>
  <si>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</si>
  <si>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</si>
  <si>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</si>
  <si>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</si>
  <si>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</si>
  <si>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</si>
  <si>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</si>
  <si>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</si>
  <si>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</si>
  <si>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</si>
  <si>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</si>
  <si>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</si>
  <si>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</si>
  <si>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</si>
  <si>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</si>
  <si>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</si>
  <si>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</si>
  <si>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</si>
  <si>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</si>
  <si>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</si>
  <si>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</si>
  <si>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</si>
  <si>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</si>
  <si>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</si>
  <si>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</si>
  <si>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</si>
  <si>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</si>
  <si>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</si>
  <si>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</si>
  <si>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</si>
  <si>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</si>
  <si>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</si>
  <si>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</si>
  <si>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</si>
  <si>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</si>
  <si>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</si>
  <si>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</si>
  <si>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</si>
  <si>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</si>
  <si>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</si>
  <si>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</si>
  <si>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</si>
  <si>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</si>
  <si>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</si>
  <si>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</si>
  <si>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</si>
  <si>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</si>
  <si>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</si>
  <si>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</si>
  <si>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</si>
  <si>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</si>
  <si>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</si>
  <si>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</si>
  <si>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</si>
  <si>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</si>
  <si>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</si>
  <si>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</si>
  <si>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</si>
  <si>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</si>
  <si>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</si>
  <si>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</si>
  <si>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</si>
  <si>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</si>
  <si>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</si>
  <si>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</si>
  <si>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</si>
  <si>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</si>
  <si>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</si>
  <si>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</si>
  <si>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</si>
  <si>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</si>
  <si>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</si>
  <si>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</si>
  <si>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</si>
  <si>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</si>
  <si>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</si>
  <si>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</si>
  <si>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</si>
  <si>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</si>
  <si>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</si>
  <si>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</si>
  <si>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</si>
  <si>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</si>
  <si>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</si>
  <si>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</si>
  <si>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</si>
  <si>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</si>
  <si>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</si>
  <si>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</si>
  <si>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</si>
  <si>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</si>
  <si>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</si>
  <si>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</si>
  <si>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</si>
  <si>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</si>
  <si>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</si>
  <si>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</si>
  <si>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</si>
  <si>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</si>
  <si>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</si>
  <si>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</si>
  <si>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</si>
  <si>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</si>
  <si>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</si>
  <si>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</si>
  <si>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</si>
  <si>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</si>
  <si>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</si>
  <si>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</si>
  <si>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</si>
  <si>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</si>
  <si>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</si>
  <si>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</si>
  <si>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</si>
  <si>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</si>
  <si>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</si>
  <si>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</si>
  <si>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</si>
  <si>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</si>
  <si>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</si>
  <si>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</si>
  <si>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</si>
  <si>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</si>
  <si>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</si>
  <si>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</si>
  <si>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</si>
  <si>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</si>
  <si>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</si>
  <si>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</si>
  <si>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</si>
  <si>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</si>
  <si>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</si>
  <si>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</si>
  <si>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</si>
  <si>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</si>
  <si>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</si>
  <si>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</si>
  <si>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</si>
  <si>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</si>
  <si>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</si>
  <si>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</si>
  <si>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</si>
  <si>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</si>
  <si>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</si>
  <si>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</si>
  <si>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</si>
  <si>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</si>
  <si>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</si>
  <si>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</si>
  <si>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</si>
  <si>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</si>
  <si>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</si>
  <si>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</si>
  <si>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</si>
  <si>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</si>
  <si>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</si>
  <si>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</si>
  <si>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</si>
  <si>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</si>
  <si>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</si>
  <si>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</si>
  <si>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</si>
  <si>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</si>
  <si>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</si>
  <si>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</si>
  <si>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</si>
  <si>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</si>
  <si>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</si>
  <si>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</si>
  <si>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</si>
  <si>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</si>
  <si>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</si>
  <si>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</si>
  <si>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</si>
  <si>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</si>
  <si>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</si>
  <si>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</si>
  <si>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</si>
  <si>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</si>
  <si>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</si>
  <si>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</si>
  <si>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</si>
  <si>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</si>
  <si>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</si>
  <si>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</si>
  <si>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</si>
  <si>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</si>
  <si>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</si>
  <si>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</si>
  <si>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</si>
  <si>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</si>
  <si>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</si>
  <si>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</si>
  <si>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</si>
  <si>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</si>
  <si>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</si>
  <si>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</si>
  <si>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</si>
  <si>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</si>
  <si>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</si>
  <si>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</si>
  <si>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</si>
  <si>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</si>
  <si>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</si>
  <si>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</si>
  <si>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</si>
  <si>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</si>
  <si>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</si>
  <si>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</si>
  <si>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</si>
  <si>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</si>
  <si>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</si>
  <si>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</si>
  <si>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</si>
  <si>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</si>
  <si>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</si>
  <si>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</si>
  <si>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</si>
  <si>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</si>
  <si>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</si>
  <si>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</si>
  <si>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</si>
  <si>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</si>
  <si>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</si>
  <si>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</si>
  <si>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</si>
  <si>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</si>
  <si>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</si>
  <si>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</si>
  <si>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</si>
  <si>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</si>
  <si>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</si>
  <si>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</si>
  <si>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</si>
  <si>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</si>
  <si>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</si>
  <si>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</si>
  <si>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</si>
  <si>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</si>
  <si>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</si>
  <si>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</si>
  <si>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</si>
  <si>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</si>
  <si>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</si>
  <si>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</si>
  <si>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</si>
  <si>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</si>
  <si>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</si>
  <si>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</si>
  <si>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</si>
  <si>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</si>
  <si>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</si>
  <si>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</si>
  <si>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</si>
  <si>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</si>
  <si>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</si>
  <si>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</si>
  <si>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</si>
  <si>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</si>
  <si>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</si>
  <si>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</si>
  <si>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</si>
  <si>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</si>
  <si>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</si>
  <si>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</si>
  <si>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</si>
  <si>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</si>
  <si>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</si>
  <si>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</si>
  <si>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</si>
  <si>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</si>
  <si>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</si>
  <si>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</si>
  <si>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</si>
  <si>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</si>
  <si>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</si>
  <si>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</si>
  <si>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</si>
  <si>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</si>
  <si>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</si>
  <si>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</si>
  <si>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</si>
  <si>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</si>
  <si>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</si>
  <si>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</si>
  <si>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</si>
  <si>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</si>
  <si>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</si>
  <si>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</si>
  <si>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</si>
  <si>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</si>
  <si>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</si>
  <si>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</si>
  <si>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</si>
  <si>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</si>
  <si>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</si>
  <si>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</si>
  <si>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</si>
  <si>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</si>
  <si>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</si>
  <si>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</si>
  <si>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</si>
  <si>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</si>
  <si>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</si>
  <si>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</si>
  <si>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</si>
  <si>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</si>
  <si>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</si>
  <si>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</si>
  <si>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</si>
  <si>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</si>
  <si>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</si>
  <si>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</si>
  <si>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</si>
  <si>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</si>
  <si>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</si>
  <si>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</si>
  <si>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</si>
  <si>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</si>
  <si>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</si>
  <si>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</si>
  <si>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</si>
  <si>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</si>
  <si>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</si>
  <si>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</si>
  <si>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</si>
  <si>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</si>
  <si>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</si>
  <si>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</si>
  <si>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</si>
  <si>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</si>
  <si>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</si>
  <si>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</si>
  <si>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</si>
  <si>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</si>
  <si>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</si>
  <si>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</si>
  <si>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</si>
  <si>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</si>
  <si>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</si>
  <si>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</si>
  <si>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</si>
  <si>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</si>
  <si>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</si>
  <si>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</si>
  <si>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</si>
  <si>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</si>
  <si>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</si>
  <si>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</si>
  <si>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</si>
  <si>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</si>
  <si>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</si>
  <si>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</si>
  <si>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</si>
  <si>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</si>
  <si>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</si>
  <si>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</si>
  <si>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</si>
  <si>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</si>
  <si>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</si>
  <si>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</si>
  <si>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</si>
  <si>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</si>
  <si>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</si>
  <si>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</si>
  <si>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</si>
  <si>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</si>
  <si>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</si>
  <si>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</si>
  <si>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</si>
  <si>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</si>
  <si>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</si>
  <si>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</si>
  <si>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</si>
  <si>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</si>
  <si>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</si>
  <si>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</si>
  <si>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</si>
  <si>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</si>
  <si>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</si>
  <si>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</si>
  <si>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</si>
  <si>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</si>
  <si>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</si>
  <si>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</si>
  <si>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</si>
  <si>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</si>
  <si>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</si>
  <si>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</si>
  <si>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</si>
  <si>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</si>
  <si>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</si>
  <si>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</si>
  <si>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</si>
  <si>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</si>
  <si>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</si>
  <si>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</si>
  <si>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</si>
  <si>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</si>
  <si>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</si>
  <si>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</si>
  <si>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</si>
  <si>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</si>
  <si>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</si>
  <si>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</si>
  <si>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</si>
  <si>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</si>
  <si>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</si>
  <si>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</si>
  <si>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</si>
  <si>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</si>
  <si>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</si>
  <si>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</si>
  <si>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</si>
  <si>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</si>
  <si>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</si>
  <si>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</si>
  <si>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</si>
  <si>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</si>
  <si>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</si>
  <si>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</si>
  <si>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</si>
  <si>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</si>
  <si>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</si>
  <si>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</si>
  <si>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</si>
  <si>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</si>
  <si>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</si>
  <si>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</si>
  <si>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</si>
  <si>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</si>
  <si>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</si>
  <si>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</si>
  <si>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</si>
  <si>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</si>
  <si>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</si>
  <si>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</si>
  <si>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</si>
  <si>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</si>
  <si>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</si>
  <si>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</si>
  <si>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</si>
  <si>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</si>
  <si>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</si>
  <si>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</si>
  <si>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</si>
  <si>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</si>
  <si>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</si>
  <si>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</si>
  <si>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</si>
  <si>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</si>
  <si>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</si>
  <si>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</si>
  <si>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</si>
  <si>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</si>
  <si>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</si>
  <si>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</si>
  <si>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</si>
  <si>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</si>
  <si>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</si>
  <si>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</si>
  <si>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</si>
  <si>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</si>
  <si>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</si>
  <si>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</si>
  <si>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</si>
  <si>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</si>
  <si>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</si>
  <si>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</si>
  <si>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</si>
  <si>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</si>
  <si>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</si>
  <si>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</si>
  <si>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</si>
  <si>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</si>
  <si>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</si>
  <si>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</si>
  <si>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</si>
  <si>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</si>
  <si>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</si>
  <si>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</si>
  <si>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</si>
  <si>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</si>
  <si>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</si>
  <si>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</si>
  <si>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</si>
  <si>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</si>
  <si>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</si>
  <si>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</si>
  <si>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</si>
  <si>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</si>
  <si>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</si>
  <si>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</si>
  <si>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</si>
  <si>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</si>
  <si>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</si>
  <si>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</si>
  <si>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</si>
  <si>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</si>
  <si>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</si>
  <si>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</si>
  <si>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</si>
  <si>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</si>
  <si>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</si>
  <si>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</si>
  <si>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</si>
  <si>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</si>
  <si>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</si>
  <si>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</si>
  <si>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</si>
  <si>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</si>
  <si>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</si>
  <si>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</si>
  <si>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</si>
  <si>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</si>
  <si>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</si>
  <si>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</si>
  <si>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</si>
  <si>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</si>
  <si>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</si>
  <si>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</si>
  <si>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</si>
  <si>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</si>
  <si>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</si>
  <si>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</si>
  <si>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</si>
  <si>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</si>
  <si>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</si>
  <si>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</si>
  <si>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</si>
  <si>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</si>
  <si>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</si>
  <si>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</si>
  <si>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</si>
  <si>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</si>
  <si>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</si>
  <si>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</si>
  <si>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</si>
  <si>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</si>
  <si>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</si>
  <si>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</si>
  <si>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</si>
  <si>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</si>
  <si>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</si>
  <si>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</si>
  <si>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</si>
  <si>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</si>
  <si>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</si>
  <si>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</si>
  <si>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</si>
  <si>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</si>
  <si>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</si>
  <si>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</si>
  <si>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</si>
  <si>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</si>
  <si>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</si>
  <si>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</si>
  <si>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</si>
  <si>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</si>
  <si>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</si>
  <si>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</si>
  <si>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</si>
  <si>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</si>
  <si>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</si>
  <si>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</si>
  <si>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</si>
  <si>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</si>
  <si>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</si>
  <si>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</si>
  <si>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</si>
  <si>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</si>
  <si>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</si>
  <si>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</si>
  <si>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</si>
  <si>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</si>
  <si>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</si>
  <si>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</si>
  <si>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</si>
  <si>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</si>
  <si>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</si>
  <si>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</si>
  <si>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</si>
  <si>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</si>
  <si>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</si>
  <si>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</si>
  <si>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</si>
  <si>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</si>
  <si>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</si>
  <si>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</si>
  <si>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</si>
  <si>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</si>
  <si>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</si>
  <si>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</si>
  <si>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</si>
  <si>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</si>
  <si>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</si>
  <si>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</si>
  <si>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</si>
  <si>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</si>
  <si>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</si>
  <si>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</si>
  <si>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</si>
  <si>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</si>
  <si>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</si>
  <si>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</si>
  <si>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</si>
  <si>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</si>
  <si>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</si>
  <si>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</si>
  <si>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</si>
  <si>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</si>
  <si>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</si>
  <si>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</si>
  <si>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</si>
  <si>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</si>
  <si>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</si>
  <si>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</si>
  <si>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</si>
  <si>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</si>
  <si>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</si>
  <si>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</si>
  <si>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</si>
  <si>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</si>
  <si>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</si>
  <si>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</si>
  <si>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</si>
  <si>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</si>
  <si>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</si>
  <si>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</si>
  <si>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</si>
  <si>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</si>
  <si>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</si>
  <si>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</si>
  <si>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</si>
  <si>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</si>
  <si>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</si>
  <si>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</si>
  <si>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</si>
  <si>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</si>
  <si>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</si>
  <si>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</si>
  <si>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</si>
  <si>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</si>
  <si>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</si>
  <si>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</si>
  <si>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</si>
  <si>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</si>
  <si>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</si>
  <si>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</si>
  <si>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</si>
  <si>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</si>
  <si>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</si>
  <si>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</si>
  <si>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</si>
  <si>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</si>
  <si>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</si>
  <si>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</si>
  <si>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</si>
  <si>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</si>
  <si>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</si>
  <si>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</si>
  <si>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</si>
  <si>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</si>
  <si>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</si>
  <si>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</si>
  <si>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</si>
  <si>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</si>
  <si>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</si>
  <si>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</si>
  <si>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</si>
  <si>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</si>
  <si>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</si>
  <si>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</si>
  <si>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</si>
  <si>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</si>
  <si>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</si>
  <si>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</si>
  <si>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</si>
  <si>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</si>
  <si>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</si>
  <si>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</si>
  <si>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</si>
  <si>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</si>
  <si>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</si>
  <si>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</si>
  <si>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</si>
  <si>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</si>
  <si>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</si>
  <si>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</si>
  <si>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</si>
  <si>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</si>
  <si>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</si>
  <si>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</si>
  <si>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</si>
  <si>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</si>
  <si>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</si>
  <si>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</si>
  <si>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</si>
  <si>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</si>
  <si>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</si>
  <si>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</si>
  <si>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</si>
  <si>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</si>
  <si>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</si>
  <si>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</si>
  <si>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</si>
  <si>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</si>
  <si>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</si>
  <si>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</si>
  <si>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</si>
  <si>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</si>
  <si>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</si>
  <si>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</si>
  <si>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</si>
  <si>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</si>
  <si>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</si>
  <si>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</si>
  <si>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</si>
  <si>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</si>
  <si>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</si>
  <si>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</si>
  <si>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</si>
  <si>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</si>
  <si>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</si>
  <si>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</si>
  <si>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</si>
  <si>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</si>
  <si>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</si>
  <si>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</si>
  <si>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</si>
  <si>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</si>
  <si>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</si>
  <si>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</si>
  <si>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</si>
  <si>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</si>
  <si>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</si>
  <si>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</si>
  <si>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</si>
  <si>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</si>
  <si>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</si>
  <si>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</si>
  <si>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</si>
  <si>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</si>
  <si>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</si>
  <si>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</si>
  <si>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</si>
  <si>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</si>
  <si>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</si>
  <si>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</si>
  <si>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</si>
  <si>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</si>
  <si>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</si>
  <si>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</si>
  <si>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</si>
  <si>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</si>
  <si>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</si>
  <si>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</si>
  <si>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</si>
  <si>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</si>
  <si>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</si>
  <si>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</si>
  <si>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</si>
  <si>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</si>
  <si>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</si>
  <si>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</si>
  <si>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</si>
  <si>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</si>
  <si>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</si>
  <si>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</si>
  <si>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</si>
  <si>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</si>
  <si>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</si>
  <si>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</si>
  <si>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</si>
  <si>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</si>
  <si>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</si>
  <si>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</si>
  <si>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</si>
  <si>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</si>
  <si>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</si>
  <si>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</si>
  <si>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</si>
  <si>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</si>
  <si>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</si>
  <si>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</si>
  <si>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</si>
  <si>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</si>
  <si>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</si>
  <si>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</si>
  <si>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</si>
  <si>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</si>
  <si>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</si>
  <si>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</si>
  <si>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</si>
  <si>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</si>
  <si>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</si>
  <si>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</si>
  <si>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</si>
  <si>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</si>
  <si>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</si>
  <si>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</si>
  <si>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</si>
  <si>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</si>
  <si>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</si>
  <si>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</si>
  <si>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</si>
  <si>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</si>
  <si>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</si>
  <si>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</si>
  <si>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</si>
  <si>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</si>
  <si>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</si>
  <si>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</si>
  <si>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</si>
  <si>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</si>
  <si>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</si>
  <si>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</si>
  <si>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</si>
  <si>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</si>
  <si>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</si>
  <si>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</si>
  <si>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</si>
  <si>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</si>
  <si>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</si>
  <si>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</si>
  <si>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</si>
  <si>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</si>
  <si>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</si>
  <si>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</si>
  <si>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</si>
  <si>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</si>
  <si>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</si>
  <si>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</si>
  <si>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</si>
  <si>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</si>
  <si>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</si>
  <si>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</si>
  <si>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</si>
  <si>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</si>
  <si>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</si>
  <si>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</si>
  <si>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</si>
  <si>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</si>
  <si>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</si>
  <si>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</si>
  <si>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</si>
  <si>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</si>
  <si>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</si>
  <si>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</si>
  <si>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</si>
  <si>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</si>
  <si>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</si>
  <si>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</si>
  <si>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</si>
  <si>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</si>
  <si>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</si>
  <si>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</si>
  <si>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</si>
  <si>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</si>
  <si>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</si>
  <si>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</si>
  <si>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</si>
  <si>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</si>
  <si>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</si>
  <si>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</si>
  <si>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</si>
  <si>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</si>
  <si>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</si>
  <si>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</si>
  <si>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</si>
  <si>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</si>
  <si>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</si>
  <si>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</si>
  <si>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</si>
  <si>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</si>
  <si>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</si>
  <si>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</si>
  <si>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</si>
  <si>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</si>
  <si>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</si>
  <si>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</si>
  <si>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</si>
  <si>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</si>
  <si>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</si>
  <si>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</si>
  <si>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</si>
  <si>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</si>
  <si>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</si>
  <si>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</si>
  <si>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</si>
  <si>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</si>
  <si>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</si>
  <si>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</si>
  <si>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</si>
  <si>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</si>
  <si>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</si>
  <si>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</si>
  <si>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</si>
  <si>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</si>
  <si>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</si>
  <si>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</si>
  <si>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</si>
  <si>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</si>
  <si>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</si>
  <si>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</si>
  <si>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</si>
  <si>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</si>
  <si>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</si>
  <si>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</si>
  <si>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</si>
  <si>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</si>
  <si>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</si>
  <si>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</si>
  <si>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</si>
  <si>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</si>
  <si>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</si>
  <si>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</si>
  <si>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</si>
  <si>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</si>
  <si>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</si>
  <si>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</si>
  <si>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</si>
  <si>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</si>
  <si>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</si>
  <si>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</si>
  <si>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</si>
  <si>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</si>
  <si>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</si>
  <si>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</si>
  <si>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</si>
  <si>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</si>
  <si>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</si>
  <si>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</si>
  <si>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</si>
  <si>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</si>
  <si>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</si>
  <si>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</si>
  <si>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</si>
  <si>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</si>
  <si>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</si>
  <si>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</si>
  <si>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</si>
  <si>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</si>
  <si>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</si>
  <si>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</si>
  <si>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</si>
  <si>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</si>
  <si>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</si>
  <si>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</si>
  <si>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</si>
  <si>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</si>
  <si>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</si>
  <si>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</si>
  <si>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</si>
  <si>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</si>
  <si>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</si>
  <si>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</si>
  <si>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</si>
  <si>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</si>
  <si>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</si>
  <si>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</si>
  <si>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</si>
  <si>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</si>
  <si>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</si>
  <si>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</si>
  <si>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</si>
  <si>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</si>
  <si>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</si>
  <si>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</si>
  <si>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</si>
  <si>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</si>
  <si>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</si>
  <si>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</si>
  <si>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</si>
  <si>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</si>
  <si>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</si>
  <si>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</si>
  <si>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</si>
  <si>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</si>
  <si>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</si>
  <si>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</si>
  <si>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</si>
  <si>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</si>
  <si>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</si>
  <si>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</si>
  <si>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</si>
  <si>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</si>
  <si>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</si>
  <si>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</si>
  <si>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</si>
  <si>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</si>
  <si>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</si>
  <si>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</si>
  <si>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</si>
  <si>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</si>
  <si>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</si>
  <si>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</si>
  <si>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</si>
  <si>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</si>
  <si>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</si>
  <si>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</si>
  <si>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</si>
  <si>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</si>
  <si>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</si>
  <si>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</si>
  <si>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</si>
  <si>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</si>
  <si>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</si>
  <si>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</si>
  <si>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</si>
  <si>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</si>
  <si>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</si>
  <si>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</si>
  <si>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</si>
  <si>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</si>
  <si>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</si>
  <si>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</si>
  <si>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</si>
  <si>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</si>
  <si>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</si>
  <si>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</si>
  <si>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</si>
  <si>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</si>
  <si>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</si>
  <si>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</si>
  <si>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</si>
  <si>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</si>
  <si>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</si>
  <si>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</si>
  <si>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</si>
  <si>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</si>
  <si>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</si>
  <si>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</si>
  <si>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</si>
  <si>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</si>
  <si>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</si>
  <si>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</si>
  <si>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</si>
  <si>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</si>
  <si>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</si>
  <si>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</si>
  <si>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</si>
  <si>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</si>
  <si>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</si>
  <si>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</si>
  <si>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</si>
  <si>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</si>
  <si>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</si>
  <si>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</si>
  <si>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</si>
  <si>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</si>
  <si>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</si>
  <si>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</si>
  <si>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</si>
  <si>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</si>
  <si>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</si>
  <si>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</si>
  <si>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</si>
  <si>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</si>
  <si>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</si>
  <si>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</si>
  <si>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</si>
  <si>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</si>
  <si>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</si>
  <si>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</si>
  <si>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</si>
  <si>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</si>
  <si>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</si>
  <si>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</si>
  <si>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</si>
  <si>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</si>
  <si>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</si>
  <si>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</si>
  <si>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</si>
  <si>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</si>
  <si>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</si>
  <si>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</si>
  <si>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</si>
  <si>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</si>
  <si>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</si>
  <si>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</si>
  <si>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</si>
  <si>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</si>
  <si>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</si>
  <si>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</si>
  <si>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</si>
  <si>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</si>
  <si>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</si>
  <si>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</si>
  <si>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</si>
  <si>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</si>
  <si>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</si>
  <si>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</si>
  <si>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</si>
  <si>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</si>
  <si>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</si>
  <si>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</si>
  <si>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</si>
  <si>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</si>
  <si>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</si>
  <si>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</si>
  <si>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</si>
  <si>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</si>
  <si>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</si>
  <si>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</si>
  <si>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</si>
  <si>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</si>
  <si>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</si>
  <si>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</si>
  <si>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</si>
  <si>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</si>
  <si>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</si>
  <si>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</si>
  <si>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</si>
  <si>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</si>
  <si>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</si>
  <si>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</si>
  <si>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</si>
  <si>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</si>
  <si>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</si>
  <si>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</si>
  <si>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</si>
  <si>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</si>
  <si>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</si>
  <si>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</si>
  <si>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</si>
  <si>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</si>
  <si>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</si>
  <si>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</si>
  <si>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</si>
  <si>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</si>
  <si>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</si>
  <si>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</si>
  <si>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</si>
  <si>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</si>
  <si>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</si>
  <si>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</si>
  <si>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</si>
  <si>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</si>
  <si>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</si>
  <si>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</si>
  <si>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</si>
  <si>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</si>
  <si>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</si>
  <si>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</si>
  <si>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</si>
  <si>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</si>
  <si>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</si>
  <si>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</si>
  <si>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</si>
  <si>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</si>
  <si>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</si>
  <si>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</si>
  <si>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</si>
  <si>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</si>
  <si>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</si>
  <si>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</si>
  <si>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</si>
  <si>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</si>
  <si>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</si>
  <si>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</si>
  <si>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</si>
  <si>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</si>
  <si>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</si>
  <si>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</si>
  <si>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</si>
  <si>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</si>
  <si>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</si>
  <si>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</si>
  <si>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</si>
  <si>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</si>
  <si>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</si>
  <si>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</si>
  <si>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</si>
  <si>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</si>
  <si>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</si>
  <si>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</si>
  <si>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</si>
  <si>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</si>
  <si>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</si>
  <si>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</si>
  <si>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</si>
  <si>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</si>
  <si>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</si>
  <si>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</si>
  <si>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</si>
  <si>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</si>
  <si>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</si>
  <si>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</si>
  <si>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</si>
  <si>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</si>
  <si>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</si>
  <si>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</si>
  <si>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</si>
  <si>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</si>
  <si>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</si>
  <si>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</si>
  <si>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</si>
  <si>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</si>
  <si>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</si>
  <si>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</si>
  <si>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</si>
  <si>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</si>
  <si>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</si>
  <si>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</si>
  <si>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</si>
  <si>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</si>
  <si>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</si>
  <si>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</si>
  <si>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</si>
  <si>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</si>
  <si>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</si>
  <si>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</si>
  <si>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</si>
  <si>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</si>
  <si>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</si>
  <si>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</si>
  <si>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</si>
  <si>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</si>
  <si>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</si>
  <si>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</si>
  <si>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</si>
  <si>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</si>
  <si>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</si>
  <si>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</si>
  <si>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</si>
  <si>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</si>
  <si>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</si>
  <si>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</si>
  <si>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</si>
  <si>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</si>
  <si>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</si>
  <si>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</si>
  <si>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</si>
  <si>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</si>
  <si>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</si>
  <si>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</si>
  <si>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</si>
  <si>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</si>
  <si>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</si>
  <si>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</si>
  <si>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</si>
  <si>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</si>
  <si>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</si>
  <si>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</si>
  <si>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</si>
  <si>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</si>
  <si>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</si>
  <si>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</si>
  <si>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</si>
  <si>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</si>
  <si>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</si>
  <si>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</si>
  <si>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</si>
  <si>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</si>
  <si>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</si>
  <si>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</si>
  <si>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</si>
  <si>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</si>
  <si>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</si>
  <si>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</si>
  <si>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</si>
  <si>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</si>
  <si>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</si>
  <si>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</si>
  <si>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</si>
  <si>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</si>
  <si>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</si>
  <si>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</si>
  <si>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</si>
  <si>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</si>
  <si>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</si>
  <si>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</si>
  <si>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</si>
  <si>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</si>
  <si>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</si>
  <si>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</si>
  <si>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</si>
  <si>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</si>
  <si>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</si>
  <si>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</si>
  <si>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</si>
  <si>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</si>
  <si>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</si>
  <si>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</si>
  <si>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</si>
  <si>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</si>
  <si>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</si>
  <si>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</si>
  <si>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</si>
  <si>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</si>
  <si>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</si>
  <si>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</si>
  <si>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</si>
  <si>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</si>
  <si>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</si>
  <si>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</si>
  <si>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</si>
  <si>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</si>
  <si>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</si>
  <si>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</si>
  <si>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</si>
  <si>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</si>
  <si>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</si>
  <si>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</si>
  <si>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</si>
  <si>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</si>
  <si>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</si>
  <si>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</si>
  <si>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</si>
  <si>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</si>
  <si>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</si>
  <si>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</si>
  <si>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</si>
  <si>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</si>
  <si>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</si>
  <si>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</si>
  <si>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</si>
  <si>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</si>
  <si>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</si>
  <si>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</si>
  <si>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</si>
  <si>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</si>
  <si>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</si>
  <si>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</si>
  <si>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</si>
  <si>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</si>
  <si>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</si>
  <si>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</si>
  <si>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</si>
  <si>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</si>
  <si>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</si>
  <si>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</si>
  <si>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</si>
  <si>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</si>
  <si>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</si>
  <si>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</si>
  <si>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</si>
  <si>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</si>
  <si>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</si>
  <si>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</si>
  <si>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</si>
  <si>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</si>
  <si>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</si>
  <si>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</si>
  <si>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</si>
  <si>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</si>
  <si>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</si>
  <si>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</si>
  <si>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</si>
  <si>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</si>
  <si>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</si>
  <si>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</si>
  <si>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</si>
  <si>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</si>
  <si>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</si>
  <si>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</si>
  <si>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</si>
  <si>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</si>
  <si>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</si>
  <si>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</si>
  <si>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</si>
  <si>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</si>
  <si>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</si>
  <si>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</si>
  <si>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</si>
  <si>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</si>
  <si>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</si>
  <si>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</si>
  <si>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</si>
  <si>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</si>
  <si>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</si>
  <si>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</si>
  <si>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</si>
  <si>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</si>
  <si>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</si>
  <si>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</si>
  <si>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</si>
  <si>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</si>
  <si>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</si>
  <si>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</si>
  <si>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</si>
  <si>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</si>
  <si>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</si>
  <si>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</si>
  <si>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</si>
  <si>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</si>
  <si>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</si>
  <si>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</si>
  <si>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</si>
  <si>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</si>
  <si>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</si>
  <si>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</si>
  <si>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</si>
  <si>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</si>
  <si>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</si>
  <si>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</si>
  <si>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</si>
  <si>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</si>
  <si>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</si>
  <si>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</si>
  <si>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</si>
  <si>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</si>
  <si>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</si>
  <si>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</si>
  <si>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</si>
  <si>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</si>
  <si>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</si>
  <si>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</si>
  <si>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</si>
  <si>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</si>
  <si>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</si>
  <si>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</si>
  <si>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</si>
  <si>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</si>
  <si>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</si>
  <si>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</si>
  <si>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</si>
  <si>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</si>
  <si>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</si>
  <si>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</si>
  <si>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</si>
  <si>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</si>
  <si>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</si>
  <si>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</si>
  <si>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</si>
  <si>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</si>
  <si>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</si>
  <si>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</si>
  <si>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</si>
  <si>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</si>
  <si>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</si>
  <si>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</si>
  <si>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</si>
  <si>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</si>
  <si>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</si>
  <si>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</si>
  <si>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</si>
  <si>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</si>
  <si>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</si>
  <si>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</si>
  <si>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</si>
  <si>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</si>
  <si>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</si>
  <si>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</si>
  <si>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</si>
  <si>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</si>
  <si>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</si>
  <si>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</si>
  <si>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</si>
  <si>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</si>
  <si>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</si>
  <si>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</si>
  <si>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</si>
  <si>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</si>
  <si>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</si>
  <si>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</si>
  <si>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</si>
  <si>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</si>
  <si>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</si>
  <si>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</si>
  <si>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</si>
  <si>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</si>
  <si>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</si>
  <si>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</si>
  <si>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</si>
  <si>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</si>
  <si>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</si>
  <si>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</si>
  <si>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</si>
  <si>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</si>
  <si>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</si>
  <si>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</si>
  <si>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</si>
  <si>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</si>
  <si>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</si>
  <si>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</si>
  <si>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</si>
  <si>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</si>
  <si>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</si>
  <si>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</si>
  <si>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</si>
  <si>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</si>
  <si>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</si>
  <si>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</si>
  <si>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</si>
  <si>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</si>
  <si>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</si>
  <si>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</si>
  <si>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</si>
  <si>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</si>
  <si>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</si>
  <si>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</si>
  <si>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</si>
  <si>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</si>
  <si>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</si>
  <si>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</si>
  <si>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</si>
  <si>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</si>
  <si>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</si>
  <si>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</si>
  <si>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</si>
  <si>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</si>
  <si>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</si>
  <si>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</si>
  <si>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</si>
  <si>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</si>
  <si>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</si>
  <si>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</si>
  <si>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</si>
  <si>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</si>
  <si>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</si>
  <si>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</si>
  <si>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</si>
  <si>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</si>
  <si>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</si>
  <si>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</si>
  <si>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</si>
  <si>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</si>
  <si>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</si>
  <si>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</si>
  <si>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</si>
  <si>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</si>
  <si>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</si>
  <si>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</si>
  <si>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</si>
  <si>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</si>
  <si>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</si>
  <si>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</si>
  <si>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</si>
  <si>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</si>
  <si>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</si>
  <si>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</si>
  <si>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</si>
  <si>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</si>
  <si>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</si>
  <si>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</si>
  <si>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</si>
  <si>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</si>
  <si>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</si>
  <si>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</si>
  <si>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</si>
  <si>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</si>
  <si>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</si>
  <si>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</si>
  <si>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</si>
  <si>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</si>
  <si>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</si>
  <si>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</si>
  <si>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</si>
  <si>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</si>
  <si>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</si>
  <si>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</si>
  <si>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</si>
  <si>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</si>
  <si>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</si>
  <si>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</si>
  <si>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</si>
  <si>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</si>
  <si>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</si>
  <si>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</si>
  <si>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</si>
  <si>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</si>
  <si>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</si>
  <si>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</si>
  <si>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</si>
  <si>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</si>
  <si>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</si>
  <si>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</si>
  <si>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</si>
  <si>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</si>
  <si>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</si>
  <si>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</si>
  <si>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</si>
  <si>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</si>
  <si>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</si>
  <si>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</si>
  <si>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</si>
  <si>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</si>
  <si>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</si>
  <si>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</si>
  <si>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</si>
  <si>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</si>
  <si>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</si>
  <si>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</si>
  <si>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</si>
  <si>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</si>
  <si>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</si>
  <si>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</si>
  <si>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</si>
  <si>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</si>
  <si>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</si>
  <si>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</si>
  <si>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</si>
  <si>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</si>
  <si>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</si>
  <si>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</si>
  <si>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</si>
  <si>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</si>
  <si>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</si>
  <si>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</si>
  <si>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</si>
  <si>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</si>
  <si>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</si>
  <si>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</si>
  <si>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</si>
  <si>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</si>
  <si>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</si>
  <si>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</si>
  <si>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</si>
  <si>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</si>
  <si>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</si>
  <si>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</si>
  <si>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</si>
  <si>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</si>
  <si>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</si>
  <si>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</si>
  <si>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</si>
  <si>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</si>
  <si>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</si>
  <si>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</si>
  <si>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</si>
  <si>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</si>
  <si>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</si>
  <si>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</si>
  <si>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</si>
  <si>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</si>
  <si>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</si>
  <si>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</si>
  <si>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</si>
  <si>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</si>
  <si>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</si>
  <si>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</si>
  <si>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</si>
  <si>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</si>
  <si>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</si>
  <si>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</si>
  <si>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</si>
  <si>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</si>
  <si>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</si>
  <si>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</si>
  <si>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</si>
  <si>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</si>
  <si>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</si>
  <si>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</si>
  <si>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</si>
  <si>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</si>
  <si>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</si>
  <si>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</si>
  <si>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</si>
  <si>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</si>
  <si>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</si>
  <si>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</si>
  <si>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</si>
  <si>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</si>
  <si>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</si>
  <si>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</si>
  <si>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</si>
  <si>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</si>
  <si>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</si>
  <si>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</si>
  <si>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</si>
  <si>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</si>
  <si>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</si>
  <si>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</si>
  <si>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</si>
  <si>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</si>
  <si>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</si>
  <si>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</si>
  <si>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</si>
  <si>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</si>
  <si>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</si>
  <si>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</si>
  <si>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</si>
  <si>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</si>
  <si>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</si>
  <si>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</si>
  <si>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</si>
  <si>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</si>
  <si>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</si>
  <si>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</si>
  <si>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</si>
  <si>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</si>
  <si>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</si>
  <si>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</si>
  <si>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</si>
  <si>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</si>
  <si>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</si>
  <si>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</si>
  <si>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</si>
  <si>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</si>
  <si>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</si>
  <si>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</si>
  <si>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</si>
  <si>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</si>
  <si>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</si>
  <si>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</si>
  <si>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</si>
  <si>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</si>
  <si>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</si>
  <si>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</si>
  <si>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</si>
  <si>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</si>
  <si>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</si>
  <si>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</si>
  <si>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</si>
  <si>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</si>
  <si>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</si>
  <si>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</si>
  <si>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</si>
  <si>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</si>
  <si>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</si>
  <si>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</si>
  <si>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</si>
  <si>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</si>
  <si>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</si>
  <si>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</si>
  <si>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</si>
  <si>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</si>
  <si>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</si>
  <si>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</si>
  <si>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</si>
  <si>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</si>
  <si>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</si>
  <si>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</si>
  <si>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</si>
  <si>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</si>
  <si>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</si>
  <si>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</si>
  <si>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</si>
  <si>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</si>
  <si>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</si>
  <si>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</si>
  <si>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</si>
  <si>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</si>
  <si>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</si>
  <si>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</si>
  <si>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</si>
  <si>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</si>
  <si>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</si>
  <si>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</si>
  <si>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</si>
  <si>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</si>
  <si>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</si>
  <si>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</si>
  <si>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</si>
  <si>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</si>
  <si>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</si>
  <si>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</si>
  <si>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</si>
  <si>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</si>
  <si>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</si>
  <si>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</si>
  <si>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</si>
  <si>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</si>
  <si>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</si>
  <si>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</si>
  <si>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</si>
  <si>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</si>
  <si>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</si>
  <si>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</si>
  <si>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</si>
  <si>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</si>
  <si>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</si>
  <si>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</si>
  <si>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</si>
  <si>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</si>
  <si>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</si>
  <si>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</si>
  <si>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</si>
  <si>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</si>
  <si>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</si>
  <si>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</si>
  <si>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</si>
  <si>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</si>
  <si>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</si>
  <si>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</si>
  <si>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</si>
  <si>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</si>
  <si>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</si>
  <si>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</si>
  <si>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</si>
  <si>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</si>
  <si>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</si>
  <si>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</si>
  <si>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</si>
  <si>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</si>
  <si>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</si>
  <si>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</si>
  <si>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</si>
  <si>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</si>
  <si>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</si>
  <si>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</si>
  <si>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</si>
  <si>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</si>
  <si>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</si>
  <si>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</si>
  <si>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</si>
  <si>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</si>
  <si>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</si>
  <si>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</si>
  <si>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</si>
  <si>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</si>
  <si>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</si>
  <si>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</si>
  <si>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</si>
  <si>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</si>
  <si>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</si>
  <si>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</si>
  <si>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</si>
  <si>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</si>
  <si>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</si>
  <si>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</si>
  <si>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</si>
  <si>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</si>
  <si>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</si>
  <si>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</si>
  <si>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</si>
  <si>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</si>
  <si>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</si>
  <si>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</si>
  <si>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</si>
  <si>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</si>
  <si>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</si>
  <si>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</si>
  <si>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</si>
  <si>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</si>
  <si>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</si>
  <si>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</si>
  <si>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</si>
  <si>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</si>
  <si>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</si>
  <si>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</si>
  <si>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</si>
  <si>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</si>
  <si>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</si>
  <si>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</si>
  <si>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</si>
  <si>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</si>
  <si>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</si>
  <si>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</si>
  <si>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</si>
  <si>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</si>
  <si>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</si>
  <si>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</si>
  <si>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</si>
  <si>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</si>
  <si>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</si>
  <si>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</si>
  <si>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</si>
  <si>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</si>
  <si>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</si>
  <si>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</si>
  <si>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</si>
  <si>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</si>
  <si>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</si>
  <si>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</si>
  <si>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</si>
  <si>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</si>
  <si>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</si>
  <si>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</si>
  <si>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</si>
  <si>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</si>
  <si>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</si>
  <si>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</si>
  <si>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</si>
  <si>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</si>
  <si>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</si>
  <si>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</si>
  <si>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</si>
  <si>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</si>
  <si>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</si>
  <si>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</si>
  <si>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</si>
  <si>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</si>
  <si>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</si>
  <si>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</si>
  <si>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</si>
  <si>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</si>
  <si>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</si>
  <si>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</si>
  <si>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</si>
  <si>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</si>
  <si>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</si>
  <si>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</si>
  <si>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</si>
  <si>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</si>
  <si>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</si>
  <si>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</si>
  <si>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</si>
  <si>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</si>
  <si>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</si>
  <si>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</si>
  <si>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</si>
  <si>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</si>
  <si>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</si>
  <si>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</si>
  <si>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</si>
  <si>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</si>
  <si>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</si>
  <si>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</si>
  <si>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</si>
  <si>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</si>
  <si>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</si>
  <si>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</si>
  <si>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</si>
  <si>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</si>
  <si>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</si>
  <si>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</si>
  <si>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</si>
  <si>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</si>
  <si>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</si>
  <si>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</si>
  <si>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</si>
  <si>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</si>
  <si>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</si>
  <si>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</si>
  <si>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</si>
  <si>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</si>
  <si>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</si>
  <si>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</si>
  <si>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</si>
  <si>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</si>
  <si>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</si>
  <si>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</si>
  <si>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</si>
  <si>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</si>
  <si>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</si>
  <si>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</si>
  <si>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</si>
  <si>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</si>
  <si>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</si>
  <si>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</si>
  <si>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</si>
  <si>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</si>
  <si>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</si>
  <si>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</si>
  <si>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</si>
  <si>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</si>
  <si>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</si>
  <si>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</si>
  <si>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</si>
  <si>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</si>
  <si>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</si>
  <si>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</si>
  <si>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</si>
  <si>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</si>
  <si>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</si>
  <si>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</si>
  <si>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</si>
  <si>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</si>
  <si>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</si>
  <si>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</si>
  <si>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</si>
  <si>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</si>
  <si>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</si>
  <si>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</si>
  <si>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</si>
  <si>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</si>
  <si>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</si>
  <si>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</si>
  <si>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</si>
  <si>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</si>
  <si>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</si>
  <si>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</si>
  <si>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</si>
  <si>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</si>
  <si>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</si>
  <si>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</si>
  <si>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</si>
  <si>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</si>
  <si>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</si>
  <si>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</si>
  <si>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</si>
  <si>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</si>
  <si>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</si>
  <si>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</si>
  <si>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</si>
  <si>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</si>
  <si>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</si>
  <si>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</si>
  <si>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</si>
  <si>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</si>
  <si>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</si>
  <si>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</si>
  <si>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</si>
  <si>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</si>
  <si>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</si>
  <si>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</si>
  <si>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</si>
  <si>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</si>
  <si>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</si>
  <si>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</si>
  <si>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</si>
  <si>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</si>
  <si>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</si>
  <si>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</si>
  <si>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</si>
  <si>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</si>
  <si>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</si>
  <si>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</si>
  <si>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</si>
  <si>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</si>
  <si>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</si>
  <si>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</si>
  <si>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</si>
  <si>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</si>
  <si>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</si>
  <si>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</si>
  <si>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</si>
  <si>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</si>
  <si>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</si>
  <si>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</si>
  <si>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</si>
  <si>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</si>
  <si>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</si>
  <si>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</si>
  <si>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</si>
  <si>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</si>
  <si>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</si>
  <si>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</si>
  <si>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</si>
  <si>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</si>
  <si>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</si>
  <si>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</si>
  <si>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</si>
  <si>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</si>
  <si>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</si>
  <si>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</si>
  <si>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</si>
  <si>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</si>
  <si>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</si>
  <si>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</si>
  <si>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</si>
  <si>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</si>
  <si>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</si>
  <si>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</si>
  <si>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</si>
  <si>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</si>
  <si>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</si>
  <si>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</si>
  <si>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</si>
  <si>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</si>
  <si>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</si>
  <si>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</si>
  <si>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</si>
  <si>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</si>
  <si>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</si>
  <si>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</si>
  <si>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</si>
  <si>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</si>
  <si>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</si>
  <si>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</si>
  <si>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</si>
  <si>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</si>
  <si>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</si>
  <si>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</si>
  <si>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</si>
  <si>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</si>
  <si>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</si>
  <si>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</si>
  <si>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</si>
  <si>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</si>
  <si>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</si>
  <si>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</si>
  <si>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</si>
  <si>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</si>
  <si>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</si>
  <si>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</si>
  <si>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</si>
  <si>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</si>
  <si>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</si>
  <si>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</si>
  <si>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</si>
  <si>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</si>
  <si>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</si>
  <si>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</si>
  <si>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</si>
  <si>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</si>
  <si>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</si>
  <si>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</si>
  <si>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</si>
  <si>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</si>
  <si>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</si>
  <si>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</si>
  <si>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</si>
  <si>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</si>
  <si>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</si>
  <si>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</si>
  <si>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</si>
  <si>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</si>
  <si>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</si>
  <si>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</si>
  <si>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</si>
  <si>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</si>
  <si>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</si>
  <si>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</si>
  <si>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</si>
  <si>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</si>
  <si>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</si>
  <si>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</si>
  <si>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</si>
  <si>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</si>
  <si>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</si>
  <si>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</si>
  <si>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</si>
  <si>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</si>
  <si>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</si>
  <si>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</si>
  <si>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</si>
  <si>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</si>
  <si>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</si>
  <si>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</si>
  <si>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</si>
  <si>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</si>
  <si>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</si>
  <si>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</si>
  <si>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</si>
  <si>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</si>
  <si>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</si>
  <si>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</si>
  <si>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</si>
  <si>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</si>
  <si>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</si>
  <si>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</si>
  <si>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</si>
  <si>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</si>
  <si>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</si>
  <si>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</si>
  <si>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</si>
  <si>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</si>
  <si>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</si>
  <si>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</si>
  <si>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</si>
  <si>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</si>
  <si>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</si>
  <si>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</si>
  <si>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</si>
  <si>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</si>
  <si>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</si>
  <si>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</si>
  <si>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</si>
  <si>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</si>
  <si>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</si>
  <si>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</si>
  <si>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</si>
  <si>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</si>
  <si>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</si>
  <si>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</si>
  <si>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</si>
  <si>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</si>
  <si>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</si>
  <si>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</si>
  <si>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</si>
  <si>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</si>
  <si>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</si>
  <si>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</si>
  <si>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</si>
  <si>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</si>
  <si>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</si>
  <si>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</si>
  <si>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</si>
  <si>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</si>
  <si>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</si>
  <si>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</si>
  <si>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</si>
  <si>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</si>
  <si>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</si>
  <si>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</si>
  <si>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</si>
  <si>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</si>
  <si>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</si>
  <si>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</si>
  <si>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</si>
  <si>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</si>
  <si>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</si>
  <si>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</si>
  <si>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</si>
  <si>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</si>
  <si>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</si>
  <si>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</si>
  <si>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</si>
  <si>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</si>
  <si>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</si>
  <si>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</si>
  <si>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</si>
  <si>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</si>
  <si>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</si>
  <si>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</si>
  <si>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</si>
  <si>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</si>
  <si>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</si>
  <si>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</si>
  <si>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</si>
  <si>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</si>
  <si>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</si>
  <si>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</si>
  <si>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</si>
  <si>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</si>
  <si>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</si>
  <si>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</si>
  <si>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</si>
  <si>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</si>
  <si>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</si>
  <si>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</si>
  <si>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</si>
  <si>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</si>
  <si>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</si>
  <si>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</si>
  <si>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</si>
  <si>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</si>
  <si>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</si>
  <si>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</si>
  <si>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</si>
  <si>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</si>
  <si>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</si>
  <si>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</si>
  <si>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</si>
  <si>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</si>
  <si>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</si>
  <si>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</si>
  <si>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</si>
  <si>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</si>
  <si>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</si>
  <si>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</si>
  <si>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</si>
  <si>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</si>
  <si>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</si>
  <si>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</si>
  <si>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</si>
  <si>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</si>
  <si>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</si>
  <si>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</si>
  <si>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</si>
  <si>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</si>
  <si>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</si>
  <si>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</si>
  <si>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</si>
  <si>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</si>
  <si>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</si>
  <si>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</si>
  <si>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</si>
  <si>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</si>
  <si>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</si>
  <si>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</si>
  <si>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</si>
  <si>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</si>
  <si>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</si>
  <si>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</si>
  <si>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</si>
  <si>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</si>
  <si>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</si>
  <si>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</si>
  <si>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</si>
  <si>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</si>
  <si>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</si>
  <si>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</si>
  <si>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</si>
  <si>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</si>
  <si>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</si>
  <si>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</si>
  <si>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</si>
  <si>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</si>
  <si>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</si>
  <si>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</si>
  <si>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</si>
  <si>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</si>
  <si>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</si>
  <si>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</si>
  <si>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</si>
  <si>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</si>
  <si>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</si>
  <si>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</si>
  <si>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</si>
  <si>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</si>
  <si>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</si>
  <si>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</si>
  <si>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</si>
  <si>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</si>
  <si>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</si>
  <si>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</si>
  <si>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</si>
  <si>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</si>
  <si>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</si>
  <si>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</si>
  <si>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</si>
  <si>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</si>
  <si>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</si>
  <si>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</si>
  <si>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</si>
  <si>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</si>
  <si>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</si>
  <si>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</si>
  <si>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</si>
  <si>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</si>
  <si>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</si>
  <si>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</si>
  <si>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</si>
  <si>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</si>
  <si>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</si>
  <si>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</si>
  <si>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</si>
  <si>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</si>
  <si>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</si>
  <si>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</si>
  <si>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</si>
  <si>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</si>
  <si>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</si>
  <si>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</si>
  <si>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</si>
  <si>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</si>
  <si>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</si>
  <si>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</si>
  <si>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</si>
  <si>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</si>
  <si>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</si>
  <si>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</si>
  <si>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</si>
  <si>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</si>
  <si>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</si>
  <si>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</si>
  <si>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</si>
  <si>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</si>
  <si>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</si>
  <si>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</si>
  <si>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</si>
  <si>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</si>
  <si>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</si>
  <si>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</si>
  <si>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</si>
  <si>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</si>
  <si>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</si>
  <si>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</si>
  <si>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</si>
  <si>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</si>
  <si>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</si>
  <si>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</si>
  <si>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</si>
  <si>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</si>
  <si>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</si>
  <si>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</si>
  <si>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</si>
  <si>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</si>
  <si>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</si>
  <si>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</si>
  <si>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</si>
  <si>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</si>
  <si>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</si>
  <si>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</si>
  <si>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</si>
  <si>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</si>
  <si>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</si>
  <si>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</si>
  <si>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</si>
  <si>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</si>
  <si>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</si>
  <si>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</si>
  <si>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</si>
  <si>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</si>
  <si>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</si>
  <si>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</si>
  <si>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</si>
  <si>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</si>
  <si>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</si>
  <si>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</si>
  <si>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</si>
  <si>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</si>
  <si>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</si>
  <si>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</si>
  <si>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</si>
  <si>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</si>
  <si>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</si>
  <si>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</si>
  <si>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</si>
  <si>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</si>
  <si>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</si>
  <si>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</si>
  <si>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</si>
  <si>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</si>
  <si>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</si>
  <si>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</si>
  <si>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</si>
  <si>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</si>
  <si>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</si>
  <si>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</si>
  <si>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</si>
  <si>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</si>
  <si>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</si>
  <si>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</si>
  <si>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</si>
  <si>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</si>
  <si>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</si>
  <si>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</si>
  <si>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</si>
  <si>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</si>
  <si>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</si>
  <si>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</si>
  <si>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</si>
  <si>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</si>
  <si>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</si>
  <si>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</si>
  <si>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</si>
  <si>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</si>
  <si>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</si>
  <si>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</si>
  <si>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</si>
  <si>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</si>
  <si>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</si>
  <si>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</si>
  <si>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</si>
  <si>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</si>
  <si>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</si>
  <si>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</si>
  <si>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</si>
  <si>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</si>
  <si>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</si>
  <si>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</si>
  <si>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</si>
  <si>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</si>
  <si>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</si>
  <si>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</si>
  <si>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</si>
  <si>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</si>
  <si>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</si>
  <si>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</si>
  <si>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</si>
  <si>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</si>
  <si>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</si>
  <si>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</si>
  <si>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</si>
  <si>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</si>
  <si>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</si>
  <si>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</si>
  <si>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</si>
  <si>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</si>
  <si>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</si>
  <si>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</si>
  <si>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</si>
  <si>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</si>
  <si>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</si>
  <si>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</si>
  <si>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</si>
  <si>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</si>
  <si>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</si>
  <si>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</si>
  <si>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</si>
  <si>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</si>
  <si>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</si>
  <si>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</si>
  <si>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</si>
  <si>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</si>
  <si>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</si>
  <si>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</si>
  <si>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</si>
  <si>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</si>
  <si>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</si>
  <si>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</si>
  <si>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</si>
  <si>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</si>
  <si>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</si>
  <si>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</si>
  <si>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</si>
  <si>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</si>
  <si>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</si>
  <si>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</si>
  <si>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</si>
  <si>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</si>
  <si>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</si>
  <si>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</si>
  <si>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</si>
  <si>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</si>
  <si>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</si>
  <si>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</si>
  <si>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</si>
  <si>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</si>
  <si>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</si>
  <si>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</si>
  <si>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</si>
  <si>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</si>
  <si>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</si>
  <si>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</si>
  <si>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</si>
  <si>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</si>
  <si>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</si>
  <si>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</si>
  <si>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</si>
  <si>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</si>
  <si>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</si>
  <si>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</si>
  <si>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</si>
  <si>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</si>
  <si>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</si>
  <si>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</si>
  <si>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</si>
  <si>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</si>
  <si>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</si>
  <si>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</si>
  <si>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</si>
  <si>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</si>
  <si>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</si>
  <si>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</si>
  <si>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</si>
  <si>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</si>
  <si>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</si>
  <si>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</si>
  <si>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</si>
  <si>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</si>
  <si>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</si>
  <si>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</si>
  <si>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</si>
  <si>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</si>
  <si>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</si>
  <si>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</si>
  <si>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</si>
  <si>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</si>
  <si>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</si>
  <si>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</si>
  <si>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</si>
  <si>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</si>
  <si>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</si>
  <si>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</si>
  <si>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</si>
  <si>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</si>
  <si>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</si>
  <si>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</si>
  <si>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</si>
  <si>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</si>
  <si>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</si>
  <si>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</si>
  <si>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</si>
  <si>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</si>
  <si>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</si>
  <si>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</si>
  <si>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</si>
  <si>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</si>
  <si>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</si>
  <si>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</si>
  <si>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</si>
  <si>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</si>
  <si>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</si>
  <si>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</si>
  <si>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</si>
  <si>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</si>
  <si>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</si>
  <si>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</si>
  <si>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</si>
  <si>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</si>
  <si>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</si>
  <si>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</si>
  <si>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</si>
  <si>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</si>
  <si>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</si>
  <si>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</si>
  <si>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</si>
  <si>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</si>
  <si>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</si>
  <si>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</si>
  <si>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</si>
  <si>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</si>
  <si>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</si>
  <si>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</si>
  <si>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</si>
  <si>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</si>
  <si>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</si>
  <si>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</si>
  <si>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</si>
  <si>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</si>
  <si>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</si>
  <si>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</si>
  <si>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</si>
  <si>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</si>
  <si>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</si>
  <si>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</si>
  <si>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</si>
  <si>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</si>
  <si>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</si>
  <si>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</si>
  <si>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</si>
  <si>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</si>
  <si>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</si>
  <si>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</si>
  <si>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</si>
  <si>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</si>
  <si>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</si>
  <si>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</si>
  <si>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</si>
  <si>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</si>
  <si>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</si>
  <si>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</si>
  <si>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</si>
  <si>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</si>
  <si>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</si>
  <si>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</si>
  <si>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</si>
  <si>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</si>
  <si>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</si>
  <si>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</si>
  <si>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</si>
  <si>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</si>
  <si>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</si>
  <si>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</si>
  <si>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</si>
  <si>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</si>
  <si>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</si>
  <si>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</si>
  <si>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</si>
  <si>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</si>
  <si>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</si>
  <si>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</si>
  <si>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</si>
  <si>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</si>
  <si>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</si>
  <si>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</si>
  <si>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</si>
  <si>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</si>
  <si>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</si>
  <si>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</si>
  <si>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</si>
  <si>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</si>
  <si>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</si>
  <si>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</si>
  <si>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</si>
  <si>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</si>
  <si>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</si>
  <si>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</si>
  <si>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</si>
  <si>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</si>
  <si>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</si>
  <si>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</si>
  <si>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</si>
  <si>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</si>
  <si>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</si>
  <si>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</si>
  <si>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</si>
  <si>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</si>
  <si>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</si>
  <si>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</si>
  <si>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</si>
  <si>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</si>
  <si>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</si>
  <si>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</si>
  <si>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</si>
  <si>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</si>
  <si>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</si>
  <si>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</si>
  <si>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</si>
  <si>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</si>
  <si>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</si>
  <si>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</si>
  <si>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</si>
  <si>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</si>
  <si>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</si>
  <si>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</si>
  <si>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</si>
  <si>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</si>
  <si>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</si>
  <si>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</si>
  <si>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</si>
  <si>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</si>
  <si>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</si>
  <si>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</si>
  <si>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</si>
  <si>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</si>
  <si>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</si>
  <si>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</si>
  <si>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</si>
  <si>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</si>
  <si>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</si>
  <si>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</si>
  <si>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</si>
  <si>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</si>
  <si>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</si>
  <si>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</si>
  <si>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</si>
  <si>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</si>
  <si>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</si>
  <si>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</si>
  <si>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</si>
  <si>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</si>
  <si>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</si>
  <si>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</si>
  <si>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</si>
  <si>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</si>
  <si>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</si>
  <si>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</si>
  <si>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</si>
  <si>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</si>
  <si>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</si>
  <si>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</si>
  <si>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</si>
  <si>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</si>
  <si>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</si>
  <si>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</si>
  <si>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</si>
  <si>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</si>
  <si>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</si>
  <si>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</si>
  <si>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</si>
  <si>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</si>
  <si>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</si>
  <si>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</si>
  <si>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</si>
  <si>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</si>
  <si>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</si>
  <si>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</si>
  <si>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</si>
  <si>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</si>
  <si>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</si>
  <si>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</si>
  <si>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</si>
  <si>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</si>
  <si>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</si>
  <si>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</si>
  <si>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</si>
  <si>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</si>
  <si>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</si>
  <si>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</si>
  <si>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</si>
  <si>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</si>
  <si>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</si>
  <si>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</si>
  <si>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</si>
  <si>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</si>
  <si>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</si>
  <si>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</si>
  <si>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</si>
  <si>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</si>
  <si>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</si>
  <si>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</si>
  <si>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</si>
  <si>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</si>
  <si>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</si>
  <si>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</si>
  <si>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</si>
  <si>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</si>
  <si>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</si>
  <si>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</si>
  <si>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</si>
  <si>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</si>
  <si>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</si>
  <si>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</si>
  <si>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</si>
  <si>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</si>
  <si>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</si>
  <si>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</si>
  <si>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</si>
  <si>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</si>
  <si>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</si>
  <si>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</si>
  <si>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</si>
  <si>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</si>
  <si>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</si>
  <si>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</si>
  <si>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</si>
  <si>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</si>
  <si>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</si>
  <si>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</si>
  <si>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</si>
  <si>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</si>
  <si>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</si>
  <si>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</si>
  <si>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</si>
  <si>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</si>
  <si>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</si>
  <si>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</si>
  <si>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</si>
  <si>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</si>
  <si>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</si>
  <si>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</si>
  <si>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</si>
  <si>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</si>
  <si>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</si>
  <si>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</si>
  <si>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</si>
  <si>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</si>
  <si>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</si>
  <si>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</si>
  <si>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</si>
  <si>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</si>
  <si>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</si>
  <si>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</si>
  <si>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</si>
  <si>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</si>
  <si>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</si>
  <si>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</si>
  <si>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</si>
  <si>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</si>
  <si>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</si>
  <si>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</si>
  <si>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</si>
  <si>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</si>
  <si>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</si>
  <si>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</si>
  <si>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</si>
  <si>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</si>
  <si>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</si>
  <si>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</si>
  <si>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</si>
  <si>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</si>
  <si>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</si>
  <si>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</si>
  <si>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</si>
  <si>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</si>
  <si>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</si>
  <si>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</si>
  <si>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</si>
  <si>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</si>
  <si>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</si>
  <si>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</si>
  <si>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</si>
  <si>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</si>
  <si>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</si>
  <si>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</si>
  <si>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</si>
  <si>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</si>
  <si>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</si>
  <si>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</si>
  <si>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</si>
  <si>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</si>
  <si>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</si>
  <si>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</si>
  <si>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</si>
  <si>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</si>
  <si>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</si>
  <si>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</si>
  <si>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</si>
  <si>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</si>
  <si>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</si>
  <si>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</si>
  <si>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</si>
  <si>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</si>
  <si>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</si>
  <si>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</si>
  <si>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</si>
  <si>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</si>
  <si>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</si>
  <si>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</si>
  <si>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</si>
  <si>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</si>
  <si>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</si>
  <si>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</si>
  <si>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</si>
  <si>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</si>
  <si>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</si>
  <si>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</si>
  <si>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</si>
  <si>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</si>
  <si>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</si>
  <si>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</si>
  <si>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</si>
  <si>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</si>
  <si>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</si>
  <si>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</si>
  <si>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</si>
  <si>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</si>
  <si>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</si>
  <si>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</si>
  <si>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</si>
  <si>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</si>
  <si>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</si>
  <si>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</si>
  <si>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</si>
  <si>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</si>
  <si>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</si>
  <si>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</si>
  <si>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</si>
  <si>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</si>
  <si>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</si>
  <si>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</si>
  <si>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</si>
  <si>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</si>
  <si>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</si>
  <si>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</si>
  <si>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</si>
  <si>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</si>
  <si>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</si>
  <si>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</si>
  <si>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</si>
  <si>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</si>
  <si>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</si>
  <si>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</si>
  <si>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</si>
  <si>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</si>
  <si>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</si>
  <si>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</si>
  <si>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</si>
  <si>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</si>
  <si>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</si>
  <si>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</si>
  <si>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</si>
  <si>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</si>
  <si>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</si>
  <si>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</si>
  <si>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</si>
  <si>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</si>
  <si>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</si>
  <si>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</si>
  <si>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</si>
  <si>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</si>
  <si>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</si>
  <si>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</si>
  <si>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</si>
  <si>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</si>
  <si>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</si>
  <si>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</si>
  <si>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</si>
  <si>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</si>
  <si>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</si>
  <si>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</si>
  <si>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</si>
  <si>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</si>
  <si>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</si>
  <si>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</si>
  <si>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</si>
  <si>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</si>
  <si>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</si>
  <si>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</si>
  <si>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</si>
  <si>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</si>
  <si>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</si>
  <si>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</si>
  <si>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</si>
  <si>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</si>
  <si>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</si>
  <si>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</si>
  <si>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</si>
  <si>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</si>
  <si>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</si>
  <si>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</si>
  <si>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</si>
  <si>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</si>
  <si>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</si>
  <si>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</si>
  <si>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</si>
  <si>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</si>
  <si>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</si>
  <si>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</si>
  <si>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</si>
  <si>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</si>
  <si>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</si>
  <si>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</si>
  <si>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</si>
  <si>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</si>
  <si>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</si>
  <si>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</si>
  <si>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</si>
  <si>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</si>
  <si>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</si>
  <si>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</si>
  <si>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</si>
  <si>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</si>
  <si>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</si>
  <si>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</si>
  <si>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</si>
  <si>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</si>
  <si>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</si>
  <si>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</si>
  <si>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</si>
  <si>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</si>
  <si>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</si>
  <si>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</si>
  <si>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</si>
  <si>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</si>
  <si>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</si>
  <si>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</si>
  <si>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</si>
  <si>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</si>
  <si>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</si>
  <si>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</si>
  <si>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</si>
  <si>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</si>
  <si>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</si>
  <si>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</si>
  <si>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</si>
  <si>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</si>
  <si>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</si>
  <si>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</si>
  <si>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</si>
  <si>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</si>
  <si>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</si>
  <si>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</si>
  <si>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</si>
  <si>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</si>
  <si>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</si>
  <si>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</si>
  <si>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</si>
  <si>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</si>
  <si>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</si>
  <si>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</si>
  <si>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</si>
  <si>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</si>
  <si>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</si>
  <si>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</si>
  <si>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</si>
  <si>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</si>
  <si>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</si>
  <si>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</si>
  <si>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</si>
  <si>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</si>
  <si>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</si>
  <si>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</si>
  <si>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</si>
  <si>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</si>
  <si>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</si>
  <si>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</si>
  <si>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</si>
  <si>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</si>
  <si>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</si>
  <si>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</si>
  <si>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</si>
  <si>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</si>
  <si>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</si>
  <si>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</si>
  <si>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</si>
  <si>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</si>
  <si>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</si>
  <si>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</si>
  <si>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</si>
  <si>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</si>
  <si>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</si>
  <si>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</si>
  <si>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</si>
  <si>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</si>
  <si>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</si>
  <si>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</si>
  <si>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</si>
  <si>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</si>
  <si>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</si>
  <si>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</si>
  <si>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</si>
  <si>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</si>
  <si>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</si>
  <si>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</si>
  <si>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</si>
  <si>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</si>
  <si>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</si>
  <si>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</si>
  <si>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</si>
  <si>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</si>
  <si>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</si>
  <si>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</si>
  <si>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</si>
  <si>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</si>
  <si>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</si>
  <si>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</si>
  <si>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</si>
  <si>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</si>
  <si>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</si>
  <si>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</si>
  <si>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</si>
  <si>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</si>
  <si>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</si>
  <si>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</si>
  <si>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</si>
  <si>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</si>
  <si>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</si>
  <si>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</si>
  <si>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</si>
  <si>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</si>
  <si>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</si>
  <si>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</si>
  <si>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</si>
  <si>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</si>
  <si>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</si>
  <si>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</si>
  <si>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</si>
  <si>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</si>
  <si>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</si>
  <si>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</si>
  <si>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</si>
  <si>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</si>
  <si>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</si>
  <si>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</si>
  <si>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</si>
  <si>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</si>
  <si>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</si>
  <si>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</si>
  <si>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</si>
  <si>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</si>
  <si>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</si>
  <si>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</si>
  <si>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</si>
  <si>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</si>
  <si>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</si>
  <si>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</si>
  <si>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</si>
  <si>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</si>
  <si>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</si>
  <si>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</si>
  <si>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</si>
  <si>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</si>
  <si>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</si>
  <si>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</si>
  <si>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</si>
  <si>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</si>
  <si>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</si>
  <si>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</si>
  <si>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</si>
  <si>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</si>
  <si>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</si>
  <si>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</si>
  <si>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</si>
  <si>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</si>
  <si>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</si>
  <si>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</si>
  <si>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</si>
  <si>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</si>
  <si>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</si>
  <si>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</si>
  <si>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</si>
  <si>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</si>
  <si>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</si>
  <si>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</si>
  <si>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</si>
  <si>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</si>
  <si>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</si>
  <si>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</si>
  <si>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</si>
  <si>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</si>
  <si>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</si>
  <si>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</si>
  <si>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</si>
  <si>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</si>
  <si>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</si>
  <si>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</si>
  <si>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</si>
  <si>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</si>
  <si>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</si>
  <si>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</si>
  <si>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</si>
  <si>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</si>
  <si>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</si>
  <si>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</si>
  <si>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</si>
  <si>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</si>
  <si>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</si>
  <si>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</si>
  <si>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</si>
  <si>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</si>
  <si>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</si>
  <si>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</si>
  <si>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</si>
  <si>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</si>
  <si>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</si>
  <si>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</si>
  <si>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</si>
  <si>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</si>
  <si>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</si>
  <si>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</si>
  <si>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</si>
  <si>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</si>
  <si>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</si>
  <si>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</si>
  <si>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</si>
  <si>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</si>
  <si>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</si>
  <si>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</si>
  <si>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</si>
  <si>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</si>
  <si>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</si>
  <si>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</si>
  <si>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</si>
  <si>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</si>
  <si>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</si>
  <si>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</si>
  <si>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</si>
  <si>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</si>
  <si>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</si>
  <si>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</si>
  <si>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</si>
  <si>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</si>
  <si>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</si>
  <si>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</si>
  <si>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</si>
  <si>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</si>
  <si>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</si>
  <si>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</si>
  <si>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</si>
  <si>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</si>
  <si>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</si>
  <si>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</si>
  <si>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</si>
  <si>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</si>
  <si>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</si>
  <si>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</si>
  <si>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</si>
  <si>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</si>
  <si>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</si>
  <si>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</si>
  <si>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</si>
  <si>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</si>
  <si>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</si>
  <si>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</si>
  <si>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</si>
  <si>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</si>
  <si>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</si>
  <si>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</si>
  <si>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</si>
  <si>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</si>
  <si>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</si>
  <si>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</si>
  <si>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</si>
  <si>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</si>
  <si>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</si>
  <si>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</si>
  <si>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</si>
  <si>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</si>
  <si>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</si>
  <si>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</si>
  <si>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</si>
  <si>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</si>
  <si>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</si>
  <si>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</si>
  <si>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</si>
  <si>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</si>
  <si>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</si>
  <si>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</si>
  <si>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</si>
  <si>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</si>
  <si>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</si>
  <si>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</si>
  <si>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</si>
  <si>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</si>
  <si>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</si>
  <si>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</si>
  <si>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</si>
  <si>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</si>
  <si>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</si>
  <si>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</si>
  <si>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</si>
  <si>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</si>
  <si>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</si>
  <si>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</si>
  <si>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</si>
  <si>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</si>
  <si>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</si>
  <si>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</si>
  <si>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</si>
  <si>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</si>
  <si>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</si>
  <si>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</si>
  <si>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</si>
  <si>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</si>
  <si>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</si>
  <si>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</si>
  <si>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</si>
  <si>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</si>
  <si>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</si>
  <si>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</si>
  <si>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</si>
  <si>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</si>
  <si>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</si>
  <si>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</si>
  <si>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</si>
  <si>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</si>
  <si>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</si>
  <si>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</si>
  <si>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</si>
  <si>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</si>
  <si>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</si>
  <si>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</si>
  <si>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</si>
  <si>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</si>
  <si>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</si>
  <si>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</si>
  <si>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</si>
  <si>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</si>
  <si>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</si>
  <si>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</si>
  <si>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</si>
  <si>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</si>
  <si>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</si>
  <si>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</si>
  <si>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</si>
  <si>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</si>
  <si>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</si>
  <si>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</si>
  <si>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</si>
  <si>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</si>
  <si>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</si>
  <si>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</si>
  <si>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</si>
  <si>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</si>
  <si>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</si>
  <si>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</si>
  <si>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</si>
  <si>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</si>
  <si>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</si>
  <si>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</si>
  <si>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</si>
  <si>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</si>
  <si>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</si>
  <si>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</si>
  <si>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</si>
  <si>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</si>
  <si>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</si>
  <si>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</si>
  <si>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</si>
  <si>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</si>
  <si>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</si>
  <si>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</si>
  <si>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</si>
  <si>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</si>
  <si>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</si>
  <si>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</si>
  <si>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</si>
  <si>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</si>
  <si>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</si>
  <si>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</si>
  <si>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</si>
  <si>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</si>
  <si>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</si>
  <si>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</si>
  <si>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</si>
  <si>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</si>
  <si>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</si>
  <si>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</si>
  <si>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</si>
  <si>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</si>
  <si>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</si>
  <si>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</si>
  <si>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</si>
  <si>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</si>
  <si>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</si>
  <si>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</si>
  <si>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</si>
  <si>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</si>
  <si>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</si>
  <si>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</si>
  <si>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</si>
  <si>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</si>
  <si>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</si>
  <si>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</si>
  <si>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</si>
  <si>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</si>
  <si>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</si>
  <si>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</si>
  <si>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</si>
  <si>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</si>
  <si>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</si>
  <si>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</si>
  <si>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</si>
  <si>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</si>
  <si>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</si>
  <si>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</si>
  <si>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</si>
  <si>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</si>
  <si>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</si>
  <si>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</si>
  <si>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</si>
  <si>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</si>
  <si>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</si>
  <si>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</si>
  <si>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</si>
  <si>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</si>
  <si>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</si>
  <si>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</si>
  <si>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</si>
  <si>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</si>
  <si>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</si>
  <si>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</si>
  <si>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</si>
  <si>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</si>
  <si>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</si>
  <si>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</si>
  <si>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</si>
  <si>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</si>
  <si>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</si>
  <si>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</si>
  <si>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</si>
  <si>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</si>
  <si>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</si>
  <si>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</si>
  <si>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</si>
  <si>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</si>
  <si>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</si>
  <si>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</si>
  <si>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</si>
  <si>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</si>
  <si>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</si>
  <si>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</si>
  <si>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</si>
  <si>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</si>
  <si>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</si>
  <si>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</si>
  <si>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</si>
  <si>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</si>
  <si>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</si>
  <si>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</si>
  <si>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</si>
  <si>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</si>
  <si>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</si>
  <si>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</si>
  <si>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</si>
  <si>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</si>
  <si>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</si>
  <si>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</si>
  <si>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</si>
  <si>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</si>
  <si>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</si>
  <si>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</si>
  <si>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</si>
  <si>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</si>
  <si>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</si>
  <si>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</si>
  <si>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</si>
  <si>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</si>
  <si>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</si>
  <si>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</si>
  <si>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</si>
  <si>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</si>
  <si>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</si>
  <si>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</si>
  <si>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</si>
  <si>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</si>
  <si>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</si>
  <si>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</si>
  <si>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</si>
  <si>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</si>
  <si>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</si>
  <si>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</si>
  <si>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</si>
  <si>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</si>
  <si>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</si>
  <si>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</si>
  <si>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</si>
  <si>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</si>
  <si>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</si>
  <si>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</si>
  <si>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</si>
  <si>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</si>
  <si>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</si>
  <si>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</si>
  <si>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</si>
  <si>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</si>
  <si>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</si>
  <si>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</si>
  <si>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</si>
  <si>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</si>
  <si>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</si>
  <si>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</si>
  <si>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</si>
  <si>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</si>
  <si>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</si>
  <si>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</si>
  <si>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</si>
  <si>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</si>
  <si>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</si>
  <si>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</si>
  <si>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</si>
  <si>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</si>
  <si>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</si>
  <si>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</si>
  <si>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</si>
  <si>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</si>
  <si>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</si>
  <si>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</si>
  <si>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</si>
  <si>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</si>
  <si>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</si>
  <si>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</si>
  <si>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</si>
  <si>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</si>
  <si>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</si>
  <si>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</si>
  <si>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</si>
  <si>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</si>
  <si>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</si>
  <si>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</si>
  <si>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</si>
  <si>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</si>
  <si>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</si>
  <si>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</si>
  <si>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</si>
  <si>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</si>
  <si>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</si>
  <si>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</si>
  <si>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</si>
  <si>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</si>
  <si>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</si>
  <si>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</si>
  <si>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</si>
  <si>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</si>
  <si>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</si>
  <si>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</si>
  <si>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</si>
  <si>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</si>
  <si>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</si>
  <si>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</si>
  <si>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</si>
  <si>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</si>
  <si>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</si>
  <si>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</si>
  <si>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</si>
  <si>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</si>
  <si>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</si>
  <si>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</si>
  <si>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</si>
  <si>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</si>
  <si>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</si>
  <si>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</si>
  <si>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</si>
  <si>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</si>
  <si>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</si>
  <si>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</si>
  <si>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</si>
  <si>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</si>
  <si>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</si>
  <si>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</si>
  <si>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</si>
  <si>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</si>
  <si>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</si>
  <si>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</si>
  <si>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</si>
  <si>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</si>
  <si>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</si>
  <si>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</si>
  <si>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</si>
  <si>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</si>
  <si>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</si>
  <si>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</si>
  <si>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</si>
  <si>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</si>
  <si>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</si>
  <si>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</si>
  <si>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</si>
  <si>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</si>
  <si>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</si>
  <si>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</si>
  <si>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</si>
  <si>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</si>
  <si>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</si>
  <si>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</si>
  <si>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</si>
  <si>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</si>
  <si>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</si>
  <si>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</si>
  <si>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</si>
  <si>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</si>
  <si>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</si>
  <si>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</si>
  <si>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</si>
  <si>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</si>
  <si>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</si>
  <si>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</si>
  <si>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</si>
  <si>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</si>
  <si>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</si>
  <si>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</si>
  <si>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</si>
  <si>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</si>
  <si>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</si>
  <si>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</si>
  <si>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</si>
  <si>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</si>
  <si>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</si>
  <si>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</si>
  <si>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</si>
  <si>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</si>
  <si>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</si>
  <si>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</si>
  <si>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</si>
  <si>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</si>
  <si>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</si>
  <si>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</si>
  <si>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</si>
  <si>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</si>
  <si>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</si>
  <si>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</si>
  <si>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</si>
  <si>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</si>
  <si>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</si>
  <si>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</si>
  <si>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</si>
  <si>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</si>
  <si>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</si>
  <si>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</si>
  <si>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</si>
  <si>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</si>
  <si>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</si>
  <si>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</si>
  <si>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</si>
  <si>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</si>
  <si>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</si>
  <si>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</si>
  <si>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</si>
  <si>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</si>
  <si>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</si>
  <si>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</si>
  <si>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</si>
  <si>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</si>
  <si>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</si>
  <si>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</si>
  <si>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</si>
  <si>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</si>
  <si>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</si>
  <si>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</si>
  <si>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</si>
  <si>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</si>
  <si>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</si>
  <si>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</si>
  <si>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</si>
  <si>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</si>
  <si>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</si>
  <si>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</si>
  <si>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</si>
  <si>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</si>
  <si>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</si>
  <si>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</si>
  <si>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</si>
  <si>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</si>
  <si>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</si>
  <si>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</si>
  <si>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</si>
  <si>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</si>
  <si>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</si>
  <si>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</si>
  <si>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</si>
  <si>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</si>
  <si>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</si>
  <si>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</si>
  <si>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</si>
  <si>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</si>
  <si>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</si>
  <si>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</si>
  <si>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</si>
  <si>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</si>
  <si>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</si>
  <si>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</si>
  <si>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</si>
  <si>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</si>
  <si>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</si>
  <si>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</si>
  <si>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</si>
  <si>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</si>
  <si>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</si>
  <si>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</si>
  <si>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</si>
  <si>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</si>
  <si>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</si>
  <si>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</si>
  <si>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</si>
  <si>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</si>
  <si>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</si>
  <si>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</si>
  <si>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</si>
  <si>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</si>
  <si>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</si>
  <si>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</si>
  <si>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</si>
  <si>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</si>
  <si>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</si>
  <si>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</si>
  <si>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</si>
  <si>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</si>
  <si>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</si>
  <si>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</si>
  <si>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</si>
  <si>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</si>
  <si>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</si>
  <si>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</si>
  <si>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</si>
  <si>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</si>
  <si>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</si>
  <si>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</si>
  <si>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</si>
  <si>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</si>
  <si>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</si>
  <si>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</si>
  <si>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</si>
  <si>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</si>
  <si>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</si>
  <si>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</si>
  <si>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</si>
  <si>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</si>
  <si>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</si>
  <si>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</si>
  <si>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</si>
  <si>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</si>
  <si>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</si>
  <si>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</si>
  <si>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</si>
  <si>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</si>
  <si>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</si>
  <si>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</si>
  <si>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</si>
  <si>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</si>
  <si>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</si>
  <si>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</si>
  <si>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</si>
  <si>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</si>
  <si>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</si>
  <si>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</si>
  <si>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</si>
  <si>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</si>
  <si>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</si>
  <si>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</si>
  <si>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</si>
  <si>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</si>
  <si>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</si>
  <si>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</si>
  <si>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</si>
  <si>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</si>
  <si>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</si>
  <si>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</si>
  <si>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</si>
  <si>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</si>
  <si>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</si>
  <si>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</si>
  <si>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</si>
  <si>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</si>
  <si>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</si>
  <si>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</si>
  <si>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</si>
  <si>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</si>
  <si>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</si>
  <si>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</si>
  <si>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</si>
  <si>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</si>
  <si>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</si>
  <si>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</si>
  <si>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</si>
  <si>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</si>
  <si>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</si>
  <si>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</si>
  <si>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</si>
  <si>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</si>
  <si>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</si>
  <si>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</si>
  <si>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</si>
  <si>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</si>
  <si>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</si>
  <si>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</si>
  <si>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</si>
  <si>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</si>
  <si>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</si>
  <si>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</si>
  <si>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</si>
  <si>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</si>
  <si>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</si>
  <si>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</si>
  <si>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</si>
  <si>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</si>
  <si>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</si>
  <si>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</si>
  <si>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</si>
  <si>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</si>
  <si>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</si>
  <si>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</si>
  <si>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</si>
  <si>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</si>
  <si>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</si>
  <si>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</si>
  <si>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</si>
  <si>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</si>
  <si>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</si>
  <si>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</si>
  <si>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</si>
  <si>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</si>
  <si>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</si>
  <si>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</si>
  <si>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</si>
  <si>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</si>
  <si>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</si>
  <si>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</si>
  <si>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</si>
  <si>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</si>
  <si>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</si>
  <si>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</si>
  <si>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</si>
  <si>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</si>
  <si>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</si>
  <si>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</si>
  <si>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</si>
  <si>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</si>
  <si>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</si>
  <si>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</si>
  <si>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</si>
  <si>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</si>
  <si>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</si>
  <si>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</si>
  <si>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</si>
  <si>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</si>
  <si>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</si>
  <si>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</si>
  <si>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</si>
  <si>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</si>
  <si>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</si>
  <si>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</si>
  <si>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</si>
  <si>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</si>
  <si>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</si>
  <si>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</si>
  <si>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</si>
  <si>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</si>
  <si>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</si>
  <si>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</si>
  <si>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</si>
  <si>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</si>
  <si>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</si>
  <si>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</si>
  <si>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</si>
  <si>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</si>
  <si>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</si>
  <si>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</si>
  <si>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</si>
  <si>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</si>
  <si>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</si>
  <si>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</si>
  <si>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</si>
  <si>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</si>
  <si>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</si>
  <si>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</si>
  <si>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</si>
  <si>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</si>
  <si>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</si>
  <si>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</si>
  <si>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</si>
  <si>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</si>
  <si>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</si>
  <si>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</si>
  <si>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</si>
  <si>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</si>
  <si>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</si>
  <si>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</si>
  <si>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</si>
  <si>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</si>
  <si>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</si>
  <si>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</si>
  <si>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</si>
  <si>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</si>
  <si>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</si>
  <si>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</si>
  <si>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</si>
  <si>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</si>
  <si>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</si>
  <si>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</si>
  <si>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</si>
  <si>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</si>
  <si>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</si>
  <si>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</si>
  <si>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</si>
  <si>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</si>
  <si>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</si>
  <si>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</si>
  <si>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</si>
  <si>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</si>
  <si>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</si>
  <si>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</si>
  <si>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</si>
  <si>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</si>
  <si>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</si>
  <si>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</si>
  <si>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</si>
  <si>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</si>
  <si>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</si>
  <si>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</si>
  <si>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</si>
  <si>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</si>
  <si>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</si>
  <si>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</si>
  <si>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</si>
  <si>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</si>
  <si>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</si>
  <si>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</si>
  <si>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</si>
  <si>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</si>
  <si>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</si>
  <si>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</si>
  <si>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</si>
  <si>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</si>
  <si>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</si>
  <si>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</si>
  <si>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</si>
  <si>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</si>
  <si>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</si>
  <si>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</si>
  <si>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</si>
  <si>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</si>
  <si>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</si>
  <si>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</si>
  <si>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</si>
  <si>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</si>
  <si>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</si>
  <si>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</si>
  <si>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</si>
  <si>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</si>
  <si>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</si>
  <si>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</si>
  <si>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</si>
  <si>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</si>
  <si>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</si>
  <si>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</si>
  <si>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</si>
  <si>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</si>
  <si>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</si>
  <si>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</si>
  <si>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</si>
  <si>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</si>
  <si>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</si>
  <si>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</si>
  <si>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</si>
  <si>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</si>
  <si>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</si>
  <si>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</si>
  <si>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</si>
  <si>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</si>
  <si>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</si>
  <si>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</si>
  <si>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</si>
  <si>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</si>
  <si>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</si>
  <si>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</si>
  <si>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</si>
  <si>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</si>
  <si>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</si>
  <si>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</si>
  <si>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</si>
  <si>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</si>
  <si>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</si>
  <si>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</si>
  <si>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</si>
  <si>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</si>
  <si>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</si>
  <si>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</si>
  <si>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</si>
  <si>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</si>
  <si>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</si>
  <si>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</si>
  <si>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</si>
  <si>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</si>
  <si>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</si>
  <si>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</si>
  <si>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</si>
  <si>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</si>
  <si>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</si>
  <si>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</si>
  <si>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</si>
  <si>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</si>
  <si>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</si>
  <si>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</si>
  <si>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</si>
  <si>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</si>
  <si>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</si>
  <si>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</si>
  <si>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</si>
  <si>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</si>
  <si>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</si>
  <si>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</si>
  <si>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</si>
  <si>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</si>
  <si>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</si>
  <si>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</si>
  <si>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</si>
  <si>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</si>
  <si>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</si>
  <si>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</si>
  <si>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</si>
  <si>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</si>
  <si>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</si>
  <si>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</si>
  <si>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</si>
  <si>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</si>
  <si>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</si>
  <si>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</si>
  <si>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</si>
  <si>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</si>
  <si>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</si>
  <si>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</si>
  <si>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</si>
  <si>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</si>
  <si>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</si>
  <si>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</si>
  <si>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</si>
  <si>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</si>
  <si>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</si>
  <si>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</si>
  <si>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</si>
  <si>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</si>
  <si>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</si>
  <si>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</si>
  <si>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</si>
  <si>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</si>
  <si>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</si>
  <si>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</si>
  <si>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</si>
  <si>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</si>
  <si>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</si>
  <si>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</si>
  <si>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</si>
  <si>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</si>
  <si>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</si>
  <si>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</si>
  <si>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</si>
  <si>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</si>
  <si>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</si>
  <si>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</si>
  <si>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</si>
  <si>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</si>
  <si>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</si>
  <si>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</si>
  <si>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</si>
  <si>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</si>
  <si>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</si>
  <si>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</si>
  <si>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</si>
  <si>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</si>
  <si>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</si>
  <si>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</si>
  <si>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</si>
  <si>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</si>
  <si>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</si>
  <si>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</si>
  <si>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</si>
  <si>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</si>
  <si>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</si>
  <si>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</si>
  <si>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</si>
  <si>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</si>
  <si>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</si>
  <si>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</si>
  <si>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</si>
  <si>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</si>
  <si>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</si>
  <si>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</si>
  <si>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</si>
  <si>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</si>
  <si>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</si>
  <si>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</si>
  <si>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</si>
  <si>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</si>
  <si>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</si>
  <si>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</si>
  <si>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</si>
  <si>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</si>
  <si>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</si>
  <si>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</si>
  <si>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</si>
  <si>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</si>
  <si>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</si>
  <si>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</si>
  <si>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</si>
  <si>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</si>
  <si>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</si>
  <si>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</si>
  <si>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</si>
  <si>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</si>
  <si>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</si>
  <si>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</si>
  <si>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</si>
  <si>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</si>
  <si>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</si>
  <si>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</si>
  <si>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</si>
  <si>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</si>
  <si>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</si>
  <si>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</si>
  <si>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</si>
  <si>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</si>
  <si>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</si>
  <si>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</si>
  <si>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</si>
  <si>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</si>
  <si>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</si>
  <si>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</si>
  <si>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</si>
  <si>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</si>
  <si>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</si>
  <si>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</si>
  <si>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</si>
  <si>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</si>
  <si>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</si>
  <si>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</si>
  <si>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</si>
  <si>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</si>
  <si>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</si>
  <si>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</si>
  <si>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</si>
  <si>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</si>
  <si>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</si>
  <si>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</si>
  <si>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</si>
  <si>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</si>
  <si>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</si>
  <si>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</si>
  <si>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</si>
  <si>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</si>
  <si>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</si>
  <si>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</si>
  <si>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</si>
  <si>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</si>
  <si>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</si>
  <si>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</si>
  <si>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</si>
  <si>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</si>
  <si>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</si>
  <si>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</si>
  <si>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</si>
  <si>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</si>
  <si>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</si>
  <si>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</si>
  <si>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</si>
  <si>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</si>
  <si>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</si>
  <si>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</si>
  <si>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</si>
  <si>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</si>
  <si>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</si>
  <si>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</si>
  <si>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</si>
  <si>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</si>
  <si>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</si>
  <si>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</si>
  <si>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</si>
  <si>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</si>
  <si>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</si>
  <si>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</si>
  <si>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</si>
  <si>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</si>
  <si>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</si>
  <si>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</si>
  <si>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</si>
  <si>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</si>
  <si>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</si>
  <si>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</si>
  <si>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</si>
  <si>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</si>
  <si>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</si>
  <si>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</si>
  <si>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</si>
  <si>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</si>
  <si>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</si>
  <si>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</si>
  <si>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</si>
  <si>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</si>
  <si>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</si>
  <si>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</si>
  <si>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</si>
  <si>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</si>
  <si>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</si>
  <si>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</si>
  <si>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</si>
  <si>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</si>
  <si>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</si>
  <si>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</si>
  <si>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</si>
  <si>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</si>
  <si>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</si>
  <si>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</si>
  <si>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</si>
  <si>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</si>
  <si>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</si>
  <si>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</si>
  <si>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</si>
  <si>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</si>
  <si>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</si>
  <si>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</si>
  <si>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</si>
  <si>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</si>
  <si>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</si>
  <si>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</si>
  <si>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</si>
  <si>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</si>
  <si>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</si>
  <si>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</si>
  <si>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</si>
  <si>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</si>
  <si>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</si>
  <si>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</si>
  <si>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</si>
  <si>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</si>
  <si>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</si>
  <si>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</si>
  <si>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</si>
  <si>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</si>
  <si>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</si>
  <si>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</si>
  <si>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</si>
  <si>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</si>
  <si>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</si>
  <si>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</si>
  <si>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</si>
  <si>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</si>
  <si>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</si>
  <si>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</si>
  <si>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</si>
  <si>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</si>
  <si>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</si>
  <si>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</si>
  <si>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</si>
  <si>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</si>
  <si>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</si>
  <si>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</si>
  <si>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</si>
  <si>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</si>
  <si>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</si>
  <si>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</si>
  <si>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</si>
  <si>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</si>
  <si>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</si>
  <si>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</si>
  <si>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</si>
  <si>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</si>
  <si>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</si>
  <si>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</si>
  <si>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</si>
  <si>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</si>
  <si>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</si>
  <si>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</si>
  <si>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</si>
  <si>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</si>
  <si>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</si>
  <si>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</si>
  <si>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</si>
  <si>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</si>
  <si>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</si>
  <si>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</si>
  <si>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</si>
  <si>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</si>
  <si>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</si>
  <si>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</si>
  <si>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</si>
  <si>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</si>
  <si>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</si>
  <si>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</si>
  <si>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</si>
  <si>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</si>
  <si>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</si>
  <si>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</si>
  <si>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</si>
  <si>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</si>
  <si>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</si>
  <si>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</si>
  <si>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</si>
  <si>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</si>
  <si>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</si>
  <si>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</si>
  <si>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</si>
  <si>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</si>
  <si>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</si>
  <si>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</si>
  <si>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</si>
  <si>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</si>
  <si>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</si>
  <si>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</si>
  <si>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</si>
  <si>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</si>
  <si>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</si>
  <si>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</si>
  <si>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</si>
  <si>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</si>
  <si>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</si>
  <si>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</si>
  <si>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</si>
  <si>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</si>
  <si>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</si>
  <si>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</si>
  <si>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</si>
  <si>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</si>
  <si>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</si>
  <si>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</si>
  <si>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</si>
  <si>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</si>
  <si>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</si>
  <si>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</si>
  <si>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</si>
  <si>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</si>
  <si>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</si>
  <si>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</si>
  <si>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</si>
  <si>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</si>
  <si>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</si>
  <si>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</si>
  <si>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</si>
  <si>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</si>
  <si>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</si>
  <si>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</si>
  <si>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</si>
  <si>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</si>
  <si>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</si>
  <si>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</si>
  <si>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</si>
  <si>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</si>
  <si>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</si>
  <si>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</si>
  <si>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</si>
  <si>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</si>
  <si>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</si>
  <si>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</si>
  <si>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</si>
  <si>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</si>
  <si>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</si>
  <si>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</si>
  <si>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</si>
  <si>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</si>
  <si>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</si>
  <si>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</si>
  <si>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</si>
  <si>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</si>
  <si>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</si>
  <si>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</si>
  <si>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</si>
  <si>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</si>
  <si>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</si>
  <si>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</si>
  <si>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</si>
  <si>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</si>
  <si>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</si>
  <si>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</si>
  <si>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</si>
  <si>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</si>
  <si>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</si>
  <si>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</si>
  <si>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</si>
  <si>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</si>
  <si>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</si>
  <si>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</si>
  <si>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</si>
  <si>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</si>
  <si>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</si>
  <si>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</si>
  <si>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</si>
  <si>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</si>
  <si>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</si>
  <si>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</si>
  <si>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</si>
  <si>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</si>
  <si>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</si>
  <si>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</si>
  <si>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</si>
  <si>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</si>
  <si>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</si>
  <si>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</si>
  <si>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</si>
  <si>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</si>
  <si>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</si>
  <si>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</si>
  <si>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</si>
  <si>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</si>
  <si>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</si>
  <si>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</si>
  <si>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</si>
  <si>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</si>
  <si>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</si>
  <si>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</si>
  <si>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</si>
  <si>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</si>
  <si>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</si>
  <si>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</si>
  <si>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</si>
  <si>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</si>
  <si>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</si>
  <si>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</si>
  <si>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</si>
  <si>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</si>
  <si>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</si>
  <si>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</si>
  <si>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</si>
  <si>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</si>
  <si>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</si>
  <si>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</si>
  <si>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</si>
  <si>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</si>
  <si>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</si>
  <si>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</si>
  <si>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</si>
  <si>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</si>
  <si>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</si>
  <si>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</si>
  <si>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</si>
  <si>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</si>
  <si>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</si>
  <si>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</si>
  <si>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</si>
  <si>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</si>
  <si>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</si>
  <si>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</si>
  <si>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</si>
  <si>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</si>
  <si>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</si>
  <si>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</si>
  <si>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</si>
  <si>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</si>
  <si>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</si>
  <si>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</si>
  <si>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</si>
  <si>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</si>
  <si>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</si>
  <si>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</si>
  <si>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</si>
  <si>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</si>
  <si>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</si>
  <si>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</si>
  <si>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</si>
  <si>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</si>
  <si>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</si>
  <si>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</si>
  <si>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</si>
  <si>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</si>
  <si>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</si>
  <si>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</si>
  <si>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</si>
  <si>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</si>
  <si>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</si>
  <si>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</si>
  <si>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</si>
  <si>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</si>
  <si>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</si>
  <si>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</si>
  <si>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</si>
  <si>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</si>
  <si>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</si>
  <si>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</si>
  <si>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</si>
  <si>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</si>
  <si>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</si>
  <si>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</si>
  <si>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</si>
  <si>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</si>
  <si>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</si>
  <si>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</si>
  <si>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</si>
  <si>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</si>
  <si>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</si>
  <si>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</si>
  <si>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</si>
  <si>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</si>
  <si>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</si>
  <si>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</si>
  <si>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</si>
  <si>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</si>
  <si>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</si>
  <si>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</si>
  <si>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</si>
  <si>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</si>
  <si>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</si>
  <si>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</si>
  <si>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</si>
  <si>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</si>
  <si>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</si>
  <si>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</si>
  <si>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</si>
  <si>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</si>
  <si>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</si>
  <si>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</si>
  <si>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</si>
  <si>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</si>
  <si>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</si>
  <si>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</si>
  <si>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</si>
  <si>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</si>
  <si>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</si>
  <si>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</si>
  <si>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</si>
  <si>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</si>
  <si>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</si>
  <si>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</si>
  <si>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</si>
  <si>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</si>
  <si>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</si>
  <si>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</si>
  <si>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</si>
  <si>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</si>
  <si>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</si>
  <si>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</si>
  <si>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</si>
  <si>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</si>
  <si>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</si>
  <si>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</si>
  <si>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</si>
  <si>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</si>
  <si>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</si>
  <si>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</si>
  <si>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</si>
  <si>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</si>
  <si>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</si>
  <si>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</si>
  <si>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</si>
  <si>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</si>
  <si>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</si>
  <si>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</si>
  <si>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</si>
  <si>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</si>
  <si>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</si>
  <si>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</si>
  <si>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</si>
  <si>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</si>
  <si>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</si>
  <si>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</si>
  <si>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</si>
  <si>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</si>
  <si>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</si>
  <si>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</si>
  <si>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</si>
  <si>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</si>
  <si>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</si>
  <si>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</si>
  <si>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</si>
  <si>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</si>
  <si>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</si>
  <si>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</si>
  <si>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</si>
  <si>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</si>
  <si>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</si>
  <si>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</si>
  <si>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</si>
  <si>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</si>
  <si>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</si>
  <si>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</si>
  <si>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</si>
  <si>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</si>
  <si>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</si>
  <si>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</si>
  <si>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</si>
  <si>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</si>
  <si>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</si>
  <si>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</si>
  <si>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</si>
  <si>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</si>
  <si>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</si>
  <si>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</si>
  <si>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</si>
  <si>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</si>
  <si>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</si>
  <si>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</si>
  <si>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</si>
  <si>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</si>
  <si>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</si>
  <si>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</si>
  <si>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</si>
  <si>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</si>
  <si>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</si>
  <si>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</si>
  <si>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</si>
  <si>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</si>
  <si>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</si>
  <si>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</si>
  <si>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</si>
  <si>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</si>
  <si>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</si>
  <si>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</si>
  <si>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</si>
  <si>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</si>
  <si>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</si>
  <si>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</si>
  <si>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</si>
  <si>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</si>
  <si>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</si>
  <si>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</si>
  <si>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</si>
  <si>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</si>
  <si>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</si>
  <si>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</si>
  <si>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</si>
  <si>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</si>
  <si>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</si>
  <si>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</si>
  <si>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</si>
  <si>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</si>
  <si>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</si>
  <si>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</si>
  <si>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</si>
  <si>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</si>
  <si>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</si>
  <si>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</si>
  <si>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</si>
  <si>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</si>
  <si>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</si>
  <si>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</si>
  <si>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</si>
  <si>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</si>
  <si>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</si>
  <si>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</si>
  <si>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</si>
  <si>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</si>
  <si>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</si>
  <si>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</si>
  <si>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</si>
  <si>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</si>
  <si>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</si>
  <si>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</si>
  <si>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</si>
  <si>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</si>
  <si>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</si>
  <si>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</si>
  <si>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</si>
  <si>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</si>
  <si>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</si>
  <si>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</si>
  <si>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</si>
  <si>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</si>
  <si>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</si>
  <si>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</si>
  <si>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</si>
  <si>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</si>
  <si>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</si>
  <si>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</si>
  <si>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</si>
  <si>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</si>
  <si>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</si>
  <si>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</si>
  <si>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</si>
  <si>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</si>
  <si>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</si>
  <si>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</si>
  <si>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</si>
  <si>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</si>
  <si>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</si>
  <si>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</si>
  <si>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</si>
  <si>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</si>
  <si>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</si>
  <si>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</si>
  <si>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</si>
  <si>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</si>
  <si>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</si>
  <si>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</si>
  <si>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</si>
  <si>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</si>
  <si>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</si>
  <si>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</si>
  <si>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</si>
  <si>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</si>
  <si>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</si>
  <si>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</si>
  <si>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</si>
  <si>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</si>
  <si>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</si>
  <si>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</si>
  <si>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</si>
  <si>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</si>
  <si>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</si>
  <si>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</si>
  <si>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</si>
  <si>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</si>
  <si>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</si>
  <si>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</si>
  <si>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</si>
  <si>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</si>
  <si>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</si>
  <si>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</si>
  <si>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</si>
  <si>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</si>
  <si>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</si>
  <si>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</si>
  <si>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</si>
  <si>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</si>
  <si>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</si>
  <si>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</si>
  <si>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</si>
  <si>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</si>
  <si>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</si>
  <si>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</si>
  <si>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</si>
  <si>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</si>
  <si>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</si>
  <si>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</si>
  <si>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</si>
  <si>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</si>
  <si>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</si>
  <si>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</si>
  <si>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</si>
  <si>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</si>
  <si>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</si>
  <si>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</si>
  <si>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</si>
  <si>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</si>
  <si>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</si>
  <si>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</si>
  <si>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</si>
  <si>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</si>
  <si>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</si>
  <si>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</si>
  <si>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</si>
  <si>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</si>
  <si>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</si>
  <si>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</si>
  <si>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</si>
  <si>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</si>
  <si>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</si>
  <si>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</si>
  <si>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</si>
  <si>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</si>
  <si>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</si>
  <si>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</si>
  <si>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</si>
  <si>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</si>
  <si>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</si>
  <si>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</si>
  <si>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</si>
  <si>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</si>
  <si>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</si>
  <si>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</si>
  <si>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</si>
  <si>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</si>
  <si>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</si>
  <si>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</si>
  <si>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</si>
  <si>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</si>
  <si>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</si>
  <si>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</si>
  <si>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</si>
  <si>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</si>
  <si>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</si>
  <si>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</si>
  <si>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</si>
  <si>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</si>
  <si>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</si>
  <si>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</si>
  <si>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</si>
  <si>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</si>
  <si>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</si>
  <si>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</si>
  <si>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</si>
  <si>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</si>
  <si>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</si>
  <si>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</si>
  <si>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</si>
  <si>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</si>
  <si>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</si>
  <si>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</si>
  <si>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</si>
  <si>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</si>
  <si>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</si>
  <si>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</si>
  <si>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</si>
  <si>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</si>
  <si>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</si>
  <si>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</si>
  <si>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</si>
  <si>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</si>
  <si>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</si>
  <si>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</si>
  <si>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</si>
  <si>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</si>
  <si>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</si>
  <si>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</si>
  <si>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</si>
  <si>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</si>
  <si>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</si>
  <si>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</si>
  <si>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</si>
  <si>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</si>
  <si>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</si>
  <si>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</si>
  <si>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</si>
  <si>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</si>
  <si>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</si>
  <si>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</si>
  <si>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</si>
  <si>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</si>
  <si>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</si>
  <si>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</si>
  <si>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</si>
  <si>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</si>
  <si>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</si>
  <si>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</si>
  <si>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</si>
  <si>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</si>
  <si>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</si>
  <si>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</si>
  <si>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</si>
  <si>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</si>
  <si>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</si>
  <si>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</si>
  <si>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</si>
  <si>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</si>
  <si>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</si>
  <si>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</si>
  <si>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</si>
  <si>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</si>
  <si>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</si>
  <si>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</si>
  <si>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</si>
  <si>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</si>
  <si>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</si>
  <si>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</si>
  <si>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</si>
  <si>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</si>
  <si>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</si>
  <si>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</si>
  <si>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</si>
  <si>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</si>
  <si>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</si>
  <si>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</si>
  <si>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</si>
  <si>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</si>
  <si>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</si>
  <si>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</si>
  <si>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</si>
  <si>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</si>
  <si>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</si>
  <si>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</si>
  <si>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</si>
  <si>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</si>
  <si>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</si>
  <si>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</si>
  <si>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</si>
  <si>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</si>
  <si>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</si>
  <si>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</si>
  <si>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</si>
  <si>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</si>
  <si>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</si>
  <si>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</si>
  <si>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</si>
  <si>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</si>
  <si>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</si>
  <si>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</si>
  <si>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</si>
  <si>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</si>
  <si>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</si>
  <si>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</si>
  <si>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</si>
  <si>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</si>
  <si>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</si>
  <si>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</si>
  <si>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</si>
  <si>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</si>
  <si>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</si>
  <si>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</si>
  <si>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</si>
  <si>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</si>
  <si>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</si>
  <si>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</si>
  <si>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</si>
  <si>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</si>
  <si>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</si>
  <si>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</si>
  <si>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</si>
  <si>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</si>
  <si>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</si>
  <si>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</si>
  <si>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</si>
  <si>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</si>
  <si>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</si>
  <si>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</si>
  <si>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</si>
  <si>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</si>
  <si>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</si>
  <si>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</si>
  <si>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</si>
  <si>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</si>
  <si>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</si>
  <si>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</si>
  <si>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</si>
  <si>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</si>
  <si>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</si>
  <si>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</si>
  <si>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</si>
  <si>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</si>
  <si>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</si>
  <si>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</si>
  <si>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</si>
  <si>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</si>
  <si>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</si>
  <si>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</si>
  <si>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</si>
  <si>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</si>
  <si>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</si>
  <si>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</si>
  <si>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</si>
  <si>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</si>
  <si>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</si>
  <si>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</si>
  <si>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</si>
  <si>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</si>
  <si>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</si>
  <si>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</si>
  <si>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</si>
  <si>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</si>
  <si>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</si>
  <si>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</si>
  <si>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</si>
  <si>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</si>
  <si>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</si>
  <si>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</si>
  <si>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</si>
  <si>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</si>
  <si>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</si>
  <si>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</si>
  <si>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</si>
  <si>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</si>
  <si>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</si>
  <si>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</si>
  <si>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</si>
  <si>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</si>
  <si>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</si>
  <si>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</si>
  <si>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</si>
  <si>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</si>
  <si>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</si>
  <si>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</si>
  <si>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</si>
  <si>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</si>
  <si>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</si>
  <si>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</si>
  <si>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</si>
  <si>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</si>
  <si>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</si>
  <si>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</si>
  <si>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</si>
  <si>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</si>
  <si>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</si>
  <si>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</si>
  <si>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</si>
  <si>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</si>
  <si>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</si>
  <si>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</si>
  <si>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</si>
  <si>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</si>
  <si>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</si>
  <si>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</si>
  <si>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</si>
  <si>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</si>
  <si>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</si>
  <si>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</si>
  <si>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</si>
  <si>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</si>
  <si>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</si>
  <si>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</si>
  <si>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</si>
  <si>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</si>
  <si>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</si>
  <si>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</si>
  <si>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</si>
  <si>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</si>
  <si>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</si>
  <si>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</si>
  <si>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</si>
  <si>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</si>
  <si>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</si>
  <si>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</si>
  <si>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</si>
  <si>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</si>
  <si>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</si>
  <si>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</si>
  <si>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</si>
  <si>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</si>
  <si>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</si>
  <si>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</si>
  <si>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</si>
  <si>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</si>
  <si>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</si>
  <si>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</si>
  <si>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</si>
  <si>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</si>
  <si>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</si>
  <si>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</si>
  <si>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</si>
  <si>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</si>
  <si>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</si>
  <si>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</si>
  <si>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</si>
  <si>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</si>
  <si>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</si>
  <si>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</si>
  <si>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</si>
  <si>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</si>
  <si>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</si>
  <si>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</si>
  <si>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</si>
  <si>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</si>
  <si>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</si>
  <si>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</si>
  <si>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</si>
  <si>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</si>
  <si>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</si>
  <si>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</si>
  <si>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</si>
  <si>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</si>
  <si>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</si>
  <si>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</si>
  <si>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</si>
  <si>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</si>
  <si>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</si>
  <si>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</si>
  <si>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</si>
  <si>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</si>
  <si>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</si>
  <si>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</si>
  <si>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</si>
  <si>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</si>
  <si>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</si>
  <si>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</si>
  <si>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</si>
  <si>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</si>
  <si>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</si>
  <si>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</si>
  <si>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</si>
  <si>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</si>
  <si>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</si>
  <si>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</si>
  <si>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</si>
  <si>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</si>
  <si>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</si>
  <si>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</si>
  <si>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</si>
  <si>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</si>
  <si>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</si>
  <si>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</si>
  <si>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</si>
  <si>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</si>
  <si>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</si>
  <si>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</si>
  <si>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</si>
  <si>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</si>
  <si>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</si>
  <si>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</si>
  <si>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</si>
  <si>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</si>
  <si>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</si>
  <si>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</si>
  <si>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</si>
  <si>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</si>
  <si>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</si>
  <si>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</si>
  <si>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</si>
  <si>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</si>
  <si>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</si>
  <si>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</si>
  <si>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</si>
  <si>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</si>
  <si>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</si>
  <si>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</si>
  <si>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</si>
  <si>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</si>
  <si>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</si>
  <si>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</si>
  <si>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</si>
  <si>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</si>
  <si>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</si>
  <si>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</si>
  <si>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</si>
  <si>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</si>
  <si>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</si>
  <si>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</si>
  <si>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</si>
  <si>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</si>
  <si>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</si>
  <si>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</si>
  <si>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</si>
  <si>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</si>
  <si>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</si>
  <si>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</si>
  <si>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</si>
  <si>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</si>
  <si>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</si>
  <si>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</si>
  <si>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</si>
  <si>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</si>
  <si>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</si>
  <si>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</si>
  <si>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</si>
  <si>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</si>
  <si>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</si>
  <si>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</si>
  <si>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</si>
  <si>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</si>
  <si>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</si>
  <si>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</si>
  <si>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</si>
  <si>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</si>
  <si>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</si>
  <si>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</si>
  <si>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</si>
  <si>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</si>
  <si>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</si>
  <si>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</si>
  <si>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</si>
  <si>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</si>
  <si>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</si>
  <si>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</si>
  <si>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</si>
  <si>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</si>
  <si>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</si>
  <si>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</si>
  <si>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</si>
  <si>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</si>
  <si>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</si>
  <si>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</si>
  <si>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</si>
  <si>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</si>
  <si>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</si>
  <si>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</si>
  <si>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</si>
  <si>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</si>
  <si>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</si>
  <si>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</si>
  <si>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</si>
  <si>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</si>
  <si>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</si>
  <si>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</si>
  <si>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</si>
  <si>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</si>
  <si>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</si>
  <si>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</si>
  <si>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</si>
  <si>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</si>
  <si>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</si>
  <si>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</si>
  <si>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</si>
  <si>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</si>
  <si>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</si>
  <si>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</si>
  <si>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</si>
  <si>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</si>
  <si>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</si>
  <si>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</si>
  <si>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</si>
  <si>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</si>
  <si>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</si>
  <si>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</si>
  <si>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</si>
  <si>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</si>
  <si>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</si>
  <si>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</si>
  <si>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</si>
  <si>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</si>
  <si>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</si>
  <si>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</si>
  <si>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</si>
  <si>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</si>
  <si>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</si>
  <si>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</si>
  <si>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</si>
  <si>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</si>
  <si>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</si>
  <si>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</si>
  <si>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</si>
  <si>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</si>
  <si>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</si>
  <si>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</si>
  <si>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</si>
  <si>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</si>
  <si>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</si>
  <si>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</si>
  <si>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</si>
  <si>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</si>
  <si>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</si>
  <si>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</si>
  <si>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</si>
  <si>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</si>
  <si>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</si>
  <si>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</si>
  <si>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</si>
  <si>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</si>
  <si>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</si>
  <si>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</si>
  <si>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</si>
  <si>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</si>
  <si>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</si>
  <si>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</si>
  <si>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</si>
  <si>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</si>
  <si>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</si>
  <si>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</si>
  <si>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</si>
  <si>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</si>
  <si>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</si>
  <si>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</si>
  <si>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</si>
  <si>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</si>
  <si>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</si>
  <si>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</si>
  <si>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</si>
  <si>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</si>
  <si>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</si>
  <si>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</si>
  <si>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</si>
  <si>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</si>
  <si>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</si>
  <si>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</si>
  <si>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</si>
  <si>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</si>
  <si>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</si>
  <si>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</si>
  <si>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</si>
  <si>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</si>
  <si>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</si>
  <si>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</si>
  <si>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</si>
  <si>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</si>
  <si>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</si>
  <si>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</si>
  <si>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</si>
  <si>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</si>
  <si>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</si>
  <si>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</si>
  <si>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</si>
  <si>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</si>
  <si>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</si>
  <si>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</si>
  <si>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</si>
  <si>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</si>
  <si>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</si>
  <si>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</si>
  <si>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</si>
  <si>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</si>
  <si>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</si>
  <si>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</si>
  <si>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</si>
  <si>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</si>
  <si>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</si>
  <si>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</si>
  <si>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</si>
  <si>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</si>
  <si>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</si>
  <si>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</si>
  <si>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</si>
  <si>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</si>
  <si>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</si>
  <si>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</si>
  <si>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</si>
  <si>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</si>
  <si>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</si>
  <si>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</si>
  <si>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</si>
  <si>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</si>
  <si>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</si>
  <si>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</si>
  <si>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</si>
  <si>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</si>
  <si>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</si>
  <si>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</si>
  <si>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</si>
  <si>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</si>
  <si>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</si>
  <si>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</si>
  <si>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</si>
  <si>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</si>
  <si>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</si>
  <si>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</si>
  <si>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</si>
  <si>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</si>
  <si>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</si>
  <si>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</si>
  <si>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</si>
  <si>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</si>
  <si>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</si>
  <si>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</si>
  <si>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</si>
  <si>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</si>
  <si>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</si>
  <si>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</si>
  <si>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</si>
  <si>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</si>
  <si>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</si>
  <si>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</si>
  <si>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</si>
  <si>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</si>
  <si>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</si>
  <si>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</si>
  <si>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</si>
  <si>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</si>
  <si>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</si>
  <si>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</si>
  <si>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</si>
  <si>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</si>
  <si>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</si>
  <si>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</si>
  <si>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</si>
  <si>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</si>
  <si>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</si>
  <si>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</si>
  <si>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</si>
  <si>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</si>
  <si>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</si>
  <si>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</si>
  <si>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</si>
  <si>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</si>
  <si>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</si>
  <si>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</si>
  <si>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</si>
  <si>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</si>
  <si>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</si>
  <si>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</si>
  <si>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</si>
  <si>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</si>
  <si>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</si>
  <si>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</si>
  <si>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</si>
  <si>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</si>
  <si>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</si>
  <si>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</si>
  <si>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</si>
  <si>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</si>
  <si>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</si>
  <si>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</si>
  <si>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</si>
  <si>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</si>
  <si>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</si>
  <si>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</si>
  <si>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</si>
  <si>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</si>
  <si>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</si>
  <si>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</si>
  <si>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</si>
  <si>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</si>
  <si>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</si>
  <si>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</si>
  <si>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</si>
  <si>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</si>
  <si>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</si>
  <si>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</si>
  <si>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</si>
  <si>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</si>
  <si>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</si>
  <si>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</si>
  <si>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</si>
  <si>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</si>
  <si>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</si>
  <si>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</si>
  <si>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</si>
  <si>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</si>
  <si>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</si>
  <si>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</si>
  <si>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</si>
  <si>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</si>
  <si>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</si>
  <si>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</si>
  <si>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</si>
  <si>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</si>
  <si>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</si>
  <si>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</si>
  <si>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</si>
  <si>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</si>
  <si>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</si>
  <si>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</si>
  <si>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</si>
  <si>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</si>
  <si>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</si>
  <si>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</si>
  <si>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</si>
  <si>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</si>
  <si>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</si>
  <si>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</si>
  <si>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</si>
  <si>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</si>
  <si>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</si>
  <si>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</si>
  <si>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</si>
  <si>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</si>
  <si>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</si>
  <si>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</si>
  <si>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</si>
  <si>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</si>
  <si>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</si>
  <si>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</si>
  <si>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</si>
  <si>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</si>
  <si>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</si>
  <si>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</si>
  <si>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</si>
  <si>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</si>
  <si>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</si>
  <si>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</si>
  <si>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</si>
  <si>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</si>
  <si>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</si>
  <si>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</si>
  <si>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</si>
  <si>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</si>
  <si>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</si>
  <si>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</si>
  <si>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</si>
  <si>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</si>
  <si>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</si>
  <si>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</si>
  <si>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</si>
  <si>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</si>
  <si>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</si>
  <si>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</si>
  <si>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</si>
  <si>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</si>
  <si>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</si>
  <si>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</si>
  <si>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</si>
  <si>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</si>
  <si>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</si>
  <si>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</si>
  <si>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</si>
  <si>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</si>
  <si>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</si>
  <si>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</si>
  <si>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</si>
  <si>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</si>
  <si>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</si>
  <si>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</si>
  <si>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</si>
  <si>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</si>
  <si>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</si>
  <si>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</si>
  <si>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</si>
  <si>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</si>
  <si>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</si>
  <si>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</si>
  <si>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</si>
  <si>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</si>
  <si>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</si>
  <si>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</si>
  <si>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</si>
  <si>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</si>
  <si>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</si>
  <si>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</si>
  <si>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</si>
  <si>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</si>
  <si>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</si>
  <si>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</si>
  <si>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</si>
  <si>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</si>
  <si>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</si>
  <si>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</si>
  <si>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</si>
  <si>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</si>
  <si>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</si>
  <si>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</si>
  <si>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</si>
  <si>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</si>
  <si>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</si>
  <si>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</si>
  <si>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</si>
  <si>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</si>
  <si>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</si>
  <si>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</si>
  <si>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</si>
  <si>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</si>
  <si>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</si>
  <si>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</si>
  <si>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</si>
  <si>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</si>
  <si>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</si>
  <si>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</si>
  <si>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</si>
  <si>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</si>
  <si>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</si>
  <si>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</si>
  <si>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</si>
  <si>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</si>
  <si>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</si>
  <si>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</si>
  <si>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</si>
  <si>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</si>
  <si>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</si>
  <si>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</si>
  <si>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</si>
  <si>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</si>
  <si>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</si>
  <si>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</si>
  <si>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</si>
  <si>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</si>
  <si>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</si>
  <si>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</si>
  <si>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</si>
  <si>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</si>
  <si>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</si>
  <si>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</si>
  <si>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</si>
  <si>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</si>
  <si>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</si>
  <si>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</si>
  <si>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</si>
  <si>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</si>
  <si>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</si>
  <si>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</si>
  <si>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</si>
  <si>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</si>
  <si>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</si>
  <si>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</si>
  <si>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</si>
  <si>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</si>
  <si>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</si>
  <si>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</si>
  <si>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</si>
  <si>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</si>
  <si>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</si>
  <si>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</si>
  <si>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</si>
  <si>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</si>
  <si>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</si>
  <si>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</si>
  <si>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</si>
  <si>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</si>
  <si>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</si>
  <si>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</si>
  <si>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</si>
  <si>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</si>
  <si>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</si>
  <si>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</si>
  <si>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</si>
  <si>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</si>
  <si>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</si>
  <si>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</si>
  <si>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</si>
  <si>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</si>
  <si>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</si>
  <si>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</si>
  <si>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</si>
  <si>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</si>
  <si>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</si>
  <si>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</si>
  <si>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</si>
  <si>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</si>
  <si>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</si>
  <si>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</si>
  <si>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</si>
  <si>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</si>
  <si>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</si>
  <si>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</si>
  <si>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</si>
  <si>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</si>
  <si>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</si>
  <si>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</si>
  <si>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</si>
  <si>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</si>
  <si>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</si>
  <si>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</si>
  <si>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</si>
  <si>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</si>
  <si>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</si>
  <si>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</si>
  <si>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</si>
  <si>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</si>
  <si>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</si>
  <si>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</si>
  <si>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</si>
  <si>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</si>
  <si>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</si>
  <si>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</si>
  <si>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</si>
  <si>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</si>
  <si>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</si>
  <si>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</si>
  <si>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</si>
  <si>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</si>
  <si>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</si>
  <si>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</si>
  <si>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</si>
  <si>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</si>
  <si>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</si>
  <si>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</si>
  <si>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</si>
  <si>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</si>
  <si>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</si>
  <si>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</si>
  <si>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</si>
  <si>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</si>
  <si>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</si>
  <si>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</si>
  <si>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</si>
  <si>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</si>
  <si>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</si>
  <si>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</si>
  <si>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</si>
  <si>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</si>
  <si>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</si>
  <si>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</si>
  <si>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</si>
  <si>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</si>
  <si>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</si>
  <si>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</si>
  <si>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</si>
  <si>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</si>
  <si>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</si>
  <si>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</si>
  <si>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</si>
  <si>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</si>
  <si>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</si>
  <si>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</si>
  <si>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</si>
  <si>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</si>
  <si>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</si>
  <si>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</si>
  <si>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</si>
  <si>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</si>
  <si>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</si>
  <si>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</si>
  <si>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</si>
  <si>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</si>
  <si>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</si>
  <si>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</si>
  <si>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</si>
  <si>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</si>
  <si>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</si>
  <si>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</si>
  <si>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</si>
  <si>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</si>
  <si>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</si>
  <si>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</si>
  <si>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</si>
  <si>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</si>
  <si>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</si>
  <si>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</si>
  <si>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</si>
  <si>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</si>
  <si>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</si>
  <si>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</si>
  <si>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</si>
  <si>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</si>
  <si>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</si>
  <si>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</si>
  <si>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</si>
  <si>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</si>
  <si>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</si>
  <si>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</si>
  <si>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</si>
  <si>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</si>
  <si>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</si>
  <si>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</si>
  <si>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</si>
  <si>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</si>
  <si>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</si>
  <si>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</si>
  <si>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</si>
  <si>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</si>
  <si>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</si>
  <si>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</si>
  <si>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</si>
  <si>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</si>
  <si>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</si>
  <si>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</si>
  <si>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</si>
  <si>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</si>
  <si>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</si>
  <si>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</si>
  <si>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</si>
  <si>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</si>
  <si>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</si>
  <si>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</si>
  <si>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</si>
  <si>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</si>
  <si>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</si>
  <si>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</si>
  <si>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</si>
  <si>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</si>
  <si>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</si>
  <si>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</si>
  <si>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</si>
  <si>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</si>
  <si>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</si>
  <si>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</si>
  <si>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</si>
  <si>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</si>
  <si>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</si>
  <si>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</si>
  <si>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</si>
  <si>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</si>
  <si>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</si>
  <si>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</si>
  <si>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</si>
  <si>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</si>
  <si>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</si>
  <si>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</si>
  <si>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</si>
  <si>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</si>
  <si>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</si>
  <si>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</si>
  <si>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</si>
  <si>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</si>
  <si>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</si>
  <si>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</si>
  <si>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</si>
  <si>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</si>
  <si>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</si>
  <si>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</si>
  <si>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</si>
  <si>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</si>
  <si>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</si>
  <si>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</si>
  <si>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</si>
  <si>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</si>
  <si>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</si>
  <si>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</si>
  <si>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</si>
  <si>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</si>
  <si>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</si>
  <si>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</si>
  <si>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</si>
  <si>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</si>
  <si>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</si>
  <si>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</si>
  <si>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</si>
  <si>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</si>
  <si>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</si>
  <si>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</si>
  <si>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</si>
  <si>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</si>
  <si>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</si>
  <si>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</si>
  <si>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</si>
  <si>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</si>
  <si>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</si>
  <si>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</si>
  <si>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</si>
  <si>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</si>
  <si>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</si>
  <si>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</si>
  <si>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</si>
  <si>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</si>
  <si>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</si>
  <si>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</si>
  <si>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</si>
  <si>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</si>
  <si>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</si>
  <si>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</si>
  <si>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</si>
  <si>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</si>
  <si>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</si>
  <si>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</si>
  <si>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</si>
  <si>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</si>
  <si>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</si>
  <si>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</si>
  <si>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</si>
  <si>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</si>
  <si>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</si>
  <si>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</si>
  <si>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</si>
  <si>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</si>
  <si>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</si>
  <si>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</si>
  <si>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</si>
  <si>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</si>
  <si>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</si>
  <si>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</si>
  <si>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</si>
  <si>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</si>
  <si>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</si>
  <si>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</si>
  <si>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</si>
  <si>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</si>
  <si>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</si>
  <si>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</si>
  <si>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</si>
  <si>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</si>
  <si>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</si>
  <si>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</si>
  <si>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</si>
  <si>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</si>
  <si>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</si>
  <si>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</si>
  <si>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</si>
  <si>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</si>
  <si>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</si>
  <si>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</si>
  <si>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</si>
  <si>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</si>
  <si>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</si>
  <si>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</si>
  <si>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</si>
  <si>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</si>
  <si>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</si>
  <si>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</si>
  <si>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</si>
  <si>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</si>
  <si>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</si>
  <si>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</si>
  <si>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</si>
  <si>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</si>
  <si>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</si>
  <si>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</si>
  <si>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</si>
  <si>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</si>
  <si>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</si>
  <si>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</si>
  <si>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</si>
  <si>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</si>
  <si>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</si>
  <si>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</si>
  <si>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</si>
  <si>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</si>
  <si>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</si>
  <si>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</si>
  <si>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</si>
  <si>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</si>
  <si>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</si>
  <si>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</si>
  <si>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</si>
  <si>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</si>
  <si>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</si>
  <si>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</si>
  <si>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</si>
  <si>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</si>
  <si>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</si>
  <si>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</si>
  <si>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</si>
  <si>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</si>
  <si>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</si>
  <si>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</si>
  <si>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</si>
  <si>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</si>
  <si>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</si>
  <si>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</si>
  <si>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</si>
  <si>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</si>
  <si>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</si>
  <si>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</si>
  <si>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</si>
  <si>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</si>
  <si>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</si>
  <si>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</si>
  <si>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</si>
  <si>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</si>
  <si>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</si>
  <si>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</si>
  <si>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</si>
  <si>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</si>
  <si>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</si>
  <si>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</si>
  <si>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</si>
  <si>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</si>
  <si>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</si>
  <si>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</si>
  <si>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</si>
  <si>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</si>
  <si>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</si>
  <si>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</si>
  <si>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</si>
  <si>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</si>
  <si>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</si>
  <si>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</si>
  <si>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</si>
  <si>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</si>
  <si>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</si>
  <si>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</si>
  <si>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</si>
  <si>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</si>
  <si>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</si>
  <si>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</si>
  <si>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</si>
  <si>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</si>
  <si>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</si>
  <si>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</si>
  <si>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</si>
  <si>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</si>
  <si>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</si>
  <si>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</si>
  <si>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</si>
  <si>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</si>
  <si>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</si>
  <si>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</si>
  <si>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</si>
  <si>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</si>
  <si>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</si>
  <si>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</si>
  <si>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</si>
  <si>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</si>
  <si>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</si>
  <si>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</si>
  <si>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</si>
  <si>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</si>
  <si>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</si>
  <si>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</si>
  <si>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</si>
  <si>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</si>
  <si>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</si>
  <si>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</si>
  <si>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</si>
  <si>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</si>
  <si>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</si>
  <si>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</si>
  <si>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</si>
  <si>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</si>
  <si>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</si>
  <si>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</si>
  <si>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</si>
  <si>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</si>
  <si>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</si>
  <si>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</si>
  <si>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</si>
  <si>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</si>
  <si>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</si>
  <si>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</si>
  <si>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</si>
  <si>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</si>
  <si>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</si>
  <si>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</si>
  <si>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</si>
  <si>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</si>
  <si>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</si>
  <si>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</si>
  <si>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</si>
  <si>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</si>
  <si>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</si>
  <si>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</si>
  <si>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</si>
  <si>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</si>
  <si>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</si>
  <si>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</si>
  <si>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</si>
  <si>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</si>
  <si>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</si>
  <si>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</si>
  <si>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</si>
  <si>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</si>
  <si>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</si>
  <si>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</si>
  <si>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</si>
  <si>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</si>
  <si>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</si>
  <si>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</si>
  <si>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</si>
  <si>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</si>
  <si>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</si>
  <si>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</si>
  <si>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</si>
  <si>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</si>
  <si>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</si>
  <si>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</si>
  <si>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</si>
  <si>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</si>
  <si>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</si>
  <si>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</si>
  <si>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</si>
  <si>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</si>
  <si>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</si>
  <si>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</si>
  <si>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</si>
  <si>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</si>
  <si>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</si>
  <si>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</si>
  <si>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</si>
  <si>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</si>
  <si>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</si>
  <si>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</si>
  <si>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</si>
  <si>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</si>
  <si>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</si>
  <si>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</si>
  <si>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</si>
  <si>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</si>
  <si>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</si>
  <si>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</si>
  <si>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</si>
  <si>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</si>
  <si>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</si>
  <si>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</si>
  <si>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</si>
  <si>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</si>
  <si>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</si>
  <si>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</si>
  <si>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</si>
  <si>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</si>
  <si>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</si>
  <si>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</si>
  <si>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</si>
  <si>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</si>
  <si>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</si>
  <si>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</si>
  <si>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</si>
  <si>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</si>
  <si>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</si>
  <si>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</si>
  <si>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</si>
  <si>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</si>
  <si>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</si>
  <si>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</si>
  <si>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</si>
  <si>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</si>
  <si>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</si>
  <si>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</si>
  <si>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</si>
  <si>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</si>
  <si>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</si>
  <si>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</si>
  <si>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</si>
  <si>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</si>
  <si>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</si>
  <si>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</si>
  <si>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</si>
  <si>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</si>
  <si>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</si>
  <si>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</si>
  <si>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</si>
  <si>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</si>
  <si>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</si>
  <si>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</si>
  <si>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</si>
  <si>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</si>
  <si>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</si>
  <si>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</si>
  <si>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</si>
  <si>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</si>
  <si>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</si>
  <si>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</si>
  <si>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</si>
  <si>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</si>
  <si>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</si>
  <si>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</si>
  <si>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</si>
  <si>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</si>
  <si>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</si>
  <si>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</si>
  <si>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</si>
  <si>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</si>
  <si>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</si>
  <si>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</si>
  <si>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</si>
  <si>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</si>
  <si>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</si>
  <si>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</si>
  <si>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</si>
  <si>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</si>
  <si>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</si>
  <si>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</si>
  <si>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</si>
  <si>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</si>
  <si>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</si>
  <si>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</si>
  <si>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</si>
  <si>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</si>
  <si>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</si>
  <si>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</si>
  <si>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</si>
  <si>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</si>
  <si>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</si>
  <si>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</si>
  <si>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</si>
  <si>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</si>
  <si>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</si>
  <si>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</si>
  <si>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</si>
  <si>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</si>
  <si>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</si>
  <si>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</si>
  <si>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</si>
  <si>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</si>
  <si>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</si>
  <si>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</si>
  <si>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</si>
  <si>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</si>
  <si>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</si>
  <si>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</si>
  <si>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</si>
  <si>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</si>
  <si>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</si>
  <si>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</si>
  <si>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</si>
  <si>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</si>
  <si>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</si>
  <si>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</si>
  <si>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</si>
  <si>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</si>
  <si>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</si>
  <si>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</si>
  <si>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</si>
  <si>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</si>
  <si>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</si>
  <si>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</si>
  <si>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</si>
  <si>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</si>
  <si>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</si>
  <si>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</si>
  <si>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</si>
  <si>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</si>
  <si>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</si>
  <si>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</si>
  <si>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</si>
  <si>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</si>
  <si>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</si>
  <si>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</si>
  <si>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</si>
  <si>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</si>
  <si>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</si>
  <si>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</si>
  <si>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</si>
  <si>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</si>
  <si>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</si>
  <si>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</si>
  <si>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</si>
  <si>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</si>
  <si>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</si>
  <si>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</si>
  <si>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</si>
  <si>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</si>
  <si>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</si>
  <si>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</si>
  <si>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</si>
  <si>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</si>
  <si>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</si>
  <si>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</si>
  <si>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</si>
  <si>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</si>
  <si>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</si>
  <si>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</si>
  <si>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</si>
  <si>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</si>
  <si>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</si>
  <si>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</si>
  <si>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</si>
  <si>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</si>
  <si>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</si>
  <si>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</si>
  <si>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</si>
  <si>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</si>
  <si>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</si>
  <si>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</si>
  <si>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</si>
  <si>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</si>
  <si>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</si>
  <si>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</si>
  <si>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</si>
  <si>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</si>
  <si>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</si>
  <si>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</si>
  <si>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</si>
  <si>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</si>
  <si>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</si>
  <si>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</si>
  <si>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</si>
  <si>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</si>
  <si>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</si>
  <si>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</si>
  <si>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</si>
  <si>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</si>
  <si>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</si>
  <si>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</si>
  <si>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</si>
  <si>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</si>
  <si>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</si>
  <si>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</si>
  <si>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</si>
  <si>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</si>
  <si>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</si>
  <si>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</si>
  <si>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</si>
  <si>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</si>
  <si>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</si>
  <si>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</si>
  <si>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</si>
  <si>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</si>
  <si>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</si>
  <si>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</si>
  <si>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</si>
  <si>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</si>
  <si>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</si>
  <si>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</si>
  <si>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</si>
  <si>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</si>
  <si>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</si>
  <si>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</si>
  <si>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</si>
  <si>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</si>
  <si>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</si>
  <si>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</si>
  <si>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</si>
  <si>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</si>
  <si>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</si>
  <si>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</si>
  <si>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</si>
  <si>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</si>
  <si>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</si>
  <si>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</si>
  <si>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</si>
  <si>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</si>
  <si>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</si>
  <si>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</si>
  <si>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</si>
  <si>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</si>
  <si>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</si>
  <si>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</si>
  <si>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</si>
  <si>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</si>
  <si>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</si>
  <si>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</si>
  <si>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</si>
  <si>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</si>
  <si>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</si>
  <si>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</si>
  <si>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</si>
  <si>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</si>
  <si>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</si>
  <si>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</si>
  <si>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</si>
  <si>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</si>
  <si>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</si>
  <si>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</si>
  <si>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</si>
  <si>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</si>
  <si>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</si>
  <si>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</si>
  <si>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</si>
  <si>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</si>
  <si>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</si>
  <si>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</si>
  <si>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</si>
  <si>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</si>
  <si>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</si>
  <si>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</si>
  <si>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</si>
  <si>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</si>
  <si>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</si>
  <si>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</si>
  <si>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</si>
  <si>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</si>
  <si>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</si>
  <si>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</si>
  <si>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</si>
  <si>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</si>
  <si>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</si>
  <si>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</si>
  <si>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</si>
  <si>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</si>
  <si>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</si>
  <si>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</si>
  <si>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</si>
  <si>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</si>
  <si>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</si>
  <si>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</si>
  <si>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</si>
  <si>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</si>
  <si>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</si>
  <si>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</si>
  <si>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</si>
  <si>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</si>
  <si>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</si>
  <si>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</si>
  <si>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</si>
  <si>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</si>
  <si>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</si>
  <si>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</si>
  <si>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</si>
  <si>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</si>
  <si>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</si>
  <si>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</si>
  <si>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</si>
  <si>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</si>
  <si>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</si>
  <si>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</si>
  <si>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</si>
  <si>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</si>
  <si>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</si>
  <si>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</si>
  <si>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</si>
  <si>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</si>
  <si>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</si>
  <si>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</si>
  <si>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</si>
  <si>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</si>
  <si>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</si>
  <si>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</si>
  <si>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</si>
  <si>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</si>
  <si>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</si>
  <si>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</si>
  <si>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</si>
  <si>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</si>
  <si>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</si>
  <si>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</si>
  <si>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</si>
  <si>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</si>
  <si>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</si>
  <si>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</si>
  <si>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</si>
  <si>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</si>
  <si>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</si>
  <si>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</si>
  <si>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</si>
  <si>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</si>
  <si>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</si>
  <si>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</si>
  <si>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</si>
  <si>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</si>
  <si>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</si>
  <si>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</si>
  <si>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</si>
  <si>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</si>
  <si>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</si>
  <si>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</si>
  <si>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</si>
  <si>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</si>
  <si>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</si>
  <si>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</si>
  <si>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</si>
  <si>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</si>
  <si>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</si>
  <si>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</si>
  <si>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</si>
  <si>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</si>
  <si>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</si>
  <si>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</si>
  <si>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</si>
  <si>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</si>
  <si>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</si>
  <si>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</si>
  <si>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</si>
  <si>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</si>
  <si>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</si>
  <si>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</si>
  <si>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</si>
  <si>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</si>
  <si>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</si>
  <si>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</si>
  <si>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</si>
  <si>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</si>
  <si>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</si>
  <si>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</si>
  <si>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</si>
  <si>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</si>
  <si>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</si>
  <si>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</si>
  <si>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</si>
  <si>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</si>
  <si>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</si>
  <si>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</si>
  <si>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</si>
  <si>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</si>
  <si>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</si>
  <si>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</si>
  <si>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</si>
  <si>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</si>
  <si>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</si>
  <si>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</si>
  <si>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</si>
  <si>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</si>
  <si>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</si>
  <si>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</si>
  <si>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</si>
  <si>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</si>
  <si>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</si>
  <si>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</si>
  <si>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</si>
  <si>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</si>
  <si>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</si>
  <si>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</si>
  <si>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</si>
  <si>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</si>
  <si>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</si>
  <si>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</si>
  <si>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</si>
  <si>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</si>
  <si>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</si>
  <si>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</si>
  <si>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</si>
  <si>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</si>
  <si>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</si>
  <si>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</si>
  <si>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</si>
  <si>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</si>
  <si>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</si>
  <si>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</si>
  <si>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</si>
  <si>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</si>
  <si>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</si>
  <si>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</si>
  <si>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</si>
  <si>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</si>
  <si>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</si>
  <si>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</si>
  <si>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</si>
  <si>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</si>
  <si>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</si>
  <si>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</si>
  <si>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</si>
  <si>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</si>
  <si>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</si>
  <si>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</si>
  <si>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</si>
  <si>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</si>
  <si>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</si>
  <si>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</si>
  <si>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</si>
  <si>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</si>
  <si>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</si>
  <si>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</si>
  <si>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</si>
  <si>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</si>
  <si>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</si>
  <si>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</si>
  <si>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</si>
  <si>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</si>
  <si>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</si>
  <si>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</si>
  <si>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</si>
  <si>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</si>
  <si>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</si>
  <si>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</si>
  <si>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</si>
  <si>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</si>
  <si>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</si>
  <si>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</si>
  <si>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</si>
  <si>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</si>
  <si>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</si>
  <si>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</si>
  <si>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</si>
  <si>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</si>
  <si>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</si>
  <si>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</si>
  <si>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</si>
  <si>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</si>
  <si>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</si>
  <si>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</si>
  <si>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</si>
  <si>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</si>
  <si>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</si>
  <si>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</si>
  <si>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</si>
  <si>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</si>
  <si>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</si>
  <si>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</si>
  <si>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</si>
  <si>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</si>
  <si>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</si>
  <si>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</si>
  <si>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</si>
  <si>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</si>
  <si>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</si>
  <si>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</si>
  <si>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</si>
  <si>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</si>
  <si>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</si>
  <si>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</si>
  <si>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</si>
  <si>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</si>
  <si>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</si>
  <si>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</si>
  <si>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</si>
  <si>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</si>
  <si>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</si>
  <si>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</si>
  <si>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</si>
  <si>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</si>
  <si>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</si>
  <si>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</si>
  <si>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</si>
  <si>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</si>
  <si>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</si>
  <si>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</si>
  <si>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</si>
  <si>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</si>
  <si>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</si>
  <si>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</si>
  <si>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</si>
  <si>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</si>
  <si>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</si>
  <si>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</si>
  <si>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</si>
  <si>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</si>
  <si>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</si>
  <si>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</si>
  <si>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</si>
  <si>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</si>
  <si>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</si>
  <si>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</si>
  <si>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</si>
  <si>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</si>
  <si>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</si>
  <si>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</si>
  <si>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</si>
  <si>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</si>
  <si>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</si>
  <si>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</si>
  <si>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</si>
  <si>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</si>
  <si>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</si>
  <si>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</si>
  <si>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</si>
  <si>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</si>
  <si>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</si>
  <si>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</si>
  <si>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</si>
  <si>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</si>
  <si>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</si>
  <si>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</si>
  <si>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</si>
  <si>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</si>
  <si>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</si>
  <si>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</si>
  <si>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</si>
  <si>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</si>
  <si>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</si>
  <si>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</si>
  <si>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</si>
  <si>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</si>
  <si>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</si>
  <si>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</si>
  <si>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</si>
  <si>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</si>
  <si>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</si>
  <si>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</si>
  <si>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</si>
  <si>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</si>
  <si>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</si>
  <si>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</si>
  <si>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</si>
  <si>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</si>
  <si>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</si>
  <si>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</si>
  <si>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</si>
  <si>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</si>
  <si>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</si>
  <si>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</si>
  <si>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</si>
  <si>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</si>
  <si>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</si>
  <si>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</si>
  <si>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</si>
  <si>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</si>
  <si>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</si>
  <si>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</si>
  <si>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</si>
  <si>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</si>
  <si>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</si>
  <si>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</si>
  <si>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</si>
  <si>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</si>
  <si>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</si>
  <si>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</si>
  <si>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</si>
  <si>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</si>
  <si>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</si>
  <si>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</si>
  <si>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</si>
  <si>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</si>
  <si>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</si>
  <si>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</si>
  <si>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</si>
  <si>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</si>
  <si>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</si>
  <si>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</si>
  <si>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</si>
  <si>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</si>
  <si>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</si>
  <si>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</si>
  <si>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</si>
  <si>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</si>
  <si>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</si>
  <si>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</si>
  <si>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</si>
  <si>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</si>
  <si>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</si>
  <si>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</si>
  <si>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</si>
  <si>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</si>
  <si>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</si>
  <si>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</si>
  <si>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</si>
  <si>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</si>
  <si>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</si>
  <si>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</si>
  <si>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</si>
  <si>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</si>
  <si>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</si>
  <si>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</si>
  <si>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</si>
  <si>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</si>
  <si>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</si>
  <si>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</si>
  <si>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</si>
  <si>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</si>
  <si>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</si>
  <si>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</si>
  <si>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</si>
  <si>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</si>
  <si>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</si>
  <si>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</si>
  <si>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</si>
  <si>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</si>
  <si>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</si>
  <si>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</si>
  <si>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</si>
  <si>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</si>
  <si>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</si>
  <si>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</si>
  <si>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</si>
  <si>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</si>
  <si>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</si>
  <si>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</si>
  <si>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</si>
  <si>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</si>
  <si>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</si>
  <si>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</si>
  <si>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</si>
  <si>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</si>
  <si>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</si>
  <si>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</si>
  <si>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</si>
  <si>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</si>
  <si>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</si>
  <si>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</si>
  <si>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</si>
  <si>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</si>
  <si>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</si>
  <si>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</si>
  <si>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</si>
  <si>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</si>
  <si>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</si>
  <si>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</si>
  <si>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</si>
  <si>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</si>
  <si>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</si>
  <si>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</si>
  <si>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</si>
  <si>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</si>
  <si>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</si>
  <si>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</si>
  <si>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</si>
  <si>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</si>
  <si>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</si>
  <si>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</si>
  <si>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</si>
  <si>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</si>
  <si>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</si>
  <si>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</si>
  <si>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</si>
  <si>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</si>
  <si>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</si>
  <si>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</si>
  <si>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</si>
  <si>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</si>
  <si>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</si>
  <si>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</si>
  <si>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</si>
  <si>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</si>
  <si>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</si>
  <si>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</si>
  <si>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</si>
  <si>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</si>
  <si>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</si>
  <si>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</si>
  <si>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</si>
  <si>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</si>
  <si>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</si>
  <si>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</si>
  <si>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</si>
  <si>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</si>
  <si>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</si>
  <si>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</si>
  <si>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</si>
  <si>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</si>
  <si>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</si>
  <si>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</si>
  <si>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</si>
  <si>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</si>
  <si>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</si>
  <si>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</si>
  <si>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</si>
  <si>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</si>
  <si>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</si>
  <si>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</si>
  <si>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</si>
  <si>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</si>
  <si>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</si>
  <si>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</si>
  <si>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</si>
  <si>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</si>
  <si>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</si>
  <si>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</si>
  <si>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</si>
  <si>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</si>
  <si>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</si>
  <si>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</si>
  <si>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</si>
  <si>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</si>
  <si>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</si>
  <si>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</si>
  <si>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</si>
  <si>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</si>
  <si>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</si>
  <si>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</si>
  <si>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</si>
  <si>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</si>
  <si>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</si>
  <si>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</si>
  <si>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</si>
  <si>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</si>
  <si>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</si>
  <si>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</si>
  <si>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</si>
  <si>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</si>
  <si>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</si>
  <si>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</si>
  <si>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</si>
  <si>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</si>
  <si>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</si>
  <si>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</si>
  <si>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</si>
  <si>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</si>
  <si>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</si>
  <si>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</si>
  <si>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</si>
  <si>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</si>
  <si>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</si>
  <si>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</si>
  <si>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</si>
  <si>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</si>
  <si>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</si>
  <si>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</si>
  <si>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</si>
  <si>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</si>
  <si>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</si>
  <si>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</si>
  <si>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</si>
  <si>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</si>
  <si>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</si>
  <si>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</si>
  <si>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</si>
  <si>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</si>
  <si>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</si>
  <si>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</si>
  <si>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</si>
  <si>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</si>
  <si>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</si>
  <si>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</si>
  <si>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</si>
  <si>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</si>
  <si>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</si>
  <si>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</si>
  <si>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</si>
  <si>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</si>
  <si>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</si>
  <si>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</si>
  <si>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</si>
  <si>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</si>
  <si>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</si>
  <si>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</si>
  <si>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</si>
  <si>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</si>
  <si>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</si>
  <si>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</si>
  <si>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</si>
  <si>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</si>
  <si>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</si>
  <si>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</si>
  <si>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</si>
  <si>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</si>
  <si>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</si>
  <si>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</si>
  <si>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</si>
  <si>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</si>
  <si>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</si>
  <si>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</si>
  <si>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</si>
  <si>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</si>
  <si>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</si>
  <si>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</si>
  <si>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</si>
  <si>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</si>
  <si>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</si>
  <si>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</si>
  <si>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</si>
  <si>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</si>
  <si>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</si>
  <si>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</si>
  <si>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</si>
  <si>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</si>
  <si>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</si>
  <si>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</si>
  <si>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</si>
  <si>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</si>
  <si>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</si>
  <si>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</si>
  <si>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</si>
  <si>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</si>
  <si>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</si>
  <si>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</si>
  <si>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</si>
  <si>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</si>
  <si>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</si>
  <si>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</si>
  <si>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</si>
  <si>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</si>
  <si>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</si>
  <si>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</si>
  <si>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</si>
  <si>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</si>
  <si>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</si>
  <si>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</si>
  <si>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</si>
  <si>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</si>
  <si>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</si>
  <si>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</si>
  <si>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</si>
  <si>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</si>
  <si>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</si>
  <si>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</si>
  <si>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</si>
  <si>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</si>
  <si>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</si>
  <si>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</si>
  <si>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</si>
  <si>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</si>
  <si>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</si>
  <si>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</si>
  <si>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</si>
  <si>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</si>
  <si>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</si>
  <si>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</si>
  <si>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</si>
  <si>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</si>
  <si>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</si>
  <si>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</si>
  <si>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</si>
  <si>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</si>
  <si>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</si>
  <si>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</si>
  <si>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</si>
  <si>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</si>
  <si>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</si>
  <si>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</si>
  <si>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</si>
  <si>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</si>
  <si>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</si>
  <si>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</si>
  <si>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</si>
  <si>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</si>
  <si>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</si>
  <si>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</si>
  <si>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</si>
  <si>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</si>
  <si>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</si>
  <si>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</si>
  <si>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</si>
  <si>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</si>
  <si>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</si>
  <si>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</si>
  <si>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</si>
  <si>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</si>
  <si>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</si>
  <si>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</si>
  <si>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</si>
  <si>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</si>
  <si>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</si>
  <si>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</si>
  <si>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</si>
  <si>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</si>
  <si>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</si>
  <si>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</si>
  <si>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</si>
  <si>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</si>
  <si>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</si>
  <si>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</si>
  <si>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</si>
  <si>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</si>
  <si>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</si>
  <si>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</si>
  <si>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</si>
  <si>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</si>
  <si>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</si>
  <si>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</si>
  <si>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</si>
  <si>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</si>
  <si>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</si>
  <si>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</si>
  <si>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</si>
  <si>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</si>
  <si>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</si>
  <si>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</si>
  <si>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</si>
  <si>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</si>
  <si>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</si>
  <si>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</si>
  <si>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</si>
  <si>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</si>
  <si>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</si>
  <si>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</si>
  <si>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</si>
  <si>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</si>
  <si>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</si>
  <si>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</si>
  <si>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</si>
  <si>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</si>
  <si>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</si>
  <si>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</si>
  <si>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</si>
  <si>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</si>
  <si>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</si>
  <si>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</si>
  <si>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</si>
  <si>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</si>
  <si>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</si>
  <si>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</si>
  <si>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</si>
  <si>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</si>
  <si>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</si>
  <si>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</si>
  <si>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</si>
  <si>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</si>
  <si>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</si>
  <si>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</si>
  <si>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</si>
  <si>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</si>
  <si>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</si>
  <si>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</si>
  <si>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</si>
  <si>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</si>
  <si>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</si>
  <si>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</si>
  <si>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</si>
  <si>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</si>
  <si>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</si>
  <si>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</si>
  <si>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</si>
  <si>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</si>
  <si>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</si>
  <si>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</si>
  <si>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</si>
  <si>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</si>
  <si>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</si>
  <si>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</si>
  <si>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</si>
  <si>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</si>
  <si>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</si>
  <si>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</si>
  <si>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</si>
  <si>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</si>
  <si>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</si>
  <si>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</si>
  <si>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</si>
  <si>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</si>
  <si>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</si>
  <si>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</si>
  <si>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</si>
  <si>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</si>
  <si>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</si>
  <si>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</si>
  <si>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</si>
  <si>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</si>
  <si>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</si>
  <si>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</si>
  <si>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</si>
  <si>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</si>
  <si>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</si>
  <si>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</si>
  <si>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</si>
  <si>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</si>
  <si>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</si>
  <si>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</si>
  <si>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</si>
  <si>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</si>
  <si>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</si>
  <si>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</si>
  <si>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</si>
  <si>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</si>
  <si>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</si>
  <si>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</si>
  <si>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</si>
  <si>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</si>
  <si>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</si>
  <si>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</si>
  <si>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</si>
  <si>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</si>
  <si>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</si>
  <si>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</si>
  <si>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</si>
  <si>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</si>
  <si>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</si>
  <si>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</si>
  <si>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</si>
  <si>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</si>
  <si>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</si>
  <si>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</si>
  <si>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</si>
  <si>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</si>
  <si>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</si>
  <si>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</si>
  <si>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</si>
  <si>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</si>
  <si>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</si>
  <si>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</si>
  <si>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</si>
  <si>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</si>
  <si>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</si>
  <si>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</si>
  <si>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</si>
  <si>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</si>
  <si>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</si>
  <si>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</si>
  <si>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</si>
  <si>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</si>
  <si>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</si>
  <si>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</si>
  <si>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</si>
  <si>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</si>
  <si>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</si>
  <si>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</si>
  <si>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</si>
  <si>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</si>
  <si>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</si>
  <si>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</si>
  <si>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</si>
  <si>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</si>
  <si>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</si>
  <si>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</si>
  <si>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</si>
  <si>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</si>
  <si>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</si>
  <si>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</si>
  <si>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</si>
  <si>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</si>
  <si>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</si>
  <si>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</si>
  <si>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</si>
  <si>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</si>
  <si>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</si>
  <si>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</si>
  <si>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</si>
  <si>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</si>
  <si>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</si>
  <si>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</si>
  <si>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</si>
  <si>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</si>
  <si>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</si>
  <si>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</si>
  <si>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</si>
  <si>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</si>
  <si>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</si>
  <si>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</si>
  <si>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</si>
  <si>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</si>
  <si>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</si>
  <si>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</si>
  <si>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</si>
  <si>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</si>
  <si>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</si>
  <si>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</si>
  <si>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</si>
  <si>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</si>
  <si>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</si>
  <si>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</si>
  <si>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</si>
  <si>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</si>
  <si>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</si>
  <si>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</si>
  <si>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</si>
  <si>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</si>
  <si>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</si>
  <si>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</si>
  <si>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</si>
  <si>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</si>
  <si>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</si>
  <si>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</si>
  <si>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</si>
  <si>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</si>
  <si>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</si>
  <si>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</si>
  <si>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</si>
  <si>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</si>
  <si>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</si>
  <si>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</si>
  <si>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</si>
  <si>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</si>
  <si>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</si>
  <si>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</si>
  <si>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</si>
  <si>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</si>
  <si>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</si>
  <si>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</si>
  <si>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</si>
  <si>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</si>
  <si>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</si>
  <si>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</si>
  <si>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</si>
  <si>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</si>
  <si>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</si>
  <si>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</si>
  <si>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</si>
  <si>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</si>
  <si>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</si>
  <si>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</si>
  <si>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</si>
  <si>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</si>
  <si>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</si>
  <si>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</si>
  <si>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</si>
  <si>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</si>
  <si>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</si>
  <si>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</si>
  <si>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</si>
  <si>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</si>
  <si>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</si>
  <si>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</si>
  <si>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</si>
  <si>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</si>
  <si>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</si>
  <si>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</si>
  <si>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</si>
  <si>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</si>
  <si>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</si>
  <si>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</si>
  <si>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</si>
  <si>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</si>
  <si>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</si>
  <si>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</si>
  <si>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</si>
  <si>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</si>
  <si>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</si>
  <si>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</si>
  <si>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</si>
  <si>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</si>
  <si>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</si>
  <si>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</si>
  <si>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</si>
  <si>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</si>
  <si>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</si>
  <si>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</si>
  <si>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</si>
  <si>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</si>
  <si>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</si>
  <si>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</si>
  <si>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</si>
  <si>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</si>
  <si>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</si>
  <si>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</si>
  <si>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</si>
  <si>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</si>
  <si>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</si>
  <si>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</si>
  <si>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</si>
  <si>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</si>
  <si>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</si>
  <si>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</si>
  <si>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</si>
  <si>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</si>
  <si>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</si>
  <si>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</si>
  <si>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</si>
  <si>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</si>
  <si>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</si>
  <si>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</si>
  <si>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</si>
  <si>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</si>
  <si>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</si>
  <si>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</si>
  <si>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</si>
  <si>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</si>
  <si>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</si>
  <si>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</si>
  <si>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</si>
  <si>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</si>
  <si>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</si>
  <si>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</si>
  <si>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</si>
  <si>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</si>
  <si>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</si>
  <si>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</si>
  <si>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</si>
  <si>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</si>
  <si>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</si>
  <si>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</si>
  <si>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</si>
  <si>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</si>
  <si>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</si>
  <si>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</si>
  <si>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</si>
  <si>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</si>
  <si>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</si>
  <si>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</si>
  <si>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</si>
  <si>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</si>
  <si>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</si>
  <si>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</si>
  <si>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</si>
  <si>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</si>
  <si>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</si>
  <si>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</si>
  <si>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</si>
  <si>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</si>
  <si>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</si>
  <si>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</si>
  <si>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</si>
  <si>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</si>
  <si>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</si>
  <si>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</si>
  <si>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</si>
  <si>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</si>
  <si>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</si>
  <si>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</si>
  <si>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</si>
  <si>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</si>
  <si>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</si>
  <si>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</si>
  <si>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</si>
  <si>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</si>
  <si>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</si>
  <si>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</si>
  <si>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</si>
  <si>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</si>
  <si>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</si>
  <si>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</si>
  <si>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</si>
  <si>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</si>
  <si>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</si>
  <si>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</si>
  <si>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</si>
  <si>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</si>
  <si>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</si>
  <si>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</si>
  <si>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</si>
  <si>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</si>
  <si>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</si>
  <si>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</si>
  <si>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</si>
  <si>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</si>
  <si>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</si>
  <si>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</si>
  <si>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</si>
  <si>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</si>
  <si>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</si>
  <si>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</si>
  <si>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</si>
  <si>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</si>
  <si>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</si>
  <si>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</si>
  <si>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</si>
  <si>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</si>
  <si>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</si>
  <si>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</si>
  <si>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</si>
  <si>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</si>
  <si>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</si>
  <si>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</si>
  <si>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</si>
  <si>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</si>
  <si>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</si>
  <si>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</si>
  <si>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</si>
  <si>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</si>
  <si>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</si>
  <si>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</si>
  <si>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</si>
  <si>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</si>
  <si>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</si>
  <si>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</si>
  <si>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</si>
  <si>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</si>
  <si>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</si>
  <si>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</si>
  <si>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</si>
  <si>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</si>
  <si>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</si>
  <si>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</si>
  <si>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</si>
  <si>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</si>
  <si>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</si>
  <si>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</si>
  <si>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</si>
  <si>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</si>
  <si>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</si>
  <si>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</si>
  <si>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</si>
  <si>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</si>
  <si>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</si>
  <si>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</si>
  <si>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</si>
  <si>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</si>
  <si>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</si>
  <si>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</si>
  <si>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</si>
  <si>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</si>
  <si>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</si>
  <si>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</si>
  <si>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</si>
  <si>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</si>
  <si>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</si>
  <si>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</si>
  <si>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</si>
  <si>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</si>
  <si>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</si>
  <si>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</si>
  <si>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</si>
  <si>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</si>
  <si>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</si>
  <si>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</si>
  <si>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</si>
  <si>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</si>
  <si>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</si>
  <si>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</si>
  <si>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</si>
  <si>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</si>
  <si>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</si>
  <si>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</si>
  <si>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</si>
  <si>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</si>
  <si>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</si>
  <si>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</si>
  <si>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</si>
  <si>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</si>
  <si>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</si>
  <si>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</si>
  <si>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</si>
  <si>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</si>
  <si>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</si>
  <si>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</si>
  <si>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</si>
  <si>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</si>
  <si>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</si>
  <si>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</si>
  <si>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</si>
  <si>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</si>
  <si>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</si>
  <si>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</si>
  <si>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</si>
  <si>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</si>
  <si>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</si>
  <si>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</si>
  <si>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</si>
  <si>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</si>
  <si>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</si>
  <si>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</si>
  <si>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</si>
  <si>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</si>
  <si>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</si>
  <si>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</si>
  <si>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</si>
  <si>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</si>
  <si>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</si>
  <si>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</si>
  <si>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</si>
  <si>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</si>
  <si>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</si>
  <si>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</si>
  <si>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</si>
  <si>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</si>
  <si>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</si>
  <si>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</si>
  <si>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</si>
  <si>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</si>
  <si>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</si>
  <si>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</si>
  <si>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</si>
  <si>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</si>
  <si>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</si>
  <si>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</si>
  <si>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</si>
  <si>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</si>
  <si>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</si>
  <si>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</si>
  <si>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</si>
  <si>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</si>
  <si>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</si>
  <si>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</si>
  <si>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</si>
  <si>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</si>
  <si>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</si>
  <si>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</si>
  <si>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</si>
  <si>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</si>
  <si>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</si>
  <si>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</si>
  <si>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</si>
  <si>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</si>
  <si>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</si>
  <si>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</si>
  <si>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</si>
  <si>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</si>
  <si>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</si>
  <si>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</si>
  <si>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</si>
  <si>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</si>
  <si>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</si>
  <si>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</si>
  <si>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</si>
  <si>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</si>
  <si>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</si>
  <si>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</si>
  <si>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</si>
  <si>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</si>
  <si>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</si>
  <si>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</si>
  <si>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</si>
  <si>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</si>
  <si>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</si>
  <si>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</si>
  <si>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</si>
  <si>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</si>
  <si>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</si>
  <si>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</si>
  <si>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</si>
  <si>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</si>
  <si>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</si>
  <si>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</si>
  <si>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</si>
  <si>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</si>
  <si>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</si>
  <si>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</si>
  <si>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</si>
  <si>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</si>
  <si>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</si>
  <si>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</si>
  <si>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</si>
  <si>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</si>
  <si>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</si>
  <si>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</si>
  <si>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</si>
  <si>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</si>
  <si>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</si>
  <si>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</si>
  <si>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</si>
  <si>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</si>
  <si>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</si>
  <si>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</si>
  <si>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</si>
  <si>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</si>
  <si>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</si>
  <si>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</si>
  <si>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</si>
  <si>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</si>
  <si>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</si>
  <si>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</si>
  <si>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</si>
  <si>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</si>
  <si>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</si>
  <si>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</si>
  <si>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</si>
  <si>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</si>
  <si>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</si>
  <si>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</si>
  <si>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</si>
  <si>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</si>
  <si>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</si>
  <si>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</si>
  <si>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</si>
  <si>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</si>
  <si>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</si>
  <si>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</si>
  <si>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</si>
  <si>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</si>
  <si>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</si>
  <si>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</si>
  <si>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</si>
  <si>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</si>
  <si>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</si>
  <si>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</si>
  <si>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</si>
  <si>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</si>
  <si>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</si>
  <si>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</si>
  <si>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</si>
  <si>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</si>
  <si>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</si>
  <si>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</si>
  <si>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</si>
  <si>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</si>
  <si>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</si>
  <si>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</si>
  <si>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</si>
  <si>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</si>
  <si>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</si>
  <si>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</si>
  <si>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</si>
  <si>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</si>
  <si>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</si>
  <si>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</si>
  <si>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</si>
  <si>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</si>
  <si>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</si>
  <si>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</si>
  <si>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</si>
  <si>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</si>
  <si>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</si>
  <si>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</si>
  <si>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</si>
  <si>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</si>
  <si>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</si>
  <si>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</si>
  <si>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</si>
  <si>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</si>
  <si>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</si>
  <si>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</si>
  <si>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</si>
  <si>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</si>
  <si>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</si>
  <si>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</si>
  <si>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</si>
  <si>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</si>
  <si>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</si>
  <si>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</si>
  <si>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</si>
  <si>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</si>
  <si>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</si>
  <si>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</si>
  <si>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</si>
  <si>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</si>
  <si>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</si>
  <si>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</si>
  <si>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</si>
  <si>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</si>
  <si>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</si>
  <si>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</si>
  <si>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</si>
  <si>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</si>
  <si>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</si>
  <si>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</si>
  <si>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</si>
  <si>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</si>
  <si>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</si>
  <si>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</si>
  <si>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</si>
  <si>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</si>
  <si>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</si>
  <si>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</si>
  <si>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</si>
  <si>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</si>
  <si>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</si>
  <si>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</si>
  <si>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</si>
  <si>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</si>
  <si>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</si>
  <si>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</si>
  <si>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</si>
  <si>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</si>
  <si>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</si>
  <si>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</si>
  <si>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</si>
  <si>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</si>
  <si>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</si>
  <si>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</si>
  <si>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</si>
  <si>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</si>
  <si>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</si>
  <si>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</si>
  <si>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</si>
  <si>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</si>
  <si>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</si>
  <si>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</si>
  <si>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</si>
  <si>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</si>
  <si>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</si>
  <si>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</si>
  <si>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</si>
  <si>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</si>
  <si>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</si>
  <si>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</si>
  <si>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</si>
  <si>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</si>
  <si>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</si>
  <si>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</si>
  <si>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</si>
  <si>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</si>
  <si>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</si>
  <si>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</si>
  <si>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</si>
  <si>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</si>
  <si>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</si>
  <si>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</si>
  <si>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</si>
  <si>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</si>
  <si>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</si>
  <si>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</si>
  <si>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</si>
  <si>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</si>
  <si>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</si>
  <si>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</si>
  <si>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</si>
  <si>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</si>
  <si>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</si>
  <si>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</si>
  <si>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</si>
  <si>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</si>
  <si>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</si>
  <si>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</si>
  <si>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</si>
  <si>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</si>
  <si>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</si>
  <si>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</si>
  <si>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</si>
  <si>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</si>
  <si>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</si>
  <si>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</si>
  <si>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</si>
  <si>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</si>
  <si>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</si>
  <si>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</si>
  <si>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</si>
  <si>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</si>
  <si>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</si>
  <si>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</si>
  <si>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</si>
  <si>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</si>
  <si>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</si>
  <si>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</si>
  <si>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</si>
  <si>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</si>
  <si>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</si>
  <si>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</si>
  <si>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</si>
  <si>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</si>
  <si>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</si>
  <si>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</si>
  <si>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</si>
  <si>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</si>
  <si>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</si>
  <si>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</si>
  <si>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</si>
  <si>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</si>
  <si>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</si>
  <si>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</si>
  <si>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</si>
  <si>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</si>
  <si>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</si>
  <si>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</si>
  <si>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</si>
  <si>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</si>
  <si>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</si>
  <si>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</si>
  <si>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</si>
  <si>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</si>
  <si>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</si>
  <si>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</si>
  <si>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</si>
  <si>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</si>
  <si>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</si>
  <si>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</si>
  <si>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</si>
  <si>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</si>
  <si>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</si>
  <si>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</si>
  <si>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</si>
  <si>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</si>
  <si>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</si>
  <si>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</si>
  <si>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</si>
  <si>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</si>
  <si>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</si>
  <si>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</si>
  <si>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</si>
  <si>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</si>
  <si>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</si>
  <si>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</si>
  <si>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</si>
  <si>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</si>
  <si>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</si>
  <si>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</si>
  <si>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</si>
  <si>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</si>
  <si>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</si>
  <si>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</si>
  <si>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</si>
  <si>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</si>
  <si>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</si>
  <si>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</si>
  <si>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</si>
  <si>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</si>
  <si>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</si>
  <si>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</si>
  <si>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</si>
  <si>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</si>
  <si>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</si>
  <si>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</si>
  <si>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</si>
  <si>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</si>
  <si>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</si>
  <si>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</si>
  <si>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</si>
  <si>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</si>
  <si>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</si>
  <si>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</si>
  <si>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</si>
  <si>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</si>
  <si>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</si>
  <si>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</si>
  <si>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</si>
  <si>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</si>
  <si>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</si>
  <si>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</si>
  <si>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</si>
  <si>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</si>
  <si>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</si>
  <si>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</si>
  <si>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</si>
  <si>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</si>
  <si>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</si>
  <si>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</si>
  <si>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</si>
  <si>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</si>
  <si>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</si>
  <si>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</si>
  <si>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</si>
  <si>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</si>
  <si>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</si>
  <si>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</si>
  <si>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</si>
  <si>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</si>
  <si>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</si>
  <si>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</si>
  <si>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</si>
  <si>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</si>
  <si>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</si>
  <si>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</si>
  <si>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</si>
  <si>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</si>
  <si>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</si>
  <si>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</si>
  <si>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</si>
  <si>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</si>
  <si>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</si>
  <si>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</si>
  <si>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</si>
  <si>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</si>
  <si>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</si>
  <si>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</si>
  <si>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</si>
  <si>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</si>
  <si>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</si>
  <si>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</si>
  <si>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</si>
  <si>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</si>
  <si>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</si>
  <si>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</si>
  <si>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</si>
  <si>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</si>
  <si>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</si>
  <si>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</si>
  <si>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</si>
  <si>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</si>
  <si>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</si>
  <si>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</si>
  <si>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</si>
  <si>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</si>
  <si>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</si>
  <si>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</si>
  <si>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</si>
  <si>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</si>
  <si>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</si>
  <si>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</si>
  <si>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</si>
  <si>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</si>
  <si>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</si>
  <si>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</si>
  <si>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</si>
  <si>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</si>
  <si>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</si>
  <si>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</si>
  <si>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</si>
  <si>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</si>
  <si>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</si>
  <si>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</si>
  <si>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</si>
  <si>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</si>
  <si>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</si>
  <si>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</si>
  <si>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</si>
  <si>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</si>
  <si>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</si>
  <si>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</si>
  <si>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</si>
  <si>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</si>
  <si>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</si>
  <si>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</si>
  <si>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</si>
  <si>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</si>
  <si>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</si>
  <si>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</si>
  <si>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</si>
  <si>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</si>
  <si>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</si>
  <si>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</si>
  <si>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</si>
  <si>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</si>
  <si>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</si>
  <si>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</si>
  <si>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</si>
  <si>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</si>
  <si>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</si>
  <si>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</si>
  <si>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</si>
  <si>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</si>
  <si>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</si>
  <si>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</si>
  <si>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</si>
  <si>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</si>
  <si>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</si>
  <si>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</si>
  <si>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</si>
  <si>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</si>
  <si>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</si>
  <si>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</si>
  <si>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</si>
  <si>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</si>
  <si>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</si>
  <si>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</si>
  <si>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</si>
  <si>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</si>
  <si>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</si>
  <si>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</si>
  <si>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</si>
  <si>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</si>
  <si>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</si>
  <si>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</si>
  <si>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</si>
  <si>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</si>
  <si>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</si>
  <si>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</si>
  <si>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</si>
  <si>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</si>
  <si>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</si>
  <si>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</si>
  <si>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</si>
  <si>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</si>
  <si>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</si>
  <si>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</si>
  <si>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</si>
  <si>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</si>
  <si>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</si>
  <si>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</si>
  <si>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</si>
  <si>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</si>
  <si>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</si>
  <si>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</si>
  <si>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</si>
  <si>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</si>
  <si>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</si>
  <si>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</si>
  <si>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</si>
  <si>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</si>
  <si>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</si>
  <si>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</si>
  <si>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</si>
  <si>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</si>
  <si>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</si>
  <si>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</si>
  <si>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</si>
  <si>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</si>
  <si>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</si>
  <si>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</si>
  <si>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</si>
  <si>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</si>
  <si>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</si>
  <si>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</si>
  <si>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</si>
  <si>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</si>
  <si>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</si>
  <si>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</si>
  <si>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</si>
  <si>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</si>
  <si>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</si>
  <si>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</si>
  <si>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</si>
  <si>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</si>
  <si>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</si>
  <si>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</si>
  <si>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</si>
  <si>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</si>
  <si>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</si>
  <si>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</si>
  <si>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</si>
  <si>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</si>
  <si>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</si>
  <si>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</si>
  <si>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</si>
  <si>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</si>
  <si>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</si>
  <si>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</si>
  <si>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</si>
  <si>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</si>
  <si>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</si>
  <si>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</si>
  <si>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</si>
  <si>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</si>
  <si>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</si>
  <si>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</si>
  <si>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</si>
  <si>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</si>
  <si>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</si>
  <si>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</si>
  <si>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</si>
  <si>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</si>
  <si>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</si>
  <si>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</si>
  <si>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</si>
  <si>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</si>
  <si>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</si>
  <si>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</si>
  <si>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</si>
  <si>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</si>
  <si>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</si>
  <si>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</si>
  <si>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</si>
  <si>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</si>
  <si>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</si>
  <si>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</si>
  <si>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</si>
  <si>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</si>
  <si>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</si>
  <si>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</si>
  <si>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</si>
  <si>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</si>
  <si>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</si>
  <si>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</si>
  <si>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</si>
  <si>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</si>
  <si>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</si>
  <si>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</si>
  <si>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</si>
  <si>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</si>
  <si>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</si>
  <si>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</si>
  <si>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</si>
  <si>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</si>
  <si>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</si>
  <si>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</si>
  <si>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</si>
  <si>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</si>
  <si>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</si>
  <si>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</si>
  <si>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</si>
  <si>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</si>
  <si>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</si>
  <si>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</si>
  <si>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</si>
  <si>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</si>
  <si>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</si>
  <si>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</si>
  <si>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</si>
  <si>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</si>
  <si>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</si>
  <si>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</si>
  <si>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</si>
  <si>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</si>
  <si>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</si>
  <si>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</si>
  <si>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</si>
  <si>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</si>
  <si>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</si>
  <si>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</si>
  <si>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</si>
  <si>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</si>
  <si>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</si>
  <si>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</si>
  <si>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</si>
  <si>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</si>
  <si>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</si>
  <si>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</si>
  <si>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</si>
  <si>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</si>
  <si>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</si>
  <si>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</si>
  <si>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</si>
  <si>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</si>
  <si>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</si>
  <si>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</si>
  <si>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</si>
  <si>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</si>
  <si>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</si>
  <si>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</si>
  <si>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</si>
  <si>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</si>
  <si>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</si>
  <si>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</si>
  <si>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</si>
  <si>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</si>
  <si>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</si>
  <si>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</si>
  <si>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</si>
  <si>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</si>
  <si>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</si>
  <si>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</si>
  <si>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</si>
  <si>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</si>
  <si>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</si>
  <si>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</si>
  <si>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</si>
  <si>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</si>
  <si>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</si>
  <si>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</si>
  <si>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</si>
  <si>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</si>
  <si>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</si>
  <si>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</si>
  <si>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</si>
  <si>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</si>
  <si>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</si>
  <si>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</si>
  <si>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</si>
  <si>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</si>
  <si>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</si>
  <si>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</si>
  <si>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</si>
  <si>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</si>
  <si>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</si>
  <si>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</si>
  <si>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</si>
  <si>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</si>
  <si>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</si>
  <si>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</si>
  <si>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</si>
  <si>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</si>
  <si>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</si>
  <si>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</si>
  <si>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</si>
  <si>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</si>
  <si>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</si>
  <si>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</si>
  <si>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</si>
  <si>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</si>
  <si>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</si>
  <si>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</si>
  <si>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</si>
  <si>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</si>
  <si>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</si>
  <si>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</si>
  <si>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</si>
  <si>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</si>
  <si>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</si>
  <si>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</si>
  <si>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</si>
  <si>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</si>
  <si>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</si>
  <si>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</si>
  <si>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</si>
  <si>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</si>
  <si>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</si>
  <si>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</si>
  <si>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</si>
  <si>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</si>
  <si>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</si>
  <si>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</si>
  <si>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</si>
  <si>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</si>
  <si>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</si>
  <si>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</si>
  <si>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</si>
  <si>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</si>
  <si>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</si>
  <si>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</si>
  <si>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</si>
  <si>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</si>
  <si>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</si>
  <si>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</si>
  <si>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</si>
  <si>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</si>
  <si>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</si>
  <si>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</si>
  <si>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</si>
  <si>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</si>
  <si>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</si>
  <si>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</si>
  <si>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</si>
  <si>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</si>
  <si>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</si>
  <si>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</si>
  <si>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</si>
  <si>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</si>
  <si>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</si>
  <si>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</si>
  <si>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</si>
  <si>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</si>
  <si>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</si>
  <si>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</si>
  <si>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</si>
  <si>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</si>
  <si>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</si>
  <si>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</si>
  <si>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</si>
  <si>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</si>
  <si>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</si>
  <si>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</si>
  <si>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</si>
  <si>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</si>
  <si>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</si>
  <si>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</si>
  <si>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</si>
  <si>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</si>
  <si>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</si>
  <si>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</si>
  <si>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</si>
  <si>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</si>
  <si>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</si>
  <si>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</si>
  <si>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</si>
  <si>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</si>
  <si>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</si>
  <si>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</si>
  <si>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</si>
  <si>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</si>
  <si>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</si>
  <si>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</si>
  <si>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</si>
  <si>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</si>
  <si>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</si>
  <si>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</si>
  <si>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</si>
  <si>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</si>
  <si>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</si>
  <si>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</si>
  <si>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</si>
  <si>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</si>
  <si>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</si>
  <si>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</si>
  <si>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</si>
  <si>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</si>
  <si>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</si>
  <si>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</si>
  <si>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</si>
  <si>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</si>
  <si>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</si>
  <si>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</si>
  <si>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</si>
  <si>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</si>
  <si>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</si>
  <si>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</si>
  <si>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</si>
  <si>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</si>
  <si>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</si>
  <si>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</si>
  <si>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</si>
  <si>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</si>
  <si>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</si>
  <si>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</si>
  <si>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</si>
  <si>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</si>
  <si>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</si>
  <si>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</si>
  <si>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</si>
  <si>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</si>
  <si>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</si>
  <si>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</si>
  <si>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</si>
  <si>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</si>
  <si>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</si>
  <si>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</si>
  <si>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</si>
  <si>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</si>
  <si>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</si>
  <si>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</si>
  <si>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</si>
  <si>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</si>
  <si>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</si>
  <si>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</si>
  <si>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</si>
  <si>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</si>
  <si>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</si>
  <si>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</si>
  <si>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</si>
  <si>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</si>
  <si>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</si>
  <si>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</si>
  <si>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</si>
  <si>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</si>
  <si>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</si>
  <si>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</si>
  <si>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</si>
  <si>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</si>
  <si>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</si>
  <si>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</si>
  <si>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</si>
  <si>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</si>
  <si>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</si>
  <si>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</si>
  <si>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</si>
  <si>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</si>
  <si>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</si>
  <si>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</si>
  <si>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</si>
  <si>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</si>
  <si>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</si>
  <si>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</si>
  <si>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</si>
  <si>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</si>
  <si>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</si>
  <si>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</si>
  <si>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</si>
  <si>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</si>
  <si>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</si>
  <si>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</si>
  <si>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</si>
  <si>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</si>
  <si>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</si>
  <si>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</si>
  <si>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</si>
  <si>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</si>
  <si>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</si>
  <si>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</si>
  <si>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</si>
  <si>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</si>
  <si>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</si>
  <si>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</si>
  <si>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</si>
  <si>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</si>
  <si>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</si>
  <si>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</si>
  <si>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</si>
  <si>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</si>
  <si>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</si>
  <si>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</si>
  <si>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</si>
  <si>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</si>
  <si>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</si>
  <si>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</si>
  <si>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</si>
  <si>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</si>
  <si>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</si>
  <si>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</si>
  <si>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</si>
  <si>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</si>
  <si>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</si>
  <si>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</si>
  <si>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</si>
  <si>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</si>
  <si>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</si>
  <si>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</si>
  <si>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</si>
  <si>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</si>
  <si>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</si>
  <si>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</si>
  <si>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</si>
  <si>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</si>
  <si>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</si>
  <si>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</si>
  <si>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</si>
  <si>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</si>
  <si>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</si>
  <si>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</si>
  <si>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</si>
  <si>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</si>
  <si>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</si>
  <si>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</si>
  <si>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</si>
  <si>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</si>
  <si>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</si>
  <si>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</si>
  <si>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</si>
  <si>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</si>
  <si>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</si>
  <si>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</si>
  <si>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</si>
  <si>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</si>
  <si>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</si>
  <si>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</si>
  <si>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</si>
  <si>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</si>
  <si>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</si>
  <si>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</si>
  <si>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</si>
  <si>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</si>
  <si>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</si>
  <si>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</si>
  <si>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</si>
  <si>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</si>
  <si>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</si>
  <si>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</si>
  <si>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</si>
  <si>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</si>
  <si>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</si>
  <si>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</si>
  <si>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</si>
  <si>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</si>
  <si>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</si>
  <si>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</si>
  <si>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</si>
  <si>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</si>
  <si>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</si>
  <si>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</si>
  <si>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</si>
  <si>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</si>
  <si>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</si>
  <si>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</si>
  <si>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</si>
  <si>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</si>
  <si>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</si>
  <si>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</si>
  <si>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</si>
  <si>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</si>
  <si>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</si>
  <si>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</si>
  <si>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</si>
  <si>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</si>
  <si>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</si>
  <si>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</si>
  <si>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</si>
  <si>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</si>
  <si>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</si>
  <si>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</si>
  <si>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</si>
  <si>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</si>
  <si>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</si>
  <si>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</si>
  <si>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</si>
  <si>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</si>
  <si>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</si>
  <si>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</si>
  <si>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</si>
  <si>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</si>
  <si>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</si>
  <si>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</si>
  <si>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</si>
  <si>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</si>
  <si>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</si>
  <si>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</si>
  <si>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</si>
  <si>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</si>
  <si>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</si>
  <si>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</si>
  <si>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</si>
  <si>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</si>
  <si>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</si>
  <si>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</si>
  <si>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</si>
  <si>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</si>
  <si>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</si>
  <si>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</si>
  <si>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</si>
  <si>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</si>
  <si>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</si>
  <si>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</si>
  <si>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</si>
  <si>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</si>
  <si>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</si>
  <si>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</si>
  <si>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</si>
  <si>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</si>
  <si>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</si>
  <si>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</si>
  <si>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</si>
  <si>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</si>
  <si>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</si>
  <si>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</si>
  <si>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</si>
  <si>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</si>
  <si>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</si>
  <si>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</si>
  <si>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</si>
  <si>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</si>
  <si>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</si>
  <si>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</si>
  <si>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</si>
  <si>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</si>
  <si>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</si>
  <si>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</si>
  <si>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</si>
  <si>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</si>
  <si>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</si>
  <si>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</si>
  <si>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</si>
  <si>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</si>
  <si>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</si>
  <si>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</si>
  <si>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</si>
  <si>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</si>
  <si>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</si>
  <si>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</si>
  <si>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</si>
  <si>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</si>
  <si>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</si>
  <si>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</si>
  <si>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</si>
  <si>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</si>
  <si>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</si>
  <si>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</si>
  <si>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</si>
  <si>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</si>
  <si>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</si>
  <si>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</si>
  <si>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</si>
  <si>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</si>
  <si>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</si>
  <si>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</si>
  <si>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</si>
  <si>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</si>
  <si>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</si>
  <si>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</si>
  <si>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</si>
  <si>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</si>
  <si>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</si>
  <si>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</si>
  <si>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</si>
  <si>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</si>
  <si>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</si>
  <si>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</si>
  <si>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</si>
  <si>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</si>
  <si>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</si>
  <si>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</si>
  <si>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</si>
  <si>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</si>
  <si>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</si>
  <si>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</si>
  <si>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</si>
  <si>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</si>
  <si>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</si>
  <si>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</si>
  <si>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</si>
  <si>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</si>
  <si>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</si>
  <si>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</si>
  <si>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</si>
  <si>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</si>
  <si>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</si>
  <si>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</si>
  <si>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</si>
  <si>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</si>
  <si>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</si>
  <si>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</si>
  <si>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</si>
  <si>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</si>
  <si>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</si>
  <si>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</si>
  <si>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</si>
  <si>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</si>
  <si>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</si>
  <si>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</si>
  <si>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</si>
  <si>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</si>
  <si>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</si>
  <si>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</si>
  <si>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</si>
  <si>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</si>
  <si>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</si>
  <si>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</si>
  <si>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</si>
  <si>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</si>
  <si>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</si>
  <si>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</si>
  <si>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</si>
  <si>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</si>
  <si>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</si>
  <si>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</si>
  <si>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</si>
  <si>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</si>
  <si>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</si>
  <si>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</si>
  <si>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</si>
  <si>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</si>
  <si>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</si>
  <si>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</si>
  <si>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</si>
  <si>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</si>
  <si>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</si>
  <si>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</si>
  <si>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</si>
  <si>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</si>
  <si>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</si>
  <si>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</si>
  <si>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</si>
  <si>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</si>
  <si>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</si>
  <si>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</si>
  <si>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</si>
  <si>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</si>
  <si>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</si>
  <si>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</si>
  <si>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</si>
  <si>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</si>
  <si>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</si>
  <si>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</si>
  <si>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</si>
  <si>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</si>
  <si>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</si>
  <si>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</si>
  <si>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</si>
  <si>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</si>
  <si>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</si>
  <si>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</si>
  <si>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</si>
  <si>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</si>
  <si>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</si>
  <si>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</si>
  <si>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</si>
  <si>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</si>
  <si>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</si>
  <si>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</si>
  <si>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</si>
  <si>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</si>
  <si>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</si>
  <si>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</si>
  <si>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</si>
  <si>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</si>
  <si>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</si>
  <si>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</si>
  <si>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</si>
  <si>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</si>
  <si>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</si>
  <si>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</si>
  <si>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</si>
  <si>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</si>
  <si>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</si>
  <si>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</si>
  <si>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</si>
  <si>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</si>
  <si>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</si>
  <si>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</si>
  <si>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</si>
  <si>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</si>
  <si>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</si>
  <si>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</si>
  <si>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</si>
  <si>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</si>
  <si>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</si>
  <si>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</si>
  <si>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</si>
  <si>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</si>
  <si>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</si>
  <si>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</si>
  <si>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</si>
  <si>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</si>
  <si>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</si>
  <si>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</si>
  <si>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</si>
  <si>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</si>
  <si>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</si>
  <si>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</si>
  <si>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</si>
  <si>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</si>
  <si>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</si>
  <si>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</si>
  <si>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</si>
  <si>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</si>
  <si>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</si>
  <si>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</si>
  <si>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</si>
  <si>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</si>
  <si>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</si>
  <si>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</si>
  <si>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</si>
  <si>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</si>
  <si>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</si>
  <si>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</si>
  <si>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</si>
  <si>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</si>
  <si>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</si>
  <si>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</si>
  <si>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</si>
  <si>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</si>
  <si>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</si>
  <si>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</si>
  <si>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</si>
  <si>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</si>
  <si>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</si>
  <si>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</si>
  <si>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</si>
  <si>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</si>
  <si>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</si>
  <si>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</si>
  <si>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</si>
  <si>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</si>
  <si>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</si>
  <si>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</si>
  <si>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</si>
  <si>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</si>
  <si>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</si>
  <si>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</si>
  <si>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</si>
  <si>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</si>
  <si>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</si>
  <si>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</si>
  <si>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</si>
  <si>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</si>
  <si>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</si>
  <si>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</si>
  <si>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</si>
  <si>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</si>
  <si>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</si>
  <si>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</si>
  <si>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</si>
  <si>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</si>
  <si>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</si>
  <si>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</si>
  <si>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</si>
  <si>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</si>
  <si>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</si>
  <si>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</si>
  <si>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</si>
  <si>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</si>
  <si>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</si>
  <si>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</si>
  <si>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</si>
  <si>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</si>
  <si>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</si>
  <si>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</si>
  <si>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</si>
  <si>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</si>
  <si>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</si>
  <si>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</si>
  <si>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</si>
  <si>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</si>
  <si>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</si>
  <si>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</si>
  <si>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</si>
  <si>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</si>
  <si>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</si>
  <si>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</si>
  <si>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</si>
  <si>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</si>
  <si>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</si>
  <si>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</si>
  <si>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</si>
  <si>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</si>
  <si>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</si>
  <si>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</si>
  <si>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</si>
  <si>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</si>
  <si>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</si>
  <si>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</si>
  <si>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</si>
  <si>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</si>
  <si>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</si>
  <si>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</si>
  <si>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</si>
  <si>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</si>
  <si>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</si>
  <si>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</si>
  <si>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</si>
  <si>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</si>
  <si>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</si>
  <si>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</si>
  <si>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</si>
  <si>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</si>
  <si>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</si>
  <si>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</si>
  <si>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</si>
  <si>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</si>
  <si>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</si>
  <si>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</si>
  <si>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</si>
  <si>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</si>
  <si>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</si>
  <si>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</si>
  <si>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</si>
  <si>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</si>
  <si>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</si>
  <si>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</si>
  <si>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</si>
  <si>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</si>
  <si>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</si>
  <si>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</si>
  <si>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</si>
  <si>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</si>
  <si>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</si>
  <si>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</si>
  <si>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</si>
  <si>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</si>
  <si>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</si>
  <si>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</si>
  <si>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</si>
  <si>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</si>
  <si>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</si>
  <si>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</si>
  <si>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</si>
  <si>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</si>
  <si>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</si>
  <si>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</si>
  <si>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</si>
  <si>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</si>
  <si>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</si>
  <si>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</si>
  <si>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</si>
  <si>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</si>
  <si>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</si>
  <si>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</si>
  <si>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</si>
  <si>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</si>
  <si>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</si>
  <si>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</si>
  <si>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</si>
  <si>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</si>
  <si>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</si>
  <si>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</si>
  <si>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</si>
  <si>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</si>
  <si>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</si>
  <si>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</si>
  <si>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</si>
  <si>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</si>
  <si>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</si>
  <si>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</si>
  <si>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</si>
  <si>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</si>
  <si>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</si>
  <si>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</si>
  <si>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</si>
  <si>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</si>
  <si>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</si>
  <si>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</si>
  <si>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</si>
  <si>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</si>
  <si>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</si>
  <si>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</si>
  <si>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</si>
  <si>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</si>
  <si>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</si>
  <si>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</si>
  <si>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</si>
  <si>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</si>
  <si>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</si>
  <si>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</si>
  <si>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</si>
  <si>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</si>
  <si>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</si>
  <si>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</si>
  <si>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</si>
  <si>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</si>
  <si>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</si>
  <si>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</si>
  <si>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</si>
  <si>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</si>
  <si>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</si>
  <si>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</si>
  <si>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</si>
  <si>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</si>
  <si>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</si>
  <si>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</si>
  <si>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</si>
  <si>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</si>
  <si>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</si>
  <si>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</si>
  <si>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</si>
  <si>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</si>
  <si>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</si>
  <si>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</si>
  <si>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</si>
  <si>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</si>
  <si>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</si>
  <si>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</si>
  <si>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</si>
  <si>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</si>
  <si>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</si>
  <si>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</si>
  <si>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</si>
  <si>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</si>
  <si>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</si>
  <si>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</si>
  <si>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</si>
  <si>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</si>
  <si>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</si>
  <si>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</si>
  <si>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</si>
  <si>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</si>
  <si>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</si>
  <si>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</si>
  <si>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</si>
  <si>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</si>
  <si>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</si>
  <si>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</si>
  <si>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</si>
  <si>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</si>
  <si>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</si>
  <si>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</si>
  <si>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</si>
  <si>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</si>
  <si>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</si>
  <si>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</si>
  <si>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</si>
  <si>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</si>
  <si>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</si>
  <si>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</si>
  <si>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</si>
  <si>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</si>
  <si>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</si>
  <si>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</si>
  <si>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</si>
  <si>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</si>
  <si>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</si>
  <si>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</si>
  <si>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</si>
  <si>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</si>
  <si>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</si>
  <si>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</si>
  <si>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</si>
  <si>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</si>
  <si>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</si>
  <si>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</si>
  <si>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</si>
  <si>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</si>
  <si>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</si>
  <si>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</si>
  <si>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</si>
  <si>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</si>
  <si>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</si>
  <si>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</si>
  <si>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</si>
  <si>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</si>
  <si>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</si>
  <si>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</si>
  <si>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</si>
  <si>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</si>
  <si>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</si>
  <si>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</si>
  <si>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</si>
  <si>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</si>
  <si>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</si>
  <si>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</si>
  <si>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</si>
  <si>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</si>
  <si>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</si>
  <si>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</si>
  <si>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</si>
  <si>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</si>
  <si>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</si>
  <si>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</si>
  <si>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</si>
  <si>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</si>
  <si>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</si>
  <si>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</si>
  <si>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</si>
  <si>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</si>
  <si>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</si>
  <si>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</si>
  <si>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</si>
  <si>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</si>
  <si>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</si>
  <si>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</si>
  <si>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</si>
  <si>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</si>
  <si>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</si>
  <si>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</si>
  <si>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</si>
  <si>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</si>
  <si>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</si>
  <si>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</si>
  <si>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</si>
  <si>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</si>
  <si>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</si>
  <si>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</si>
  <si>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</si>
  <si>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</si>
  <si>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</si>
  <si>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</si>
  <si>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</si>
  <si>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</si>
  <si>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</si>
  <si>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</si>
  <si>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</si>
  <si>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</si>
  <si>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</si>
  <si>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</si>
  <si>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</si>
  <si>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</si>
  <si>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</si>
  <si>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</si>
  <si>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</si>
  <si>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</si>
  <si>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</si>
  <si>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</si>
  <si>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</si>
  <si>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</si>
  <si>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</si>
  <si>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</si>
  <si>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</si>
  <si>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</si>
  <si>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</si>
  <si>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</si>
  <si>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</si>
  <si>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</si>
  <si>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</si>
  <si>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</si>
  <si>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</si>
  <si>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</si>
  <si>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</si>
  <si>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</si>
  <si>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</si>
  <si>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</si>
  <si>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</si>
  <si>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</si>
  <si>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</si>
  <si>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</si>
  <si>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</si>
  <si>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</si>
  <si>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</si>
  <si>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</si>
  <si>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</si>
  <si>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</si>
  <si>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</si>
  <si>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</si>
  <si>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</si>
  <si>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</si>
  <si>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</si>
  <si>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</si>
  <si>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</si>
  <si>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</si>
  <si>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</si>
  <si>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</si>
  <si>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</si>
  <si>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</si>
  <si>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</si>
  <si>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</si>
  <si>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</si>
  <si>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</si>
  <si>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</si>
  <si>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</si>
  <si>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</si>
  <si>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</si>
  <si>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</si>
  <si>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</si>
  <si>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</si>
  <si>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</si>
  <si>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</si>
  <si>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</si>
  <si>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</si>
  <si>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</si>
  <si>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</si>
  <si>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</si>
  <si>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</si>
  <si>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</si>
  <si>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</si>
  <si>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</si>
  <si>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</si>
  <si>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</si>
  <si>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</si>
  <si>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</si>
  <si>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</si>
  <si>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</si>
  <si>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</si>
  <si>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</si>
  <si>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</si>
  <si>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</si>
  <si>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</si>
  <si>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</si>
  <si>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</si>
  <si>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</si>
  <si>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</si>
  <si>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</si>
  <si>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</si>
  <si>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</si>
  <si>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</si>
  <si>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</si>
  <si>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</si>
  <si>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</si>
  <si>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</si>
  <si>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</si>
  <si>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</si>
  <si>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</si>
  <si>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</si>
  <si>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</si>
  <si>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</si>
  <si>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</si>
  <si>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</si>
  <si>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</si>
  <si>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</si>
  <si>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</si>
  <si>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</si>
  <si>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</si>
  <si>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</si>
  <si>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</si>
  <si>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</si>
  <si>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</si>
  <si>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</si>
  <si>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</si>
  <si>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</si>
  <si>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</si>
  <si>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</si>
  <si>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</si>
  <si>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</si>
  <si>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</si>
  <si>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</si>
  <si>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</si>
  <si>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</si>
  <si>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</si>
  <si>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</si>
  <si>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</si>
  <si>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</si>
  <si>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</si>
  <si>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</si>
  <si>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</si>
  <si>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</si>
  <si>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</si>
  <si>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</si>
  <si>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</si>
  <si>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</si>
  <si>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</si>
  <si>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</si>
  <si>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</si>
  <si>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</si>
  <si>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</si>
  <si>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</si>
  <si>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</si>
  <si>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</si>
  <si>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</si>
  <si>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</si>
  <si>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</si>
  <si>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</si>
  <si>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</si>
  <si>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</si>
  <si>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</si>
  <si>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</si>
  <si>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</si>
  <si>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</si>
  <si>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</si>
  <si>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</si>
  <si>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</si>
  <si>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</si>
  <si>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</si>
  <si>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</si>
  <si>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</si>
  <si>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</si>
  <si>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</si>
  <si>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</si>
  <si>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</si>
  <si>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</si>
  <si>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</si>
  <si>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</si>
  <si>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</si>
  <si>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</si>
  <si>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</si>
  <si>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</si>
  <si>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</si>
  <si>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</si>
  <si>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</si>
  <si>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</si>
  <si>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</si>
  <si>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</si>
  <si>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</si>
  <si>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</si>
  <si>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</si>
  <si>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</si>
  <si>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</si>
  <si>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</si>
  <si>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</si>
  <si>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</si>
  <si>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</si>
  <si>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</si>
  <si>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</si>
  <si>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</si>
  <si>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</si>
  <si>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</si>
  <si>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</si>
  <si>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</si>
  <si>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</si>
  <si>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</si>
  <si>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</si>
  <si>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</si>
  <si>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</si>
  <si>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</si>
  <si>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</si>
  <si>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</si>
  <si>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</si>
  <si>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</si>
  <si>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</si>
  <si>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</si>
  <si>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</si>
  <si>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</si>
  <si>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</si>
  <si>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</si>
  <si>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</si>
  <si>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</si>
  <si>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</si>
  <si>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</si>
  <si>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</si>
  <si>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</si>
  <si>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</si>
  <si>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</si>
  <si>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</si>
  <si>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</si>
  <si>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</si>
  <si>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</si>
  <si>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</si>
  <si>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</si>
  <si>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</si>
  <si>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</si>
  <si>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</si>
  <si>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</si>
  <si>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</si>
  <si>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</si>
  <si>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</si>
  <si>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</si>
  <si>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</si>
  <si>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</si>
  <si>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</si>
  <si>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</si>
  <si>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</si>
  <si>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</si>
  <si>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</si>
  <si>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</si>
  <si>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</si>
  <si>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</si>
  <si>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</si>
  <si>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</si>
  <si>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</si>
  <si>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</si>
  <si>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</si>
  <si>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</si>
  <si>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</si>
  <si>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</si>
  <si>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</si>
  <si>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</si>
  <si>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</si>
  <si>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</si>
  <si>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</si>
  <si>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</si>
  <si>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</si>
  <si>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</si>
  <si>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</si>
  <si>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</si>
  <si>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</si>
  <si>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</si>
  <si>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</si>
  <si>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</si>
  <si>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</si>
  <si>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</si>
  <si>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</si>
  <si>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</si>
  <si>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</si>
  <si>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</si>
  <si>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</si>
  <si>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</si>
  <si>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</si>
  <si>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</si>
  <si>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</si>
  <si>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</si>
  <si>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</si>
  <si>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</si>
  <si>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</si>
  <si>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</si>
  <si>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</si>
  <si>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</si>
  <si>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</si>
  <si>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</si>
  <si>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</si>
  <si>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</si>
  <si>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</si>
  <si>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</si>
  <si>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</si>
  <si>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</si>
  <si>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</si>
  <si>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</si>
  <si>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</si>
  <si>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</si>
  <si>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</si>
  <si>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</si>
  <si>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</si>
  <si>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</si>
  <si>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</si>
  <si>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</si>
  <si>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</si>
  <si>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</si>
  <si>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</si>
  <si>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</si>
  <si>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</si>
  <si>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</si>
  <si>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</si>
  <si>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</si>
  <si>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</si>
  <si>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</si>
  <si>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</si>
  <si>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</si>
  <si>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</si>
  <si>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</si>
  <si>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</si>
  <si>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</si>
  <si>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</si>
  <si>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</si>
  <si>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</si>
  <si>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</si>
  <si>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</si>
  <si>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</si>
  <si>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</si>
  <si>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</si>
  <si>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</si>
  <si>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</si>
  <si>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</si>
  <si>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</si>
  <si>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</si>
  <si>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</si>
  <si>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</si>
  <si>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</si>
  <si>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</si>
  <si>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</si>
  <si>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</si>
  <si>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</si>
  <si>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</si>
  <si>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</si>
  <si>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</si>
  <si>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</si>
  <si>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</si>
  <si>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</si>
  <si>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</si>
  <si>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</si>
  <si>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</si>
  <si>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</si>
  <si>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</si>
  <si>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</si>
  <si>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</si>
  <si>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</si>
  <si>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</si>
  <si>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</si>
  <si>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</si>
  <si>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</si>
  <si>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</si>
  <si>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</si>
  <si>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</si>
  <si>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</si>
  <si>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</si>
  <si>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</si>
  <si>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</si>
  <si>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</si>
  <si>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</si>
  <si>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</si>
  <si>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</si>
  <si>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</si>
  <si>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</si>
  <si>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</si>
  <si>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</si>
  <si>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</si>
  <si>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</si>
  <si>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</si>
  <si>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</si>
  <si>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</si>
  <si>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</si>
  <si>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</si>
  <si>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</si>
  <si>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</si>
  <si>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</si>
  <si>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</si>
  <si>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</si>
  <si>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</si>
  <si>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</si>
  <si>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</si>
  <si>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</si>
  <si>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</si>
  <si>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</si>
  <si>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</si>
  <si>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</si>
  <si>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</si>
  <si>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</si>
  <si>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</si>
  <si>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</si>
  <si>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</si>
  <si>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</si>
  <si>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</si>
  <si>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</si>
  <si>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</si>
  <si>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</si>
  <si>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</si>
  <si>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</si>
  <si>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</si>
  <si>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</si>
  <si>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</si>
  <si>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</si>
  <si>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</si>
  <si>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</si>
  <si>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</si>
  <si>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</si>
  <si>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</si>
  <si>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</si>
  <si>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</si>
  <si>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</si>
  <si>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</si>
  <si>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</si>
  <si>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</si>
  <si>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</si>
  <si>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</si>
  <si>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</si>
  <si>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</si>
  <si>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</si>
  <si>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</si>
  <si>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</si>
  <si>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</si>
  <si>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</si>
  <si>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</si>
  <si>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</si>
  <si>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</si>
  <si>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</si>
  <si>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</si>
  <si>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</si>
  <si>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</si>
  <si>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</si>
  <si>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</si>
  <si>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</si>
  <si>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</si>
  <si>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</si>
  <si>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</si>
  <si>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</si>
  <si>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</si>
  <si>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</si>
  <si>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</si>
  <si>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</si>
  <si>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</si>
  <si>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</si>
  <si>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</si>
  <si>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</si>
  <si>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</si>
  <si>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</si>
  <si>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</si>
  <si>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</si>
  <si>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</si>
  <si>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</si>
  <si>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</si>
  <si>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</si>
  <si>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</si>
  <si>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</si>
  <si>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</si>
  <si>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</si>
  <si>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</si>
  <si>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</si>
  <si>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</si>
  <si>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</si>
  <si>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</si>
  <si>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</si>
  <si>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</si>
  <si>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</si>
  <si>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</si>
  <si>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</si>
  <si>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</si>
  <si>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</si>
  <si>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</si>
  <si>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</si>
  <si>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</si>
  <si>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</si>
  <si>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</si>
  <si>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</si>
  <si>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</si>
  <si>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</si>
  <si>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</si>
  <si>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</si>
  <si>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</si>
  <si>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</si>
  <si>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</si>
  <si>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</si>
  <si>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</si>
  <si>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</si>
  <si>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</si>
  <si>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</si>
  <si>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</si>
  <si>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</si>
  <si>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</si>
  <si>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</si>
  <si>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</si>
  <si>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</si>
  <si>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</si>
  <si>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</si>
  <si>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</si>
  <si>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</si>
  <si>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</si>
  <si>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</si>
  <si>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</si>
  <si>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</si>
  <si>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</si>
  <si>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</si>
  <si>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</si>
  <si>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</si>
  <si>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</si>
  <si>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</si>
  <si>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</si>
  <si>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</si>
  <si>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</si>
  <si>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</si>
  <si>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</si>
  <si>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</si>
  <si>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</si>
  <si>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</si>
  <si>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</si>
  <si>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</si>
  <si>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</si>
  <si>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</si>
  <si>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</si>
  <si>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</si>
  <si>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</si>
  <si>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</si>
  <si>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</si>
  <si>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</si>
  <si>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</si>
  <si>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</si>
  <si>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</si>
  <si>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</si>
  <si>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</si>
  <si>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</si>
  <si>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</si>
  <si>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</si>
  <si>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</si>
  <si>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</si>
  <si>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</si>
  <si>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</si>
  <si>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</si>
  <si>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</si>
  <si>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</si>
  <si>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</si>
  <si>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</si>
  <si>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</si>
  <si>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</si>
  <si>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</si>
  <si>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</si>
  <si>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</si>
  <si>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</si>
  <si>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</si>
  <si>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</si>
  <si>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</si>
  <si>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</si>
  <si>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</si>
  <si>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</si>
  <si>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</si>
  <si>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</si>
  <si>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</si>
  <si>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</si>
  <si>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</si>
  <si>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</si>
  <si>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</si>
  <si>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</si>
  <si>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</si>
  <si>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</si>
  <si>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</si>
  <si>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</si>
  <si>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</si>
  <si>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</si>
  <si>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</si>
  <si>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</si>
  <si>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</si>
  <si>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</si>
  <si>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</si>
  <si>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</si>
  <si>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</si>
  <si>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</si>
  <si>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</si>
  <si>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</si>
  <si>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</si>
  <si>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</si>
  <si>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</si>
  <si>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</si>
  <si>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</si>
  <si>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</si>
  <si>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</si>
  <si>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</si>
  <si>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</si>
  <si>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</si>
  <si>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</si>
  <si>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</si>
  <si>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</si>
  <si>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</si>
  <si>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</si>
  <si>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</si>
  <si>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</si>
  <si>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</si>
  <si>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</si>
  <si>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</si>
  <si>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</si>
  <si>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</si>
  <si>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</si>
  <si>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</si>
  <si>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</si>
  <si>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</si>
  <si>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</si>
  <si>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</si>
  <si>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</si>
  <si>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</si>
  <si>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</si>
  <si>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</si>
  <si>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</si>
  <si>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</si>
  <si>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</si>
  <si>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</si>
  <si>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</si>
  <si>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</si>
  <si>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</si>
  <si>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</si>
  <si>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</si>
  <si>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</si>
  <si>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</si>
  <si>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</si>
  <si>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</si>
  <si>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</si>
  <si>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</si>
  <si>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</si>
  <si>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</si>
  <si>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</si>
  <si>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</si>
  <si>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</si>
  <si>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</si>
  <si>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</si>
  <si>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</si>
  <si>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</si>
  <si>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</si>
  <si>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</si>
  <si>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</si>
  <si>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</si>
  <si>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</si>
  <si>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</si>
  <si>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</si>
  <si>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</si>
  <si>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</si>
  <si>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</si>
  <si>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</si>
  <si>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</si>
  <si>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</si>
  <si>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</si>
  <si>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</si>
  <si>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</si>
  <si>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</si>
  <si>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</si>
  <si>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</si>
  <si>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</si>
  <si>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</si>
  <si>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</si>
  <si>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</si>
  <si>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</si>
  <si>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</si>
  <si>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</si>
  <si>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</si>
  <si>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</si>
  <si>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</si>
  <si>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</si>
  <si>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</si>
  <si>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</si>
  <si>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</si>
  <si>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</si>
  <si>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</si>
  <si>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</si>
  <si>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</si>
  <si>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</si>
  <si>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</si>
  <si>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</si>
  <si>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</si>
  <si>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</si>
  <si>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</si>
  <si>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</si>
  <si>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</si>
  <si>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</si>
  <si>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</si>
  <si>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</si>
  <si>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</si>
  <si>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</si>
  <si>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</si>
  <si>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</si>
  <si>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</si>
  <si>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</si>
  <si>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</si>
  <si>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</si>
  <si>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</si>
  <si>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</si>
  <si>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</si>
  <si>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</si>
  <si>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</si>
  <si>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</si>
  <si>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</si>
  <si>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</si>
  <si>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</si>
  <si>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</si>
  <si>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</si>
  <si>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</si>
  <si>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</si>
  <si>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</si>
  <si>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</si>
  <si>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</si>
  <si>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</si>
  <si>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</si>
  <si>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</si>
  <si>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</si>
  <si>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</si>
  <si>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</si>
  <si>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</si>
  <si>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</si>
  <si>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</si>
  <si>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</si>
  <si>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</si>
  <si>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</si>
  <si>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</si>
  <si>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</si>
  <si>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</si>
  <si>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</si>
  <si>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</si>
  <si>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</si>
  <si>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</si>
  <si>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</si>
  <si>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</si>
  <si>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</si>
  <si>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</si>
  <si>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</si>
  <si>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</si>
  <si>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</si>
  <si>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</si>
  <si>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</si>
  <si>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</si>
  <si>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</si>
  <si>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</si>
  <si>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</si>
  <si>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</si>
  <si>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</si>
  <si>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</si>
  <si>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</si>
  <si>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</si>
  <si>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</si>
  <si>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</si>
  <si>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</si>
  <si>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</si>
  <si>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</si>
  <si>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</si>
  <si>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</si>
  <si>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</si>
  <si>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</si>
  <si>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</si>
  <si>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</si>
  <si>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</si>
  <si>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</si>
  <si>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</si>
  <si>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</si>
  <si>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</si>
  <si>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</si>
  <si>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</si>
  <si>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</si>
  <si>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</si>
  <si>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</si>
  <si>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</si>
  <si>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</si>
  <si>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</si>
  <si>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</si>
  <si>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</si>
  <si>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</si>
  <si>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</si>
  <si>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</si>
  <si>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</si>
  <si>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</si>
  <si>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</si>
  <si>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</si>
  <si>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</si>
  <si>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</si>
  <si>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</si>
  <si>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</si>
  <si>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</si>
  <si>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</si>
  <si>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</si>
  <si>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</si>
  <si>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</si>
  <si>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</si>
  <si>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</si>
  <si>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</si>
  <si>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</si>
  <si>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</si>
  <si>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</si>
  <si>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</si>
  <si>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</si>
  <si>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</si>
  <si>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</si>
  <si>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</si>
  <si>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</si>
  <si>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</si>
  <si>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</si>
  <si>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</si>
  <si>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</si>
  <si>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</si>
  <si>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</si>
  <si>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</si>
  <si>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</si>
  <si>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</si>
  <si>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</si>
  <si>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</si>
  <si>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</si>
  <si>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</si>
  <si>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</si>
  <si>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</si>
  <si>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</si>
  <si>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</si>
  <si>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</si>
  <si>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</si>
  <si>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</si>
  <si>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</si>
  <si>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</si>
  <si>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</si>
  <si>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</si>
  <si>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</si>
  <si>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</si>
  <si>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</si>
  <si>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</si>
  <si>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</si>
  <si>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</si>
  <si>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</si>
  <si>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</si>
  <si>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</si>
  <si>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</si>
  <si>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</si>
  <si>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</si>
  <si>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</si>
  <si>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</si>
  <si>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</si>
  <si>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</si>
  <si>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</si>
  <si>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</si>
  <si>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</si>
  <si>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</si>
  <si>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</si>
  <si>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</si>
  <si>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</si>
  <si>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</si>
  <si>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</si>
  <si>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</si>
  <si>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</si>
  <si>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</si>
  <si>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</si>
  <si>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</si>
  <si>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</si>
  <si>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</si>
  <si>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</si>
  <si>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</si>
  <si>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</si>
  <si>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</si>
  <si>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</si>
  <si>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</si>
  <si>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</si>
  <si>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</si>
  <si>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</si>
  <si>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</si>
  <si>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</si>
  <si>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</si>
  <si>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</si>
  <si>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</si>
  <si>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</si>
  <si>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</si>
  <si>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</si>
  <si>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</si>
  <si>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</si>
  <si>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</si>
  <si>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</si>
  <si>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</si>
  <si>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</si>
  <si>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</si>
  <si>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</si>
  <si>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</si>
  <si>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</si>
  <si>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</si>
  <si>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</si>
  <si>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</si>
  <si>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</si>
  <si>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</si>
  <si>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</si>
  <si>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</si>
  <si>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</si>
  <si>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</si>
  <si>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</si>
  <si>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</si>
  <si>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</si>
  <si>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</si>
  <si>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</si>
  <si>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</si>
  <si>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</si>
  <si>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</si>
  <si>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</si>
  <si>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</si>
  <si>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</si>
  <si>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</si>
  <si>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</si>
  <si>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</si>
  <si>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</si>
  <si>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</si>
  <si>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</si>
  <si>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</si>
  <si>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</si>
  <si>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</si>
  <si>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</si>
  <si>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</si>
  <si>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</si>
  <si>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</si>
  <si>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</si>
  <si>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</si>
  <si>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</si>
  <si>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</si>
  <si>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</si>
  <si>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</si>
  <si>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</si>
  <si>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</si>
  <si>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</si>
  <si>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</si>
  <si>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</si>
  <si>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</si>
  <si>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</si>
  <si>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</si>
  <si>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</si>
  <si>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</si>
  <si>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</si>
  <si>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</si>
  <si>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</si>
  <si>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</si>
  <si>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</si>
  <si>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</si>
  <si>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</si>
  <si>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</si>
  <si>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</si>
  <si>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</si>
  <si>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</si>
  <si>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</si>
  <si>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</si>
  <si>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</si>
  <si>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</si>
  <si>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</si>
  <si>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</si>
  <si>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</si>
  <si>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</si>
  <si>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</si>
  <si>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</si>
  <si>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</si>
  <si>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</si>
  <si>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</si>
  <si>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</si>
  <si>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</si>
  <si>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</si>
  <si>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</si>
  <si>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</si>
  <si>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</si>
  <si>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</si>
  <si>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</si>
  <si>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</si>
  <si>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</si>
  <si>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</si>
  <si>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</si>
  <si>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</si>
  <si>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</si>
  <si>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</si>
  <si>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</si>
  <si>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</si>
  <si>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</si>
  <si>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</si>
  <si>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</si>
  <si>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</si>
  <si>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</si>
  <si>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</si>
  <si>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</si>
  <si>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</si>
  <si>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</si>
  <si>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</si>
  <si>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</si>
  <si>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</si>
  <si>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</si>
  <si>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</si>
  <si>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</si>
  <si>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</si>
  <si>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</si>
  <si>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</si>
  <si>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</si>
  <si>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</si>
  <si>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</si>
  <si>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</si>
  <si>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</si>
  <si>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</si>
  <si>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</si>
  <si>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</si>
  <si>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</si>
  <si>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</si>
  <si>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</si>
  <si>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</si>
  <si>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</si>
  <si>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</si>
  <si>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</si>
  <si>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</si>
  <si>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</si>
  <si>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</si>
  <si>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</si>
  <si>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</si>
  <si>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</si>
  <si>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</si>
  <si>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</si>
  <si>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</si>
  <si>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</si>
  <si>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</si>
  <si>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</si>
  <si>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</si>
  <si>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</si>
  <si>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</si>
  <si>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</si>
  <si>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</si>
  <si>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</si>
  <si>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</si>
  <si>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</si>
  <si>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</si>
  <si>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</si>
  <si>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</si>
  <si>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</si>
  <si>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</si>
  <si>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</si>
  <si>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</si>
  <si>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</si>
  <si>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</si>
  <si>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</si>
  <si>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</si>
  <si>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</si>
  <si>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</si>
  <si>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</si>
  <si>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</si>
  <si>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</si>
  <si>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</si>
  <si>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</si>
  <si>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</si>
  <si>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</si>
  <si>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</si>
  <si>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</si>
  <si>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</si>
  <si>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</si>
  <si>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</si>
  <si>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</si>
  <si>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</si>
  <si>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</si>
  <si>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</si>
  <si>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</si>
  <si>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</si>
  <si>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</si>
  <si>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</si>
  <si>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</si>
  <si>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</si>
  <si>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</si>
  <si>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</si>
  <si>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</si>
  <si>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</si>
  <si>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</si>
  <si>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</si>
  <si>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</si>
  <si>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</si>
  <si>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</si>
  <si>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</si>
  <si>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</si>
  <si>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</si>
  <si>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</si>
  <si>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</si>
  <si>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</si>
  <si>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</si>
  <si>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</si>
  <si>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</si>
  <si>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</si>
  <si>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</si>
  <si>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</si>
  <si>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</si>
  <si>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</si>
  <si>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</si>
  <si>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</si>
  <si>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</si>
  <si>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</si>
  <si>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</si>
  <si>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</si>
  <si>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</si>
  <si>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</si>
  <si>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</si>
  <si>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</si>
  <si>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</si>
  <si>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</si>
  <si>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</si>
  <si>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</si>
  <si>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</si>
  <si>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</si>
  <si>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</si>
  <si>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</si>
  <si>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</si>
  <si>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</si>
  <si>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</si>
  <si>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</si>
  <si>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</si>
  <si>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</si>
  <si>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</si>
  <si>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</si>
  <si>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</si>
  <si>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</si>
  <si>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</si>
  <si>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</si>
  <si>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</si>
  <si>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</si>
  <si>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</si>
  <si>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</si>
  <si>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</si>
  <si>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</si>
  <si>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</si>
  <si>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</si>
  <si>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</si>
  <si>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</si>
  <si>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</si>
  <si>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</si>
  <si>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</si>
  <si>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</si>
  <si>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</si>
  <si>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</si>
  <si>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</si>
  <si>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</si>
  <si>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</si>
  <si>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</si>
  <si>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</si>
  <si>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</si>
  <si>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</si>
  <si>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</si>
  <si>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</si>
  <si>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</si>
  <si>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</si>
  <si>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</si>
  <si>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</si>
  <si>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</si>
  <si>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</si>
  <si>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</si>
  <si>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</si>
  <si>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</si>
  <si>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</si>
  <si>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</si>
  <si>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</si>
  <si>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</si>
  <si>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</si>
  <si>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</si>
  <si>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</si>
  <si>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</si>
  <si>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</si>
  <si>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</si>
  <si>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</si>
  <si>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</si>
  <si>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</si>
  <si>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</si>
  <si>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</si>
  <si>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</si>
  <si>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</si>
  <si>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</si>
  <si>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</si>
  <si>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</si>
  <si>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</si>
  <si>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</si>
  <si>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</si>
  <si>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</si>
  <si>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</si>
  <si>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</si>
  <si>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</si>
  <si>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</si>
  <si>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</si>
  <si>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</si>
  <si>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</si>
  <si>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</si>
  <si>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</si>
  <si>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</si>
  <si>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</si>
  <si>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</si>
  <si>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</si>
  <si>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</si>
  <si>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</si>
  <si>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</si>
  <si>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</si>
  <si>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</si>
  <si>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</si>
  <si>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</si>
  <si>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</si>
  <si>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</si>
  <si>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</si>
  <si>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</si>
  <si>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</si>
  <si>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</si>
  <si>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</si>
  <si>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</si>
  <si>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</si>
  <si>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</si>
  <si>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</si>
  <si>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</si>
  <si>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</si>
  <si>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</si>
  <si>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</si>
  <si>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</si>
  <si>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</si>
  <si>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</si>
  <si>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</si>
  <si>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</si>
  <si>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</si>
  <si>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</si>
  <si>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</si>
  <si>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</si>
  <si>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</si>
  <si>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</si>
  <si>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</si>
  <si>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</si>
  <si>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</si>
  <si>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</si>
  <si>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</si>
  <si>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</si>
  <si>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</si>
  <si>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</si>
  <si>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</si>
  <si>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</si>
  <si>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</si>
  <si>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</si>
  <si>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</si>
  <si>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</si>
  <si>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</si>
  <si>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</si>
  <si>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</si>
  <si>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</si>
  <si>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</si>
  <si>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</si>
  <si>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</si>
  <si>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</si>
  <si>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</si>
  <si>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</si>
  <si>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</si>
  <si>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</si>
  <si>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</si>
  <si>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</si>
  <si>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</si>
  <si>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</si>
  <si>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</si>
  <si>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</si>
  <si>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</si>
  <si>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</si>
  <si>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</si>
  <si>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</si>
  <si>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</si>
  <si>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</si>
  <si>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</si>
  <si>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</si>
  <si>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</si>
  <si>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</si>
  <si>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</si>
  <si>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</si>
  <si>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</si>
  <si>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</si>
  <si>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</si>
  <si>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</si>
  <si>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</si>
  <si>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</si>
  <si>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</si>
  <si>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</si>
  <si>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</si>
  <si>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</si>
  <si>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</si>
  <si>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</si>
  <si>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</si>
  <si>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</si>
  <si>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</si>
  <si>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</si>
  <si>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</si>
  <si>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</si>
  <si>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</si>
  <si>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</si>
  <si>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</si>
  <si>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</si>
  <si>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</si>
  <si>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</si>
  <si>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</si>
  <si>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</si>
  <si>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</si>
  <si>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</si>
  <si>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</si>
  <si>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</si>
  <si>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</si>
  <si>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</si>
  <si>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</si>
  <si>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</si>
  <si>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</si>
  <si>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</si>
  <si>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</si>
  <si>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</si>
  <si>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</si>
  <si>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</si>
  <si>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</si>
  <si>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</si>
  <si>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</si>
  <si>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</si>
  <si>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</si>
  <si>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</si>
  <si>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</si>
  <si>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</si>
  <si>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</si>
  <si>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</si>
  <si>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</si>
  <si>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</si>
  <si>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</si>
  <si>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</si>
  <si>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</si>
  <si>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</si>
  <si>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</si>
  <si>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</si>
  <si>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</si>
  <si>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</si>
  <si>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</si>
  <si>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</si>
  <si>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</si>
  <si>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</si>
  <si>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</si>
  <si>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</si>
  <si>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</si>
  <si>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</si>
  <si>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</si>
  <si>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</si>
  <si>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</si>
  <si>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</si>
  <si>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</si>
  <si>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</si>
  <si>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</si>
  <si>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</si>
  <si>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</si>
  <si>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</si>
  <si>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</si>
  <si>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</si>
  <si>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</si>
  <si>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</si>
  <si>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</si>
  <si>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</si>
  <si>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</si>
  <si>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</si>
  <si>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</si>
  <si>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</si>
  <si>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</si>
  <si>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</si>
  <si>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</si>
  <si>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</si>
  <si>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</si>
  <si>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</si>
  <si>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</si>
  <si>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</si>
  <si>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</si>
  <si>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</si>
  <si>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</si>
  <si>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</si>
  <si>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</si>
  <si>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</si>
  <si>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</si>
  <si>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</si>
  <si>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</si>
  <si>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</si>
  <si>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</si>
  <si>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</si>
  <si>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</si>
  <si>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</si>
  <si>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</si>
  <si>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</si>
  <si>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</si>
  <si>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</si>
  <si>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</si>
  <si>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</si>
  <si>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</si>
  <si>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</si>
  <si>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</si>
  <si>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</si>
  <si>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</si>
  <si>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</si>
  <si>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</si>
  <si>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</si>
  <si>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</si>
  <si>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</si>
  <si>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</si>
  <si>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</si>
  <si>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</si>
  <si>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</si>
  <si>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</si>
  <si>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</si>
  <si>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</si>
  <si>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</si>
  <si>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</si>
  <si>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</si>
  <si>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</si>
  <si>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</si>
  <si>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</si>
  <si>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</si>
  <si>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</si>
  <si>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</si>
  <si>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</si>
  <si>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</si>
  <si>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</si>
  <si>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</si>
  <si>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</si>
  <si>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</si>
  <si>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</si>
  <si>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</si>
  <si>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</si>
  <si>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</si>
  <si>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</si>
  <si>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</si>
  <si>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</si>
  <si>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</si>
  <si>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</si>
  <si>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</si>
  <si>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</si>
  <si>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</si>
  <si>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</si>
  <si>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</si>
  <si>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</si>
  <si>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</si>
  <si>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</si>
  <si>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</si>
  <si>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</si>
  <si>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</si>
  <si>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</si>
  <si>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</si>
  <si>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</si>
  <si>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</si>
  <si>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</si>
  <si>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</si>
  <si>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</si>
  <si>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</si>
  <si>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</si>
  <si>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</si>
  <si>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</si>
  <si>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</si>
  <si>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</si>
  <si>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</si>
  <si>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</si>
  <si>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</si>
  <si>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</si>
  <si>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</si>
  <si>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</si>
  <si>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</si>
  <si>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</si>
  <si>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</si>
  <si>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</si>
  <si>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</si>
  <si>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</si>
  <si>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</si>
  <si>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</si>
  <si>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</si>
  <si>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</si>
  <si>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</si>
  <si>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</si>
  <si>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</si>
  <si>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</si>
  <si>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</si>
  <si>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</si>
  <si>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</si>
  <si>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</si>
  <si>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</si>
  <si>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</si>
  <si>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</si>
  <si>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</si>
  <si>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</si>
  <si>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</si>
  <si>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</si>
  <si>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</si>
  <si>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</si>
  <si>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</si>
  <si>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</si>
  <si>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</si>
  <si>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</si>
  <si>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</si>
  <si>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</si>
  <si>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</si>
  <si>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</si>
  <si>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</si>
  <si>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</si>
  <si>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</si>
  <si>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</si>
  <si>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</si>
  <si>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</si>
  <si>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</si>
  <si>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</si>
  <si>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</si>
  <si>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</si>
  <si>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</si>
  <si>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</si>
  <si>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</si>
  <si>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</si>
  <si>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</si>
  <si>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</si>
  <si>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</si>
  <si>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</si>
  <si>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</si>
  <si>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</si>
  <si>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</si>
  <si>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</si>
  <si>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</si>
  <si>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</si>
  <si>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</si>
  <si>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</si>
  <si>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</si>
  <si>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</si>
  <si>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</si>
  <si>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</si>
  <si>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</si>
  <si>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</si>
  <si>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</si>
  <si>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</si>
  <si>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</si>
  <si>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</si>
  <si>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</si>
  <si>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</si>
  <si>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</si>
  <si>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</si>
  <si>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</si>
  <si>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</si>
  <si>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</si>
  <si>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</si>
  <si>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</si>
  <si>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</si>
  <si>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</si>
  <si>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</si>
  <si>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</si>
  <si>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</si>
  <si>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</si>
  <si>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</si>
  <si>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</si>
  <si>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</si>
  <si>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</si>
  <si>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</si>
  <si>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</si>
  <si>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</si>
  <si>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</si>
  <si>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</si>
  <si>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</si>
  <si>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</si>
  <si>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</si>
  <si>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</si>
  <si>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</si>
  <si>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</si>
  <si>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</si>
  <si>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</si>
  <si>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</si>
  <si>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</si>
  <si>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</si>
  <si>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</si>
  <si>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</si>
  <si>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</si>
  <si>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</si>
  <si>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</si>
  <si>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</si>
  <si>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</si>
  <si>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</si>
  <si>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</si>
  <si>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</si>
  <si>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</si>
  <si>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</si>
  <si>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</si>
  <si>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</si>
  <si>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</si>
  <si>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</si>
  <si>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</si>
  <si>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</si>
  <si>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</si>
  <si>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</si>
  <si>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</si>
  <si>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</si>
  <si>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</si>
  <si>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</si>
  <si>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</si>
  <si>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</si>
  <si>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</si>
  <si>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</si>
  <si>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</si>
  <si>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</si>
  <si>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</si>
  <si>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</si>
  <si>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</si>
  <si>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</si>
  <si>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</si>
  <si>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</si>
  <si>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</si>
  <si>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</si>
  <si>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</si>
  <si>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</si>
  <si>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</si>
  <si>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</si>
  <si>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</si>
  <si>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</si>
  <si>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</si>
  <si>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</si>
  <si>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</si>
  <si>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</si>
  <si>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</si>
  <si>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</si>
  <si>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</si>
  <si>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</si>
  <si>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</si>
  <si>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</si>
  <si>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</si>
  <si>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</si>
  <si>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</si>
  <si>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</si>
  <si>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</si>
  <si>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</si>
  <si>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</si>
  <si>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</si>
  <si>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</si>
  <si>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</si>
  <si>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</si>
  <si>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</si>
  <si>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</si>
  <si>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</si>
  <si>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</si>
  <si>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</si>
  <si>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</si>
  <si>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</si>
  <si>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</si>
  <si>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</si>
  <si>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</si>
  <si>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</si>
  <si>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</si>
  <si>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</si>
  <si>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</si>
  <si>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</si>
  <si>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</si>
  <si>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</si>
  <si>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</si>
  <si>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</si>
  <si>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</si>
  <si>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</si>
  <si>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</si>
  <si>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</si>
  <si>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</si>
  <si>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</si>
  <si>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</si>
  <si>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</si>
  <si>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</si>
  <si>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</si>
  <si>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</si>
  <si>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</si>
  <si>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</si>
  <si>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</si>
  <si>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</si>
  <si>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</si>
  <si>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</si>
  <si>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</si>
  <si>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</si>
  <si>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</si>
  <si>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</si>
  <si>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</si>
  <si>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</si>
  <si>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</si>
  <si>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</si>
  <si>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</si>
  <si>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</si>
  <si>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</si>
  <si>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</si>
  <si>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</si>
  <si>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</si>
  <si>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</si>
  <si>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</si>
  <si>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</si>
  <si>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</si>
  <si>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</si>
  <si>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</si>
  <si>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</si>
  <si>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</si>
  <si>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</si>
  <si>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</si>
  <si>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</si>
  <si>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</si>
  <si>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</si>
  <si>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</si>
  <si>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</si>
  <si>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</si>
  <si>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</si>
  <si>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</si>
  <si>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</si>
  <si>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</si>
  <si>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</si>
  <si>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</si>
  <si>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</si>
  <si>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</si>
  <si>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</si>
  <si>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</si>
  <si>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</si>
  <si>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</si>
  <si>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</si>
  <si>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</si>
  <si>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</si>
  <si>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</si>
  <si>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</si>
  <si>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</si>
  <si>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</si>
  <si>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</si>
  <si>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</si>
  <si>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</si>
  <si>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</si>
  <si>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</si>
  <si>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</si>
  <si>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</si>
  <si>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</si>
  <si>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</si>
  <si>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</si>
  <si>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</si>
  <si>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</si>
  <si>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</si>
  <si>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</si>
  <si>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</si>
  <si>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</si>
  <si>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</si>
  <si>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</si>
  <si>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</si>
  <si>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</si>
  <si>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</si>
  <si>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</si>
  <si>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</si>
  <si>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</si>
  <si>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</si>
  <si>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</si>
  <si>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</si>
  <si>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</si>
  <si>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</si>
  <si>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</si>
  <si>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</si>
  <si>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</si>
  <si>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</si>
  <si>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</si>
  <si>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</si>
  <si>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</si>
  <si>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</si>
  <si>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</si>
  <si>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</si>
  <si>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</si>
  <si>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</si>
  <si>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</si>
  <si>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</si>
  <si>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</si>
  <si>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</si>
  <si>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</si>
  <si>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</si>
  <si>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</si>
  <si>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</si>
  <si>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</si>
  <si>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</si>
  <si>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</si>
  <si>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</si>
  <si>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</si>
  <si>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</si>
  <si>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</si>
  <si>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</si>
  <si>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</si>
  <si>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</si>
  <si>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</si>
  <si>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</si>
  <si>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</si>
  <si>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</si>
  <si>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</si>
  <si>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</si>
  <si>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</si>
  <si>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</si>
  <si>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</si>
  <si>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</si>
  <si>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</si>
  <si>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</si>
  <si>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</si>
  <si>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</si>
  <si>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</si>
  <si>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</si>
  <si>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</si>
  <si>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</si>
  <si>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</si>
  <si>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</si>
  <si>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</si>
  <si>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</si>
  <si>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</si>
  <si>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</si>
  <si>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</si>
  <si>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</si>
  <si>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</si>
  <si>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</si>
  <si>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</si>
  <si>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</si>
  <si>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</si>
  <si>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</si>
  <si>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</si>
  <si>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</si>
  <si>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</si>
  <si>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</si>
  <si>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</si>
  <si>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</si>
  <si>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</si>
  <si>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</si>
  <si>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</si>
  <si>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</si>
  <si>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</si>
  <si>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</si>
  <si>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</si>
  <si>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</si>
  <si>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</si>
  <si>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</si>
  <si>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</si>
  <si>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</si>
  <si>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</si>
  <si>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</si>
  <si>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</si>
  <si>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</si>
  <si>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</si>
  <si>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</si>
  <si>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</si>
  <si>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</si>
  <si>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</si>
  <si>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</si>
  <si>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</si>
  <si>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</si>
  <si>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</si>
  <si>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</si>
  <si>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</si>
  <si>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</si>
  <si>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</si>
  <si>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</si>
  <si>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</si>
  <si>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</si>
  <si>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</si>
  <si>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</si>
  <si>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</si>
  <si>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</si>
  <si>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</si>
  <si>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</si>
  <si>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</si>
  <si>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</si>
  <si>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</si>
  <si>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</si>
  <si>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</si>
  <si>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</si>
  <si>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</si>
  <si>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</si>
  <si>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</si>
  <si>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</si>
  <si>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</si>
  <si>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</si>
  <si>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</si>
  <si>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</si>
  <si>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</si>
  <si>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</si>
  <si>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</si>
  <si>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</si>
  <si>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</si>
  <si>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</si>
  <si>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</si>
  <si>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</si>
  <si>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</si>
  <si>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</si>
  <si>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</si>
  <si>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</si>
  <si>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</si>
  <si>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</si>
  <si>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</si>
  <si>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</si>
  <si>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</si>
  <si>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</si>
  <si>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</si>
  <si>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</si>
  <si>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</si>
  <si>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</si>
  <si>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</si>
  <si>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</si>
  <si>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</si>
  <si>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</si>
  <si>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</si>
  <si>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</si>
  <si>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</si>
  <si>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</si>
  <si>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</si>
  <si>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</si>
  <si>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</si>
  <si>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</si>
  <si>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</si>
  <si>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</si>
  <si>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</si>
  <si>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</si>
  <si>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</si>
  <si>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</si>
  <si>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</si>
  <si>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</si>
  <si>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</si>
  <si>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</si>
  <si>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</si>
  <si>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</si>
  <si>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</si>
  <si>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</si>
  <si>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</si>
  <si>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</si>
  <si>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</si>
  <si>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</si>
  <si>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</si>
  <si>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</si>
  <si>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</si>
  <si>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</si>
  <si>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</si>
  <si>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</si>
  <si>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</si>
  <si>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</si>
  <si>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</si>
  <si>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</si>
  <si>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</si>
  <si>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</si>
  <si>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</si>
  <si>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</si>
  <si>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</si>
  <si>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</si>
  <si>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</si>
  <si>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</si>
  <si>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</si>
  <si>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</si>
  <si>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</si>
  <si>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</si>
  <si>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</si>
  <si>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</si>
  <si>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</si>
  <si>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</si>
  <si>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</si>
  <si>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</si>
  <si>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</si>
  <si>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</si>
  <si>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</si>
  <si>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</si>
  <si>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</si>
  <si>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</si>
  <si>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</si>
  <si>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</si>
  <si>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</si>
  <si>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</si>
  <si>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</si>
  <si>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</si>
  <si>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</si>
  <si>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</si>
  <si>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</si>
  <si>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</si>
  <si>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</si>
  <si>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</si>
  <si>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</si>
  <si>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</si>
  <si>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</si>
  <si>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</si>
  <si>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</si>
  <si>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</si>
  <si>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</si>
  <si>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</si>
  <si>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</si>
  <si>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</si>
  <si>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</si>
  <si>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</si>
  <si>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</si>
  <si>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</si>
  <si>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</si>
  <si>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</si>
  <si>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</si>
  <si>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</si>
  <si>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</si>
  <si>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</si>
  <si>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</si>
  <si>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</si>
  <si>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</si>
  <si>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</si>
  <si>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</si>
  <si>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</si>
  <si>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</si>
  <si>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</si>
  <si>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</si>
  <si>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</si>
  <si>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</si>
  <si>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</si>
  <si>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</si>
  <si>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</si>
  <si>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</si>
  <si>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</si>
  <si>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</si>
  <si>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</si>
  <si>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</si>
  <si>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</si>
  <si>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</si>
  <si>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</si>
  <si>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</si>
  <si>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</si>
  <si>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</si>
  <si>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</si>
  <si>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</si>
  <si>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</si>
  <si>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</si>
  <si>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</si>
  <si>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</si>
  <si>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</si>
  <si>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</si>
  <si>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</si>
  <si>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</si>
  <si>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</si>
  <si>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</si>
  <si>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</si>
  <si>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</si>
  <si>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</si>
  <si>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</si>
  <si>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</si>
  <si>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</si>
  <si>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</si>
  <si>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</si>
  <si>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</si>
  <si>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</si>
  <si>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</si>
  <si>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</si>
  <si>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</si>
  <si>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</si>
  <si>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</si>
  <si>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</si>
  <si>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</si>
  <si>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</si>
  <si>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</si>
  <si>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</si>
  <si>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</si>
  <si>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</si>
  <si>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</si>
  <si>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</si>
  <si>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</si>
  <si>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</si>
  <si>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</si>
  <si>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</si>
  <si>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</si>
  <si>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</si>
  <si>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</si>
  <si>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</si>
  <si>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</si>
  <si>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</si>
  <si>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</si>
  <si>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</si>
  <si>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</si>
  <si>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</si>
  <si>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</si>
  <si>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</si>
  <si>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</si>
  <si>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</si>
  <si>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</si>
  <si>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</si>
  <si>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</si>
  <si>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</si>
  <si>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</si>
  <si>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</si>
  <si>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</si>
  <si>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</si>
  <si>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</si>
  <si>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</si>
  <si>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</si>
  <si>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</si>
  <si>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</si>
  <si>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</si>
  <si>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</si>
  <si>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</si>
  <si>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</si>
  <si>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</si>
  <si>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</si>
  <si>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</si>
  <si>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</si>
  <si>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</si>
  <si>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</si>
  <si>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</si>
  <si>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</si>
  <si>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</si>
  <si>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</si>
  <si>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</si>
  <si>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</si>
  <si>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</si>
  <si>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</si>
  <si>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</si>
  <si>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</si>
  <si>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</si>
  <si>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</si>
  <si>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</si>
  <si>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</si>
  <si>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</si>
  <si>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</si>
  <si>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</si>
  <si>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</si>
  <si>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</si>
  <si>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</si>
  <si>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</si>
  <si>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</si>
  <si>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</si>
  <si>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</si>
  <si>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</si>
  <si>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</si>
  <si>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</si>
  <si>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</si>
  <si>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</si>
  <si>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</si>
  <si>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</si>
  <si>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</si>
  <si>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</si>
  <si>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</si>
  <si>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</si>
  <si>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</si>
  <si>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</si>
  <si>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</si>
  <si>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</si>
  <si>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</si>
  <si>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</si>
  <si>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</si>
  <si>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</si>
  <si>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</si>
  <si>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</si>
  <si>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</si>
  <si>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</si>
  <si>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</si>
  <si>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</si>
  <si>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</si>
  <si>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</si>
  <si>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</si>
  <si>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</si>
  <si>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</si>
  <si>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</si>
  <si>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</si>
  <si>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</si>
  <si>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</si>
  <si>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</si>
  <si>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</si>
  <si>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</si>
  <si>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</si>
  <si>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</si>
  <si>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</si>
  <si>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</si>
  <si>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</si>
  <si>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</si>
  <si>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</si>
  <si>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</si>
  <si>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</si>
  <si>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</si>
  <si>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</si>
  <si>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</si>
  <si>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</si>
  <si>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</si>
  <si>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</si>
  <si>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</si>
  <si>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</si>
  <si>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</si>
  <si>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</si>
  <si>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₹399</t>
  </si>
  <si>
    <t>₹1,099</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</si>
  <si>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</si>
  <si>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</si>
  <si>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</si>
  <si>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</si>
  <si>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</si>
  <si>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</si>
  <si>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₹329</t>
  </si>
  <si>
    <t>₹699</t>
  </si>
  <si>
    <t>₹154</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</si>
  <si>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</si>
  <si>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₹149</t>
  </si>
  <si>
    <t>₹1,000</t>
  </si>
  <si>
    <t>₹176.63</t>
  </si>
  <si>
    <t>₹499</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</si>
  <si>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</si>
  <si>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</si>
  <si>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₹229</t>
  </si>
  <si>
    <t>₹299</t>
  </si>
  <si>
    <t>₹999</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</si>
  <si>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</si>
  <si>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</si>
  <si>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</si>
  <si>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₹339</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</si>
  <si>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</si>
  <si>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₹799</t>
  </si>
  <si>
    <t>₹219</t>
  </si>
  <si>
    <t>₹700</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</si>
  <si>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</si>
  <si>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</si>
  <si>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</si>
  <si>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</si>
  <si>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</si>
  <si>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₹159</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</si>
  <si>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</si>
  <si>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</si>
  <si>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</si>
  <si>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</si>
  <si>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</si>
  <si>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</si>
  <si>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</si>
  <si>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</si>
  <si>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</si>
  <si>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</si>
  <si>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</si>
  <si>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</si>
  <si>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₹13,490</t>
  </si>
  <si>
    <t>₹21,990</t>
  </si>
  <si>
    <t>₹970</t>
  </si>
  <si>
    <t>₹1,799</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</si>
  <si>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</si>
  <si>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₹279</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</si>
  <si>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</si>
  <si>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₹22,900</t>
  </si>
  <si>
    <t>₹59</t>
  </si>
  <si>
    <t>$@|\|TO$|-|,Sethu madhav,Akash Thakur,Burger Planet,Justice ⚖️,indrajyoti d.,Aditya Kumar,E.C.GEORGE</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</si>
  <si>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</si>
  <si>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</si>
  <si>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₹11,499</t>
  </si>
  <si>
    <t>₹19,990</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</si>
  <si>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</si>
  <si>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</si>
  <si>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₹14,999</t>
  </si>
  <si>
    <t>₹19,999</t>
  </si>
  <si>
    <t>Ok cable,three pin with hybrid wire,Sturdy,Nice,Good.,So good,CarPlay Not supported,पैसा वसूल 🙂</t>
  </si>
  <si>
    <t>₹1,999</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</si>
  <si>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</si>
  <si>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</si>
  <si>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₹750</t>
  </si>
  <si>
    <t>₹179</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</si>
  <si>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</si>
  <si>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</si>
  <si>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₹389</t>
  </si>
  <si>
    <t>₹599</t>
  </si>
  <si>
    <t>Placeholder,श्रीPKजी,Gauri salkar,aQeel,Ashish Raj Arora,Ankit,Amazon Customer,Ramamoorthy Jaykumar</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</si>
  <si>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</si>
  <si>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₹99</t>
  </si>
  <si>
    <t>₹666.66</t>
  </si>
  <si>
    <t>₹1,900</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</si>
  <si>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</si>
  <si>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</si>
  <si>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</si>
  <si>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₹32,999</t>
  </si>
  <si>
    <t>₹45,999</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</si>
  <si>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</si>
  <si>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Duracell Type C To Type C 5A (100W) Braided Sync &amp; Fast Charging Cable, 3.9 Feet (1.2M). USB C to C Cable, Supports PD &amp; QC 3.0 Charging, 5 GBPS Data Transmission – Black</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</si>
  <si>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</si>
  <si>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₹209</t>
  </si>
  <si>
    <t>₹695</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</si>
  <si>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</si>
  <si>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₹34,999</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</si>
  <si>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</si>
  <si>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</si>
  <si>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</si>
  <si>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₹333</t>
  </si>
  <si>
    <t>₹507</t>
  </si>
  <si>
    <t>₹1,208</t>
  </si>
  <si>
    <t>₹309</t>
  </si>
  <si>
    <t>₹475</t>
  </si>
  <si>
    <t>7SEVEN® Compatible for Samsung Smart 4K Ultra HD TV Monitor Remote Control Replacement of Original Samsung TV Remote for LED OLED UHD QLED and Suitable for 6 7 8 Series Samsung TV with Hot Keys BN59-01259E</t>
  </si>
  <si>
    <t>₹395</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</si>
  <si>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</si>
  <si>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</si>
  <si>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</si>
  <si>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</si>
  <si>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</si>
  <si>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</si>
  <si>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</si>
  <si>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₹500</t>
  </si>
  <si>
    <t>₹2,100</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</si>
  <si>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</si>
  <si>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</si>
  <si>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₹6,999</t>
  </si>
  <si>
    <t>₹12,999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</si>
  <si>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</si>
  <si>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</si>
  <si>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Good product,Strong and powerful,Useful product.,Very nice 👌 👍 product,Good 👍🏻,Good,USB,Strong buid , study design , charging speed ☹️</t>
  </si>
  <si>
    <t>₹230</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</si>
  <si>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</si>
  <si>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</si>
  <si>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</si>
  <si>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₹15,999</t>
  </si>
  <si>
    <t>₹21,999</t>
  </si>
  <si>
    <t>₹348</t>
  </si>
  <si>
    <t>₹1,499</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</si>
  <si>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</si>
  <si>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</si>
  <si>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</si>
  <si>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</si>
  <si>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₹32,990</t>
  </si>
  <si>
    <t>₹47,900</t>
  </si>
  <si>
    <t>₹139</t>
  </si>
  <si>
    <t>₹845</t>
  </si>
  <si>
    <t>Its ok product not too good not bad,Cheap and best,Performance,Works well,Not working with Fast Charger,This Type-C cable is awesome😍.,Does not support display,Good</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</si>
  <si>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</si>
  <si>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</si>
  <si>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₹1,400</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</si>
  <si>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</si>
  <si>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</si>
  <si>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</si>
  <si>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₹7,999</t>
  </si>
  <si>
    <t>₹14,990</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</si>
  <si>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</si>
  <si>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₹2,999</t>
  </si>
  <si>
    <t>A nice &amp; sturdy product.,Assembly,nyc hairdryee,Good,Fits perfectly!!,Not suitable for 50inch and above 😟,Worth buying,Worth</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</si>
  <si>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</si>
  <si>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</si>
  <si>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</si>
  <si>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₹26,999</t>
  </si>
  <si>
    <t>₹42,999</t>
  </si>
  <si>
    <t>₹115</t>
  </si>
  <si>
    <t>Very good product and met my need.  Thanks,Decent value,Nice quality… trustable…,Just well in this price.,supports 2.4 amps fast charging,Nice,Nice.,Value for money</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</si>
  <si>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</si>
  <si>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</si>
  <si>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</si>
  <si>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₹10,901</t>
  </si>
  <si>
    <t>₹30,990</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</si>
  <si>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</si>
  <si>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₹1,434</t>
  </si>
  <si>
    <t>₹3,999</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</si>
  <si>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</si>
  <si>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</si>
  <si>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</si>
  <si>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₹7,299</t>
  </si>
  <si>
    <t>₹19,125</t>
  </si>
  <si>
    <t>Good in this price,Speakers and sound next level,Bad remote,Remote problem,Good quality 👍,Skywall 32 smart TV,Phone se screen chalane fasta hai,YouTube me I'd nhi bana pa raha hun</t>
  </si>
  <si>
    <t>𝕵𝖆𝖙𝖎𝖓 𝕮𝖍𝖆𝖉𝖍𝖆,palpandia153,Arvind,Nithyadhakshina,Basha_Neerati,shaker,Amazon Customer,D Ravi</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</si>
  <si>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</si>
  <si>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</si>
  <si>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</si>
  <si>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</si>
  <si>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</si>
  <si>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Nice product .,Good quality Braided cable, VFM,Good cord, but has Earthing issue,Ok,Good product. Little bit fast charger for phones like redmi.,Fast charging is working properly,Money value product 👌,Cable a Nice product</t>
  </si>
  <si>
    <t>₹29,999</t>
  </si>
  <si>
    <t>₹39,999</t>
  </si>
  <si>
    <t>₹27,999</t>
  </si>
  <si>
    <t>₹40,990</t>
  </si>
  <si>
    <t>₹52,900</t>
  </si>
  <si>
    <t>Lapster 65W compatible for OnePlus Dash Warp Charge Cable , type c to c cable fast charging Data Sync Cable Compatible with One Plus 10R / 9RT/ 9 pro/ 9R/ 8T/ 9/ Nord &amp; for All Type C Devices – Red, 1 Meter</t>
  </si>
  <si>
    <t>₹269</t>
  </si>
  <si>
    <t>₹800</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</si>
  <si>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</si>
  <si>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</si>
  <si>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₹31,999</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</si>
  <si>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</si>
  <si>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₹18,990</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</si>
  <si>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</si>
  <si>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₹290</t>
  </si>
  <si>
    <t>₹345</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</si>
  <si>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</si>
  <si>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</si>
  <si>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</si>
  <si>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</si>
  <si>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</si>
  <si>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</si>
  <si>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</si>
  <si>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</si>
  <si>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</si>
  <si>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₹849</t>
  </si>
  <si>
    <t>₹1,809</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</si>
  <si>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</si>
  <si>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</si>
  <si>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</si>
  <si>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</si>
  <si>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</si>
  <si>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</si>
  <si>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</si>
  <si>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</si>
  <si>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</si>
  <si>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₹449</t>
  </si>
  <si>
    <t>₹37,999</t>
  </si>
  <si>
    <t>₹65,000</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</si>
  <si>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</si>
  <si>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₹7,390</t>
  </si>
  <si>
    <t>₹20,000</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</si>
  <si>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</si>
  <si>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</si>
  <si>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₹273.10</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</si>
  <si>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</si>
  <si>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</si>
  <si>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</si>
  <si>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</si>
  <si>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</si>
  <si>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</si>
  <si>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Good,Good,Nice Product,Good looking 👌 good protection for remote control,It's a very good cover..I liked it.,Good,Expensive,Nice</t>
  </si>
  <si>
    <t>₹210</t>
  </si>
  <si>
    <t>₹347</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</si>
  <si>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</si>
  <si>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</si>
  <si>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₹228</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</si>
  <si>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</si>
  <si>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</si>
  <si>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₹8,499</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</si>
  <si>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</si>
  <si>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₹20,990</t>
  </si>
  <si>
    <t>₹44,990</t>
  </si>
  <si>
    <t>₹44,999</t>
  </si>
  <si>
    <t>₹1,700</t>
  </si>
  <si>
    <t>Worth Buying,Good one!!,Very nice seller service.,Nice cable,Nice product 👍,Does not work universally for all devices,so far good can be a bit lower,It's a good product you can buy and trust.</t>
  </si>
  <si>
    <t>₹595</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</si>
  <si>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</si>
  <si>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iFFALCON 80 cm (32 inches) HD Ready Smart LED TV 32F53 (Black)</t>
  </si>
  <si>
    <t>₹9,999</t>
  </si>
  <si>
    <t>₹27,990</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</si>
  <si>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</si>
  <si>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7SEVEN® Compatible Lg Smart Tv Remote Suitable for Any LG LED OLED LCD UHD Plasma Android Television and AKB75095303 replacement of Original Lg Tv Remote Control</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</si>
  <si>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</si>
  <si>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</si>
  <si>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₹489</t>
  </si>
  <si>
    <t>₹1,200</t>
  </si>
  <si>
    <t>₹23,999</t>
  </si>
  <si>
    <t>₹34,990</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</si>
  <si>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</si>
  <si>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Good Quality but cheap color,Good product ,at this price,Good product,अच्छा है।,Nice product with finishing issues,Perfect Gen 3 Echo Dot Holder,Happy,Your power outlet has to bear the weight</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</si>
  <si>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</si>
  <si>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₹689</t>
  </si>
  <si>
    <t>₹1,500</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</si>
  <si>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</si>
  <si>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</si>
  <si>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</si>
  <si>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</si>
  <si>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₹931</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</si>
  <si>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</si>
  <si>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</si>
  <si>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</si>
  <si>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</si>
  <si>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</si>
  <si>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</si>
  <si>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</si>
  <si>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₹655</t>
  </si>
  <si>
    <t>₹749</t>
  </si>
  <si>
    <t>₹1,339</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</si>
  <si>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</si>
  <si>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₹195</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</si>
  <si>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</si>
  <si>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</si>
  <si>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Durable,Good Product,Okay 👌,So far so good,An absolute best,Good cable,Worth the money,Good for charging Not good for data transfer</t>
  </si>
  <si>
    <t>₹416</t>
  </si>
  <si>
    <t>₹368</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</si>
  <si>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</si>
  <si>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₹29,990</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</si>
  <si>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</si>
  <si>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</si>
  <si>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₹15,490</t>
  </si>
  <si>
    <t>₹20,900</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</si>
  <si>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</si>
  <si>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7SEVEN® Compatible for Tata Sky Remote Original Set Top HD Box and Suitable for SD Tata Play setup Box Remote Control</t>
  </si>
  <si>
    <t>₹9,490</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</si>
  <si>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</si>
  <si>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₹637</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</si>
  <si>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</si>
  <si>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7SEVEN® Compatible for Sony Bravia LCD LED UHD OLED QLED 4K Ultra HD TV remote control with YouTube and NETFLIX Hotkeys. Universal Replacement for Original Sony Smart Android tv Remote Control</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</si>
  <si>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</si>
  <si>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</si>
  <si>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</si>
  <si>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</si>
  <si>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</si>
  <si>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</si>
  <si>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</si>
  <si>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</si>
  <si>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</si>
  <si>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</si>
  <si>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Worthy product,Very good generic remote for Samsung LED/LCD TV.,Working👍,Overall good,Good built quality,Durability is my concern,It is perfect for Samsung smart tv,good</t>
  </si>
  <si>
    <t>₹12,499</t>
  </si>
  <si>
    <t>₹22,990</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</si>
  <si>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</si>
  <si>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</si>
  <si>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</si>
  <si>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₹47,990</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</si>
  <si>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</si>
  <si>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</si>
  <si>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₹88</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</si>
  <si>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</si>
  <si>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</si>
  <si>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₹57.89</t>
  </si>
  <si>
    <t>7SEVEN® Bluetooth Voice Command Remote for Xiaomi Redmi Mi Smart TV with Netflix &amp; Prime Video Hot Keys XMRM-00A</t>
  </si>
  <si>
    <t>₹205</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</si>
  <si>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</si>
  <si>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₹949</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</si>
  <si>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</si>
  <si>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</si>
  <si>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</si>
  <si>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₹485</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</si>
  <si>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</si>
  <si>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</si>
  <si>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₹8,990</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</si>
  <si>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</si>
  <si>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</si>
  <si>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₹486</t>
  </si>
  <si>
    <t>₹5,699</t>
  </si>
  <si>
    <t>₹11,000</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</si>
  <si>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</si>
  <si>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₹709</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</si>
  <si>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</si>
  <si>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₹70,900</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</si>
  <si>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</si>
  <si>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</si>
  <si>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₹320</t>
  </si>
  <si>
    <t>₹549</t>
  </si>
  <si>
    <t>₹129</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</si>
  <si>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</si>
  <si>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</si>
  <si>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Belkin Apple Certified Lightning to USB Charge and Sync Cable for iPhone, iPad, Air Pods, 39.6 inch (100cm) – Black</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</si>
  <si>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</si>
  <si>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₹225</t>
  </si>
  <si>
    <t>₹547</t>
  </si>
  <si>
    <t>Fitting issue,Perfect fit good quality product,good product,👌🏻Fit, 👍🏻cost wise, 👍🏻👍🏻material.,Wonderful product,Good for. New remote.,Nice product,Perfect for samsung frame series solar remote</t>
  </si>
  <si>
    <t>₹259</t>
  </si>
  <si>
    <t>₹239</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</si>
  <si>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</si>
  <si>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₹467</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</si>
  <si>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</si>
  <si>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</si>
  <si>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₹11,990</t>
  </si>
  <si>
    <t>₹31,990</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</si>
  <si>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</si>
  <si>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MYVN LTG to USB for Fast Charging &amp; Data Sync USB Cable Compatible for iPhone 5/5s/6/6S/7/7+/8/8+/10/11, iPad Air/Mini, iPod and iOS Devices (1 M)</t>
  </si>
  <si>
    <t>₹252</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</si>
  <si>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</si>
  <si>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</si>
  <si>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₹204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</si>
  <si>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</si>
  <si>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</si>
  <si>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</si>
  <si>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</si>
  <si>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</si>
  <si>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</si>
  <si>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</si>
  <si>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</si>
  <si>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</si>
  <si>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</si>
  <si>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</si>
  <si>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</si>
  <si>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₹16,990</t>
  </si>
  <si>
    <t>Nice product,Nice product,Ok good,,Good,अच्छा,Only for home drama and cinema experienceGood to buy in this price rangeReview after two months its working fine without any issues,</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</si>
  <si>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</si>
  <si>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</si>
  <si>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₹173</t>
  </si>
  <si>
    <t>₹600</t>
  </si>
  <si>
    <t>₹848.99</t>
  </si>
  <si>
    <t>₹1,490</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</si>
  <si>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</si>
  <si>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</si>
  <si>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</si>
  <si>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</si>
  <si>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</si>
  <si>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₹1,249</t>
  </si>
  <si>
    <t>₹2,299</t>
  </si>
  <si>
    <t>₹213</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</si>
  <si>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</si>
  <si>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</si>
  <si>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Rts™ High Speed 3D Full HD 1080p Support (10 Meters) HDMI Male to HDMI Male Cable TV Lead 1.4V for All Hdmi Devices- Black (10M - 30 FEET)</t>
  </si>
  <si>
    <t>₹598</t>
  </si>
  <si>
    <t>₹4,999</t>
  </si>
  <si>
    <t>₹1,749</t>
  </si>
  <si>
    <t>Product is not working after 2 months,Boat💕,Nice product,Worth a buy,Really satisfying quality and product is still working fine.,Worth itSame as original,Not worthy,Thik aaw</t>
  </si>
  <si>
    <t>₹1,100</t>
  </si>
  <si>
    <t>₹49,999</t>
  </si>
  <si>
    <t>It's super,Value of money 💰,Display and build,Good Sound and pictures,Good product 👍,Good and smart tv for reasonable rate,Good for low budget,Tv is good but after 3  month my tv screen gone</t>
  </si>
  <si>
    <t>₹56,790</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</si>
  <si>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</si>
  <si>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</si>
  <si>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</si>
  <si>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₹128.31</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</si>
  <si>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</si>
  <si>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7SEVEN® TCL Remote Control Smart TV RC802V Remote Compatible for TCL TV Remote Original 55EP680 40A325 49S6500 55P8S 55P8 50P8 65P8 40S6500 43S6500FS 49S6800FS 49S6800 49S6510FS(Without Voice Function/Google Assistant and Non-Bluetooth remote)</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</si>
  <si>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</si>
  <si>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</si>
  <si>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</si>
  <si>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</si>
  <si>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</si>
  <si>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</si>
  <si>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</si>
  <si>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₹795</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</si>
  <si>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</si>
  <si>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</si>
  <si>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</si>
  <si>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</si>
  <si>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</si>
  <si>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</si>
  <si>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</si>
  <si>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</si>
  <si>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</si>
  <si>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₹798</t>
  </si>
  <si>
    <t>₹89</t>
  </si>
  <si>
    <t>₹995</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</si>
  <si>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</si>
  <si>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₹77,990</t>
  </si>
  <si>
    <t>₹1,39,900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</si>
  <si>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</si>
  <si>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</si>
  <si>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7SEVEN® Compatible for Mi tv Remote Control Original Suitable with Smart Android 4K LED Non Voice Command Xiaomi Redmi Remote of 4A Model 32 43 55 65 inches</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</si>
  <si>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</si>
  <si>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</si>
  <si>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7SEVEN® Compatible Vu Smart Tv Remote Control Suitable for Original 4K Android LED Ultra HD UHD Vu Tv Remote with Non Voice Feature without google assistant</t>
  </si>
  <si>
    <t>Netflix button not working others works well,Good,Compatible with Vu Premium TV,Not like the original one..  but not bad.,Not Good Quality,Working fine,Half of the button doesn’t work,Hardness</t>
  </si>
  <si>
    <t>₹182</t>
  </si>
  <si>
    <t>₹96</t>
  </si>
  <si>
    <t>₹54,990</t>
  </si>
  <si>
    <t>₹85,000</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</si>
  <si>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</si>
  <si>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</si>
  <si>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</si>
  <si>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</si>
  <si>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</si>
  <si>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</si>
  <si>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</si>
  <si>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</si>
  <si>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Belkin Apple Certified Lightning to USB Charge and Sync Tough Braided Cable for iPhone, iPad, Air Pods, 3.3 feet (1 meters) – Black</t>
  </si>
  <si>
    <t>₹790</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</si>
  <si>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</si>
  <si>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</si>
  <si>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₹4,699</t>
  </si>
  <si>
    <t>₹18,999</t>
  </si>
  <si>
    <t>₹24,990</t>
  </si>
  <si>
    <t>Good 👍,Good,Cable length is ok , quality is not good . In this price it is ok,MFS 100 cable,Good Quality,Good product but cable thickness should be more,Quality is excellent,Super service</t>
  </si>
  <si>
    <t>₹650</t>
  </si>
  <si>
    <t>₹1,990</t>
  </si>
  <si>
    <t>₹3,100</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</si>
  <si>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</si>
  <si>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</si>
  <si>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</si>
  <si>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₹8,999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</si>
  <si>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</si>
  <si>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</si>
  <si>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₹917</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</si>
  <si>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</si>
  <si>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</si>
  <si>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₹69,900</t>
  </si>
  <si>
    <t>Amazon Brand - Solimo 3A Fast Charging Tough Type C USB Data Cable  – 1 Meter</t>
  </si>
  <si>
    <t>₹119</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</si>
  <si>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</si>
  <si>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Lenovo USB A to Type-C Tangle-free  Aramid fiber braided 1.2m cable with 4A Fast charging &amp; 480 MBPS data transmission, certified 10000+ bend lifespan, Metallic Grey</t>
  </si>
  <si>
    <t>₹417.44</t>
  </si>
  <si>
    <t>₹670</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</si>
  <si>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</si>
  <si>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</si>
  <si>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₹79,990</t>
  </si>
  <si>
    <t>₹215</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</si>
  <si>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</si>
  <si>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₹35,000</t>
  </si>
  <si>
    <t>This is a Best kodak LED,Product is Good as per the price but customer service experience is too bad,It's ok,Company doesn't provide Installation.Demand  change for it.,Good but not best,Good product 👍,Very nice,Display quality and incomplete product</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</si>
  <si>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</si>
  <si>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₹1,289</t>
  </si>
  <si>
    <t>₹609</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</si>
  <si>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</si>
  <si>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</si>
  <si>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</si>
  <si>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</si>
  <si>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</si>
  <si>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</si>
  <si>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</si>
  <si>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₹50,999</t>
  </si>
  <si>
    <t>7SEVEN® Suitable Sony Tv Remote Original Bravia for Smart Android Television Compatible for Any Model of LCD LED OLED UHD 4K Universal Sony Remote Control</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</si>
  <si>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</si>
  <si>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</si>
  <si>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</si>
  <si>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</si>
  <si>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</si>
  <si>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</si>
  <si>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</si>
  <si>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</si>
  <si>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Very nice and good product at this price,Nothing,Good product for the budget,It's Perfect! Must Buy!! 😊</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</si>
  <si>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</si>
  <si>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</si>
  <si>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₹185</t>
  </si>
  <si>
    <t>₹218</t>
  </si>
  <si>
    <t>₹900</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</si>
  <si>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</si>
  <si>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</si>
  <si>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ZORBES® Wall Adapter Holder for Alexa Echo Dot 4th Generation,A Space-Saving Solution with Cord Management for Your Smart Home Speakers -White (Holder Only)</t>
  </si>
  <si>
    <t>₹893</t>
  </si>
  <si>
    <t>₹1,052</t>
  </si>
  <si>
    <t>Concept is great but not at all value for money,Good product,You go for it,Perfect,Value for money but little bit expensive,Product is very useful, but very costly.,Nice but a little bit weak,100% satisfied 💐</t>
  </si>
  <si>
    <t>₹10,990</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</si>
  <si>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</si>
  <si>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</si>
  <si>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</si>
  <si>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</si>
  <si>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</si>
  <si>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 8K Hdmi 2.1 Cable 48Gbps 9.80Ft/Ultra High Speed Hdmi Braided Cord For Roku Tv/Ps5/Hdtv/Blu-Ray Projector, Laptop, Television, Personal Computer, Xbox, Ps4, Ps5, Ps4 Pro (1 M, Grey)</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</si>
  <si>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</si>
  <si>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</si>
  <si>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</si>
  <si>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</si>
  <si>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</si>
  <si>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</si>
  <si>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</si>
  <si>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₹246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</si>
  <si>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</si>
  <si>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</si>
  <si>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</si>
  <si>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LUNAGARIYA®, Protective Case Compatible with JIO Settop Box Remote Control,PU Leather Cover Holder (Before Placing Order,Please Compare The Dimensions of The Product with Your Remote)</t>
  </si>
  <si>
    <t>₹247</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</si>
  <si>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</si>
  <si>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</si>
  <si>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</si>
  <si>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</si>
  <si>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</si>
  <si>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</si>
  <si>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</si>
  <si>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</si>
  <si>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</si>
  <si>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Good product, but not excellent I should say.,Very poor quality,OK,Good,Very good product. Satisfied with the performance.,will get job done,Good,Value for money ✌️</t>
  </si>
  <si>
    <t>₹51,990</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</si>
  <si>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</si>
  <si>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</si>
  <si>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</si>
  <si>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</si>
  <si>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</si>
  <si>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</si>
  <si>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</si>
  <si>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</si>
  <si>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₹10,499</t>
  </si>
  <si>
    <t>₹19,499</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</si>
  <si>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</si>
  <si>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₹197</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</si>
  <si>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</si>
  <si>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</si>
  <si>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Good ptoduct,Overall good product,, and good choice,, ☺️,Cable is short,Good,All channel  view nice,Very fast and good service,Ok,The product was 🙌</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</si>
  <si>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</si>
  <si>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</si>
  <si>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</si>
  <si>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</si>
  <si>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₹46,999</t>
  </si>
  <si>
    <t>It's super,Value of money 💰,Display and build,Good Sound and pictures,Good product 👍,Good and smart tv for reasonable rate,Good for low budget,Good</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</si>
  <si>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</si>
  <si>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</si>
  <si>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</si>
  <si>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</si>
  <si>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</si>
  <si>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</si>
  <si>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</si>
  <si>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</si>
  <si>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</si>
  <si>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</si>
  <si>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</si>
  <si>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₹2,049</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</si>
  <si>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</si>
  <si>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</si>
  <si>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₹6,499</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</si>
  <si>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</si>
  <si>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</si>
  <si>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₹28,999</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</si>
  <si>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</si>
  <si>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SanDisk Ultra® microSDXC™ UHS-I Card, 64GB, 140MB/s R, 10 Y Warranty, for Smartphones</t>
  </si>
  <si>
    <t>₹569</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</si>
  <si>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</si>
  <si>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</si>
  <si>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</si>
  <si>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</si>
  <si>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₹6,990</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</si>
  <si>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</si>
  <si>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</si>
  <si>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</si>
  <si>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₹9,499</t>
  </si>
  <si>
    <t>₹11,999</t>
  </si>
  <si>
    <t>Vishnu VP,P S Agarwal,Rajesh Kumar,RAMA,Vaibhav saxena,Venu Singani,V Arumugaperumal,HariBol ❤</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</si>
  <si>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</si>
  <si>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</si>
  <si>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</si>
  <si>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Good.,Best at the price,Good phone,NICE,Value for money,ठीक-ठाक hai ☺️,Overall review,Good</t>
  </si>
  <si>
    <t>Camera and display is very poor quality and battery 🔋 is very good nothing bad,Nice phone at reasonable price.,Good,NICE,Value for money,Theek hai 🥰,Not bad,Good</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</si>
  <si>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</si>
  <si>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</si>
  <si>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SanDisk Ultra® microSDXC™ UHS-I Card, 128GB, 140MB/s R, 10 Y Warranty, for Smartphones</t>
  </si>
  <si>
    <t>₹959</t>
  </si>
  <si>
    <t>₹1,800</t>
  </si>
  <si>
    <t>₹1,149</t>
  </si>
  <si>
    <t>₹1,219</t>
  </si>
  <si>
    <t>Fine,Difference between this and a 15W is not that big,Original product,Fast charging👍,Good for Google Pixel 6a,Best a big charger as big as galaxy z flip 3,Great but little hot the mobile,Need to buy a wire seperately</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</si>
  <si>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</si>
  <si>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</si>
  <si>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</si>
  <si>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₹18,499</t>
  </si>
  <si>
    <t>Atulya Sinha,SujayZ™️☑️</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</si>
  <si>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</si>
  <si>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</si>
  <si>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</si>
  <si>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</si>
  <si>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₹17,999</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</si>
  <si>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</si>
  <si>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</si>
  <si>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</si>
  <si>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₹16,499</t>
  </si>
  <si>
    <t>₹20,999</t>
  </si>
  <si>
    <t>₹10,999</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</si>
  <si>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</si>
  <si>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₹495</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</si>
  <si>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</si>
  <si>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</si>
  <si>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</si>
  <si>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</si>
  <si>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</si>
  <si>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</si>
  <si>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₹15,499</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</si>
  <si>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</si>
  <si>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</si>
  <si>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</si>
  <si>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₹873</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</si>
  <si>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</si>
  <si>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</si>
  <si>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ANURAG,RAVINDER RACHERLA,Tamojit maji,Barhoo prasad chaurasia,Srinu😎,ARYAN RAWAT,ArchieFreud,Amazon Customer</t>
  </si>
  <si>
    <t>₹539</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</si>
  <si>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</si>
  <si>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</si>
  <si>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</si>
  <si>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₹1,075</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</si>
  <si>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</si>
  <si>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</si>
  <si>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</si>
  <si>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</si>
  <si>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</si>
  <si>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</si>
  <si>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</si>
  <si>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</si>
  <si>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boAt Xtend Smartwatch with Alexa Built-in, 1.69” HD Display, Multiple Watch Faces, Stress Monitor, Heart &amp; SpO2 Monitoring, 14 Sports Modes, Sleep Monitor, 5 ATM &amp; 7 Days Battery(Charcoal Black)</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</si>
  <si>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</si>
  <si>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</si>
  <si>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</si>
  <si>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</si>
  <si>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</si>
  <si>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</si>
  <si>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</si>
  <si>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</si>
  <si>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</si>
  <si>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</si>
  <si>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</si>
  <si>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₹4,790</t>
  </si>
  <si>
    <t>₹33,999</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</si>
  <si>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</si>
  <si>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</si>
  <si>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</si>
  <si>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₹38,999</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</si>
  <si>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</si>
  <si>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</si>
  <si>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</si>
  <si>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</si>
  <si>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</si>
  <si>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penny,Price,Amazing product,Nice,Just ok,Value for money, sound quality is good 👍, super fast delivery,But warrant needed,Good quality</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</si>
  <si>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</si>
  <si>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Vikrant,Ganesh Gholap,⚡ Pushpendra Singh Patel ⚡,Gaurav,sumegh,Jigar,Dhruba Jyoti Das,Anjeela</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</si>
  <si>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</si>
  <si>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</si>
  <si>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boAt Xtend Smartwatch with Alexa Built-in, 1.69” HD Display, Multiple Watch Faces, Stress Monitor, Heart &amp; SpO2 Monitoring, 14 Sports Modes, Sleep Monitor, 5 ATM &amp; 7 Days Battery(Pitch Black)</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</si>
  <si>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</si>
  <si>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</si>
  <si>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boAt Wave Call Smart Watch, Smart Talk with Advanced Dedicated Bluetooth Calling Chip, 1.69” HD Display with 550 NITS &amp; 70% Color Gamut, 150+ Watch Faces, Multi-Sport Modes, HR, SpO2, IP68(Deep Blue)</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</si>
  <si>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</si>
  <si>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</si>
  <si>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</si>
  <si>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</si>
  <si>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Redmi Note 11 (Space Black, 4GB RAM, 64GB Storage)|90Hz FHD+ AMOLED Display | Qualcomm® Snapdragon™ 680-6nm | 33W Charger Included</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</si>
  <si>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</si>
  <si>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</si>
  <si>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</si>
  <si>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</si>
  <si>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</si>
  <si>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</si>
  <si>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₹171</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</si>
  <si>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</si>
  <si>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</si>
  <si>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</si>
  <si>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</si>
  <si>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Best,genuine,Nice product,Good product,Value for money,Good,worth of purchase,Good 👍</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</si>
  <si>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</si>
  <si>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</si>
  <si>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</si>
  <si>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</si>
  <si>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</si>
  <si>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</si>
  <si>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</si>
  <si>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</si>
  <si>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₹7,499</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</si>
  <si>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</si>
  <si>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</si>
  <si>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</si>
  <si>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₹2,899</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</si>
  <si>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</si>
  <si>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</si>
  <si>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Ankita Dwivedi,Malathi Alunkar,Shubham♎,Oishi Basak,Dhananjay Sevalkar,User,Manohar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</si>
  <si>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</si>
  <si>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</si>
  <si>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₹12,490</t>
  </si>
  <si>
    <t>₹1,630</t>
  </si>
  <si>
    <t>boAt Wave Call Smart Watch, Smart Talk with Advanced Dedicated Bluetooth Calling Chip, 1.69” HD Display with 550 NITS &amp; 70% Color Gamut, 150+ Watch Faces, Multi-Sport Modes,HR,SpO2(Caribbean Green)</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</si>
  <si>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</si>
  <si>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₹2,099</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</si>
  <si>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</si>
  <si>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₹337</t>
  </si>
  <si>
    <t>Good charging speed, supports well for Suzuki burgman also,Good car charger,It connects to apple lighting Cabel,Good car charger,Good product,Nice quality,It’s only a charger,excellent value for money</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</si>
  <si>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</si>
  <si>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</si>
  <si>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</si>
  <si>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</si>
  <si>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</si>
  <si>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</si>
  <si>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</si>
  <si>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</si>
  <si>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₹13,499</t>
  </si>
  <si>
    <t>₹251</t>
  </si>
  <si>
    <t>Sturdy,Really Flexible, Good for Moderate usage,Good product...👍,Good product in this price.,Good,Good material,Stability,Okay product.</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</si>
  <si>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</si>
  <si>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</si>
  <si>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</si>
  <si>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</si>
  <si>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</si>
  <si>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</si>
  <si>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</si>
  <si>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</si>
  <si>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</si>
  <si>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</si>
  <si>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</si>
  <si>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</si>
  <si>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₹95</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</si>
  <si>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</si>
  <si>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</si>
  <si>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</si>
  <si>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</si>
  <si>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</si>
  <si>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</si>
  <si>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</si>
  <si>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</si>
  <si>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Redmi Note 11 (Horizon Blue, 6GB RAM, 64GB Storage)|90Hz FHD+ AMOLED Display | Qualcomm® Snapdragon™ 680-6nm | 33W Charger Included</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</si>
  <si>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</si>
  <si>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</si>
  <si>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SanDisk Ultra® microSDXC™ UHS-I Card, 256GB, 150MB/s R, 10 Y Warranty, for Smartphones</t>
  </si>
  <si>
    <t>₹1,989</t>
  </si>
  <si>
    <t>Redmi Note 11 (Space Black, 6GB RAM, 64GB Storage) | 90Hz FHD+ AMOLED Display | Qualcomm® Snapdragon™ 680-6nm | 33W Charger Included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</si>
  <si>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</si>
  <si>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</si>
  <si>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</si>
  <si>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Sensors burnt my wrist upon wearing overnight,Worst to buy,👍👍,It's  good,Low battery life and it's okay to buy,Superb 😘,Good,Good product</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</si>
  <si>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</si>
  <si>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</si>
  <si>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</si>
  <si>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</si>
  <si>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Noise,Nice watch',DeezNuts are important,Noise,Noise,Good 👍,Noice,Noise</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</si>
  <si>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</si>
  <si>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</si>
  <si>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₹79</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</si>
  <si>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</si>
  <si>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</si>
  <si>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</si>
  <si>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</si>
  <si>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Quite firm and steady.,👍,good buy,Theft easy,Good product,Its work,Best in market,quality</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</si>
  <si>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</si>
  <si>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</si>
  <si>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</si>
  <si>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OpenTech® Military-Grade Tempered Glass Screen Protector Compatible for iPhone 13/13 Pro / 14 with Edge to Edge Coverage and Easy Installation kit (6.1 Inches)</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</si>
  <si>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</si>
  <si>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</si>
  <si>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₹2,179</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</si>
  <si>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</si>
  <si>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</si>
  <si>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₹2,599</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</si>
  <si>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</si>
  <si>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</si>
  <si>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Budget friendly watch,Good product at this price range,Ok,Satisfied,Watch ⌚️ Review,Nice,Display touch was good but screen bazales is too much,Nice watch under 2000</t>
  </si>
  <si>
    <t>₹2,990</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</si>
  <si>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</si>
  <si>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</si>
  <si>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₹2,400</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</si>
  <si>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</si>
  <si>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</si>
  <si>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</si>
  <si>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</si>
  <si>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</si>
  <si>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₹3,799</t>
  </si>
  <si>
    <t>₹5,299</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</si>
  <si>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</si>
  <si>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</si>
  <si>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</si>
  <si>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</si>
  <si>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</si>
  <si>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</si>
  <si>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</si>
  <si>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</si>
  <si>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</si>
  <si>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</si>
  <si>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</si>
  <si>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₹7,998</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</si>
  <si>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</si>
  <si>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</si>
  <si>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</si>
  <si>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</si>
  <si>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</si>
  <si>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</si>
  <si>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</si>
  <si>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Worth the price,It is good,Not Bad,BATTERY LIFE,It melts the smart watch charger,Very good light weight,Achha laga,Can’t be repaired</t>
  </si>
  <si>
    <t>Sounce Gold Plated 3.5 mm Headphone Splitter for Computer 2 Male to 1 Female 3.5mm Headphone Mic Audio Y Splitter Cable Smartphone Headset to PC Adapter – (Black,20cm)</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</si>
  <si>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</si>
  <si>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</si>
  <si>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</si>
  <si>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</si>
  <si>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</si>
  <si>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</si>
  <si>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</si>
  <si>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It's OK,Useful product,All peices arrived,Good product 👍,very nice quality and durable,Seems to be made of recycled material, serves the purpose,Worth to buy!,Terrific purchase</t>
  </si>
  <si>
    <t>₹7,915</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</si>
  <si>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</si>
  <si>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₹1,055</t>
  </si>
  <si>
    <t>Very Bad mobile,Best mobile.,Phone good but charger Nani aya,It's good,The phone serves all my purpose..very good one❤️,Value for money,https://m.media-amazon.com/images/I/71veEcoG5-L._SY88.jpg,Phone works well.</t>
  </si>
  <si>
    <t>₹150</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</si>
  <si>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</si>
  <si>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</si>
  <si>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₹474</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</si>
  <si>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</si>
  <si>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</si>
  <si>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</si>
  <si>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₹37,990</t>
  </si>
  <si>
    <t>₹74,999</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</si>
  <si>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</si>
  <si>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</si>
  <si>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Decent,Sad But Don't Buy,Ók,Nice mobile in this bugdet,Performance below low budget phone,Good performance,Budget phone,Very good product nice photo and display</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</si>
  <si>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</si>
  <si>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</si>
  <si>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</si>
  <si>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Quality product,Excellent, it's fast charging,After 12 days not working 😔</t>
  </si>
  <si>
    <t>Product works well and charges the devices in a quick mannerValue for money.,I like this product,Not working 😔 after 12 days</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</si>
  <si>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</si>
  <si>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</si>
  <si>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</si>
  <si>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</si>
  <si>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</si>
  <si>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</si>
  <si>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₹314</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</si>
  <si>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</si>
  <si>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</si>
  <si>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₹365</t>
  </si>
  <si>
    <t>₹4,490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</si>
  <si>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</si>
  <si>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</si>
  <si>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₹289</t>
  </si>
  <si>
    <t>Good product,Affordable,Good,Reding speed is only under 22mb/s,Good product 👍,good,Good product and value for money,All about it is very good product in suitable price.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</si>
  <si>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</si>
  <si>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</si>
  <si>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</si>
  <si>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₹217</t>
  </si>
  <si>
    <t>₹237</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</si>
  <si>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</si>
  <si>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</si>
  <si>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</si>
  <si>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</si>
  <si>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</si>
  <si>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</si>
  <si>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</si>
  <si>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</si>
  <si>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</si>
  <si>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</si>
  <si>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</si>
  <si>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₹1,220</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</si>
  <si>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</si>
  <si>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</si>
  <si>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</si>
  <si>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</si>
  <si>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</si>
  <si>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Decent mouse from trusted brand,Value for money,Good,Average mouse.,Good,Cute,Its a good mouse for normal usage... loved it.💕,HP X1000 Wired USB Mouse</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</si>
  <si>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</si>
  <si>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</si>
  <si>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</si>
  <si>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Dell KB216 Wired Multimedia USB Keyboard with Super Quite Plunger Keys with Spill-Resistant – Black</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</si>
  <si>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</si>
  <si>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₹1,995</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</si>
  <si>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</si>
  <si>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</si>
  <si>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₹266</t>
  </si>
  <si>
    <t>₹315</t>
  </si>
  <si>
    <t>₹50</t>
  </si>
  <si>
    <t>₹130</t>
  </si>
  <si>
    <t>₹165</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</si>
  <si>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</si>
  <si>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</si>
  <si>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</si>
  <si>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₹2,498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</si>
  <si>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</si>
  <si>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</si>
  <si>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₹4,098</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</si>
  <si>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</si>
  <si>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Value for money, good wuality,Reliable and easy to use 👌,Good,AVARAGE PRODUCT,VGA quality!!,No mic is available in the product,Basic functions ok,Good when used in day light</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</si>
  <si>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</si>
  <si>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</si>
  <si>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</si>
  <si>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</si>
  <si>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</si>
  <si>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</si>
  <si>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</si>
  <si>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</si>
  <si>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</si>
  <si>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</si>
  <si>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₹1,295</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</si>
  <si>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</si>
  <si>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</si>
  <si>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</si>
  <si>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₹455</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</si>
  <si>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</si>
  <si>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DIGITEK® (DTR 260 GT) Gorilla Tripod/Mini 33 cm (13 Inch) Tripod for Mobile Phone with Phone Mount &amp; Remote, Flexible Gorilla Stand for DSLR &amp; Action Cameras</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</si>
  <si>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</si>
  <si>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</si>
  <si>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₹1,059</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</si>
  <si>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</si>
  <si>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₹717</t>
  </si>
  <si>
    <t>₹761</t>
  </si>
  <si>
    <t>₹39</t>
  </si>
  <si>
    <t>₹889</t>
  </si>
  <si>
    <t>₹2,500</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</si>
  <si>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</si>
  <si>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</si>
  <si>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₹180</t>
  </si>
  <si>
    <t>Eveready’s Zinc Carbon Battery are considered one of the best battery for remote controls, clocks, small toys, torches, etc.|Highly durable &amp; reliable technology|Available in wide range of sizes - AAA, AA, D, C and 9V sizes</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</si>
  <si>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</si>
  <si>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</si>
  <si>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₹191</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</si>
  <si>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</si>
  <si>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</si>
  <si>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</si>
  <si>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</si>
  <si>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</si>
  <si>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₹522</t>
  </si>
  <si>
    <t>₹550</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</si>
  <si>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</si>
  <si>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₹681</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</si>
  <si>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</si>
  <si>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₹3,490</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</si>
  <si>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</si>
  <si>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</si>
  <si>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</si>
  <si>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</si>
  <si>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</si>
  <si>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</si>
  <si>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₹100</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</si>
  <si>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</si>
  <si>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</si>
  <si>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₹1,049</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</si>
  <si>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</si>
  <si>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</si>
  <si>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</si>
  <si>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₹250</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</si>
  <si>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</si>
  <si>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</si>
  <si>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MemeHo® Smart Standard Multi-Purpose Laptop Table with Dock Stand/Study Table/Bed Table/Foldable and Portable/Ergonomic &amp; Rounded Edges/Non-Slip Legs/Engineered Wood with Cup Holder (Black)</t>
  </si>
  <si>
    <t>₹656</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</si>
  <si>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</si>
  <si>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₹1,109</t>
  </si>
  <si>
    <t>₹2,800</t>
  </si>
  <si>
    <t>Amita,Ganesh,zhiv,Sarasij Pal,ज्ञानेंद्र सिंह,Ehsan Ul Haq,Venkatesan,Khimanand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</si>
  <si>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</si>
  <si>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Tizum Mouse Pad/ Computer Mouse Mat with Anti-Slip Rubber Base | Smooth Mouse Control | Spill-Resistant Surface for Laptop, Notebook, MacBook, Gaming, Laser/ Optical Mouse, 9.4”x 7.9”, Multicolored</t>
  </si>
  <si>
    <t>₹169</t>
  </si>
  <si>
    <t>₹404</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</si>
  <si>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</si>
  <si>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</si>
  <si>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</si>
  <si>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</si>
  <si>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₹157</t>
  </si>
  <si>
    <t>₹160</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</si>
  <si>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</si>
  <si>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</si>
  <si>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</si>
  <si>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₹479</t>
  </si>
  <si>
    <t>₹1,598</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</si>
  <si>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</si>
  <si>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</si>
  <si>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</si>
  <si>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**UPDATE MARCH2021**Decent for a USB 2.0 Device but don't expect anything above SBC *FALSE*aptX,Works very well, for Linux too,Using it to connect with ps5 controller on pc, no issues !,Not bad,Nice product with some cons,Overall good product 👌,Okay if on tight budget,Nice</t>
  </si>
  <si>
    <t>₹3,000</t>
  </si>
  <si>
    <t>Ankita Dwivedi,Malathi Alunkar,Shubham♎,Oishi Basak,Vikram Sen,Dhananjay Sevalkar,Manohar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</si>
  <si>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</si>
  <si>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</si>
  <si>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</si>
  <si>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</si>
  <si>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₹828</t>
  </si>
  <si>
    <t>₹861</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</si>
  <si>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</si>
  <si>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</si>
  <si>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</si>
  <si>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₹1,549</t>
  </si>
  <si>
    <t>₹2,495</t>
  </si>
  <si>
    <t>Joel Thomas,Joy Ghosh,Amazon Customer,Pıŋkɘsh Goʋɽ,Deepak Kanwaliya,AVINEESH,anoop tiwari,Kumud Prajapati</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</si>
  <si>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</si>
  <si>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₹1,469</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</si>
  <si>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</si>
  <si>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</si>
  <si>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₹198</t>
  </si>
  <si>
    <t>Multipurpose and time-saving,Good notepad for travelers,Nice for the personal stuff,Super 👍,Most amazing product.,Too costly,Useful product,Good</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</si>
  <si>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</si>
  <si>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</si>
  <si>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</si>
  <si>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</si>
  <si>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</si>
  <si>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</si>
  <si>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</si>
  <si>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₹6,299</t>
  </si>
  <si>
    <t>₹13,750</t>
  </si>
  <si>
    <t>Mr. Nøbødy,Muzammil Khan,Nitish kumar,Yatharth Patil,Sathish,Alpesh Rathva,Suman R,virtual</t>
  </si>
  <si>
    <t>₹571</t>
  </si>
  <si>
    <t>Good product,Value for money,Car charger,Good product,A good product- must have accessory for car,Good charger,Good,बहुत ही अच्छा चार्जर है</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</si>
  <si>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</si>
  <si>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</si>
  <si>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₹448</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</si>
  <si>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</si>
  <si>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</si>
  <si>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</si>
  <si>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₹579</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</si>
  <si>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</si>
  <si>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TP-Link Tapo 360° 2MP 1080p Full HD Pan/Tilt Home Security Wi-Fi Smart Camera| Alexa Enabled| 2-Way Audio| Night Vision| Motion Detection| Sound and Light Alarm| Indoor CCTV (Tapo C200) White</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</si>
  <si>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</si>
  <si>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</si>
  <si>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₹375</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</si>
  <si>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</si>
  <si>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₹137</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</si>
  <si>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</si>
  <si>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</si>
  <si>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</si>
  <si>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</si>
  <si>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</si>
  <si>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</si>
  <si>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</si>
  <si>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Gud for the price, but adhesion quality is not very good,Nothing unique……,Attracts too much finger impressions,Perfect Fit (Almost),Easy to install,They provide tissues and wipes,Work well and easy to install,Gud product in budget</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</si>
  <si>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</si>
  <si>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</si>
  <si>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</si>
  <si>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</si>
  <si>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₹1,495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</si>
  <si>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</si>
  <si>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</si>
  <si>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</si>
  <si>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</si>
  <si>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</si>
  <si>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</si>
  <si>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</si>
  <si>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</si>
  <si>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</si>
  <si>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Dilip Kumar,Aakash Purohit,ÂRUN MOHAN,Charan Kumar Shetty,zaineb,Nalin,Priyanka,Amazon Customer</t>
  </si>
  <si>
    <t>₹2,000</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</si>
  <si>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</si>
  <si>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</si>
  <si>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</si>
  <si>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₹1,329</t>
  </si>
  <si>
    <t>₹2,900</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</si>
  <si>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</si>
  <si>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</si>
  <si>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</si>
  <si>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</si>
  <si>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</si>
  <si>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</si>
  <si>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</si>
  <si>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</si>
  <si>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</si>
  <si>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</si>
  <si>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</si>
  <si>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</si>
  <si>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</si>
  <si>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</si>
  <si>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₹190</t>
  </si>
  <si>
    <t>₹220</t>
  </si>
  <si>
    <t>Does not fit the Duracell label,Very appropriate &amp; long lasting cells,Uh should buy,Ok,Value for money,Great battery,Badhiya,Nice 👍</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</si>
  <si>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</si>
  <si>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</si>
  <si>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</si>
  <si>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</si>
  <si>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₹480</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</si>
  <si>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</si>
  <si>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</si>
  <si>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</si>
  <si>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</si>
  <si>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</si>
  <si>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</si>
  <si>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₹238</t>
  </si>
  <si>
    <t>₹1,349</t>
  </si>
  <si>
    <t>₹2,198</t>
  </si>
  <si>
    <t>Great for typing horrible for gaming.,Performance good and smooth. 💖💖,Value for money,Keyboard,good for the price,This is the best wireless keyboard,Worth it product.......,Nice one</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</si>
  <si>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</si>
  <si>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</si>
  <si>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₹1,792</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</si>
  <si>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</si>
  <si>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</si>
  <si>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₹4,100</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</si>
  <si>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</si>
  <si>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₹125</t>
  </si>
  <si>
    <t>₹1,190</t>
  </si>
  <si>
    <t>Boult Audio Truebuds with 30H Playtime, IPX7 Waterproof, Lightning Boult™ Type C Fast Charging (10 Min=100Mins), BoomX™ Tech Rich Bass, Pro+ Calling HD Mic, Touch Controls in Ear Earbuds TWS (Grey)</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</si>
  <si>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</si>
  <si>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</si>
  <si>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</si>
  <si>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Karthik,akshay,Prosper Paul,Raksha Ghutke,shallu,Shashank Tirkey,Ajit Roy,ÁJíth</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</si>
  <si>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</si>
  <si>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Good quality,Good quality product,Must Go For It 🥰,Great case to carry charger or manage cabled products,Good,Rugged, compact. Would have been better with a loop to hold.,best for your earphones,Good</t>
  </si>
  <si>
    <t>Bikki Chowdhury,m̶a̶n̶n̶u̶ m̶e̶h̶t̶a̶,Well person,Sourav2348,Nagaraj Veluswamy,Nand,BKBasu,Sandeep Kumar</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</si>
  <si>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</si>
  <si>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DIGITEK® (DRL-14C) Professional (31cm) Dual Temperature LED Ring Light with Tripod Stand &amp; Mini Tripod for YouTube, Photo-Shoot, Video Shoot, Live Stream, Makeup, Vlogging &amp; More</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</si>
  <si>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</si>
  <si>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</si>
  <si>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₹561</t>
  </si>
  <si>
    <t>₹720</t>
  </si>
  <si>
    <t>Good 👍,Product is Good,VALUE FOR MONEY,Worth it,Notebook is good and paking in very bad,Very nice book and good packaging,Nice set of 12 Lovely 😍 Books 📚,The books are beautiful</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</si>
  <si>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</si>
  <si>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</si>
  <si>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</si>
  <si>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</si>
  <si>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Western Digital WD 2TB My Passport Portable Hard Disk Drive, USB 3.0 with  Automatic Backup, 256 Bit AES Hardware Encryption,Password Protection,Compatible with Windows and Mac, External HDD-Black</t>
  </si>
  <si>
    <t>₹5,599</t>
  </si>
  <si>
    <t>₹7,350</t>
  </si>
  <si>
    <t>Good enough for now.. Could be better..,Amzon better then Flipcart &amp; Others,Compact and Reliable 2TB External HDD: A Must-Have for Storing and Backing Up Your Data,💝👍One of the best available mechanical external hard disks,Nice,Woth Money,Good product,Heating problem</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</si>
  <si>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</si>
  <si>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</si>
  <si>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</si>
  <si>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</si>
  <si>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</si>
  <si>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₹69</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</si>
  <si>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</si>
  <si>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</si>
  <si>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₹478</t>
  </si>
  <si>
    <t>ˢᴰ82ˢᶜ ✔️,Manish Rautela,Sai kiran,Dinesh S,Uttam,Shahrukh,ADITYA UBARHANDE,Deepak Kanwaliya</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</si>
  <si>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</si>
  <si>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</si>
  <si>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₹2,490</t>
  </si>
  <si>
    <t>The 18-in-1 multipurpose table 6-height quick adjustment Min- 54cm (21.25â?) Max-73cm (28.75â?) surely accommodate all age group. Quick and effortless 3 angles adjustment of top, no tool required to assemble or adjust height and angles</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</si>
  <si>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</si>
  <si>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</si>
  <si>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</si>
  <si>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</si>
  <si>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₹425</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</si>
  <si>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</si>
  <si>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₹378</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</si>
  <si>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</si>
  <si>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</si>
  <si>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</si>
  <si>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</si>
  <si>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₹67</t>
  </si>
  <si>
    <t>₹75</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</si>
  <si>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</si>
  <si>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</si>
  <si>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</si>
  <si>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</si>
  <si>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Seagate One Touch 2TB External HDD with Password Protection – Black, for Windows and Mac, with 3 yr Data Recovery Services, and 4 Months Adobe CC Photography (STKY2000400)</t>
  </si>
  <si>
    <t>₹5,799</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</si>
  <si>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</si>
  <si>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</si>
  <si>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</si>
  <si>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</si>
  <si>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</si>
  <si>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</si>
  <si>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</si>
  <si>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</si>
  <si>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</si>
  <si>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</si>
  <si>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</si>
  <si>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</si>
  <si>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₹90</t>
  </si>
  <si>
    <t>₹175</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</si>
  <si>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</si>
  <si>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</si>
  <si>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</si>
  <si>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₹3,250</t>
  </si>
  <si>
    <t>₹1,345</t>
  </si>
  <si>
    <t>₹2,295</t>
  </si>
  <si>
    <t>DIGITEK® (DTR-200MT) (18 CM) Portable &amp; Flexible Mini Tripod with Mobile Holder &amp; 360 Degree Ball Head, For Smart Phones, Compact Cameras, GoPro, Maximum Operating Height: 7.87 Inch, Maximum Load Upto: 1 kgs</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</si>
  <si>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</si>
  <si>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</si>
  <si>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</si>
  <si>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</si>
  <si>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₹450</t>
  </si>
  <si>
    <t>₹879</t>
  </si>
  <si>
    <t>ENVIE® (AA10004PLNi-CD) AA Rechargeable Batteries, Low Self Discharge, AA 1000mAh Ni-CD (Pack of 4)</t>
  </si>
  <si>
    <t>अशोक वैष्णव,Satish,KBK,rajendra,BuyerOfProducts,Manjush Mohan,M.A.SAMAD KHAN,laxman pallikonda</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</si>
  <si>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</si>
  <si>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</si>
  <si>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</si>
  <si>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</si>
  <si>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</si>
  <si>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</si>
  <si>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Verilux® USB C Hub Multiport Adapter- 6 in 1 Portable Aluminum Type C Hub with 4K HDMI Output, USB 2.0/3.0 Ports, SD/Micro SD Card Reader Compatible for MacBook Pro 2016-2020, MacBook Air 2018-2020, Type-C Devices</t>
  </si>
  <si>
    <t>₹1,187</t>
  </si>
  <si>
    <t>₹1,929</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</si>
  <si>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</si>
  <si>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Nice product from Zebronics... Using for laptop,Gr8 product need more sound quality,Sound,Best Product 👍,Sound bass,Value for money. Wired and aux quality is poor,Compact speakers for PC/Laptop,Worthy for our money</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</si>
  <si>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</si>
  <si>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</si>
  <si>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</si>
  <si>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₹400</t>
  </si>
  <si>
    <t>Nice cover,Value for money product.,Good,Worthy,Snug fit 😃,Fits perfectly | Looks stylish | Lightweight,Nice flip case,Beautiful product received</t>
  </si>
  <si>
    <t>₹114</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</si>
  <si>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</si>
  <si>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</si>
  <si>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</si>
  <si>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</si>
  <si>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</si>
  <si>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</si>
  <si>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</si>
  <si>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₹178</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</si>
  <si>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</si>
  <si>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</si>
  <si>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boAt Airdopes 191G True Wireless Earbuds with ENx™ Tech Equipped Quad Mics, Beast™ Mode(Low Latency- 65ms) for Gaming, 2x6mm Dual Drivers, 30H Playtime, IPX5, IWP™, Appealing Case LEDs(Sport Blue)</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</si>
  <si>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</si>
  <si>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</si>
  <si>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</si>
  <si>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</si>
  <si>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</si>
  <si>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₹939</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</si>
  <si>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</si>
  <si>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</si>
  <si>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₹1,439</t>
  </si>
  <si>
    <t>₹2,890</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</si>
  <si>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</si>
  <si>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</si>
  <si>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</si>
  <si>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🤘🏻🤘🏻,Kabi,Manoj kumar ware,om,Hemant Kumar,pawan r.,Anshu,Pavan kamar</t>
  </si>
  <si>
    <t>Fine🤘🏻🙏🏻,Good,Best for kids,Easy clean and use,Nice product,bahut accha,Really liked this product,Erase button not working 🤬</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</si>
  <si>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</si>
  <si>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</si>
  <si>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</si>
  <si>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</si>
  <si>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₹4,332.96</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</si>
  <si>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</si>
  <si>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</si>
  <si>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</si>
  <si>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</si>
  <si>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₹3,303</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</si>
  <si>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</si>
  <si>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</si>
  <si>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</si>
  <si>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</si>
  <si>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</si>
  <si>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₹2,790</t>
  </si>
  <si>
    <t>BhavenW,satish,Jayakrishnan R,Amazon Customer,Placeholder,Arun Sharma,EvͥᎥlͣkͫᎥŇg𒆜VᎥckץ,L.Sherpa</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</si>
  <si>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</si>
  <si>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</si>
  <si>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</si>
  <si>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</si>
  <si>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</si>
  <si>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₹310</t>
  </si>
  <si>
    <t>Affordable product but poor design,Amazing,Just barely serves the purpose of the wireless keyboard and mouse.,If your budget 1K - best of best,Good comfurt,Very useful 👍,very compact easy to carry,It's really good</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</si>
  <si>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</si>
  <si>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₹4,199</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</si>
  <si>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</si>
  <si>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₹1,709</t>
  </si>
  <si>
    <t>₹4,000</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</si>
  <si>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</si>
  <si>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</si>
  <si>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Vijaya,Kumkum Kumari,Amazon Customer,Altaf Khan,Praduman Singh,JV,Lata Sharma,sridevi  k👍</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</si>
  <si>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</si>
  <si>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</si>
  <si>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</si>
  <si>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</si>
  <si>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</si>
  <si>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</si>
  <si>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</si>
  <si>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</si>
  <si>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</si>
  <si>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</si>
  <si>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₹116</t>
  </si>
  <si>
    <t>₹200</t>
  </si>
  <si>
    <t>₹2,796</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</si>
  <si>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</si>
  <si>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</si>
  <si>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₹2,649</t>
  </si>
  <si>
    <t>₹596</t>
  </si>
  <si>
    <t>₹723</t>
  </si>
  <si>
    <t>Gets the job done 👍👍👍,Original product,Good,THe ink is not full to the brim,Original cartridges,Nice,Excellent refill ink - original quality,Low quantity</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</si>
  <si>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</si>
  <si>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</si>
  <si>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</si>
  <si>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</si>
  <si>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</si>
  <si>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</si>
  <si>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</si>
  <si>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</si>
  <si>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</si>
  <si>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</si>
  <si>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₹330</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</si>
  <si>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</si>
  <si>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</si>
  <si>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</si>
  <si>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</si>
  <si>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₹272</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</si>
  <si>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</si>
  <si>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₹3,498</t>
  </si>
  <si>
    <t>₹3,875</t>
  </si>
  <si>
    <t>not sure if this is a new product or a used one that was delivered to me,Good product,Ink issue,Overall good product , need to wait and watch on the ink consumption rate,Very Nice 🙂👍,Good,Printer is good, but inkjets become dry too fast,Good product</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</si>
  <si>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</si>
  <si>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</si>
  <si>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</si>
  <si>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Good one,, bright!,Great product altogether,Good but there are better options,Good monitor but bad build quality with some dumb design choices,Very nice👌👌👌👌👌,Overall good. Value for money,Good,Perfect monitor for editing and casual gaming</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</si>
  <si>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</si>
  <si>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Quality is too good,My laptop feels protected 🤣,Quality is Good but should cheaper as per matirial,Nice color and material, confirm the fit you want,Good product,AWESOME PRODUCT AT 2H,Warning - This sleeve is NOT WATERPROOF!!,Good choice under 400</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</si>
  <si>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</si>
  <si>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SaleOn™ Portable Storage Organizer Bag for Earphone USB Cable Power Bank Mobile Charger Digital Gadget Hard Disk, Water Resistance Material - Dark Grey</t>
  </si>
  <si>
    <t>₹397</t>
  </si>
  <si>
    <t>Good at this price,Good product to organize your things,HOLDING CAPACITY,Not a lot of volume inside. Only for cables and tiny objects,Pretty good product for the price (under ₹500),It does it's job , worth the buy at this price,It served my purpose,Quality is not good</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</si>
  <si>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</si>
  <si>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₹1,679</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</si>
  <si>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</si>
  <si>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</si>
  <si>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</si>
  <si>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</si>
  <si>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 good buy!,Good item fun to play , Brightness is good if used in proper light,very useful,Average,Good product at this price 👌,Nice,Good quality product,Very good product</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</si>
  <si>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</si>
  <si>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</si>
  <si>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</si>
  <si>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</si>
  <si>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₹10,389</t>
  </si>
  <si>
    <t>₹32,000</t>
  </si>
  <si>
    <t>₹1,300</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</si>
  <si>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</si>
  <si>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</si>
  <si>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</si>
  <si>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</si>
  <si>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</si>
  <si>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</si>
  <si>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</si>
  <si>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</si>
  <si>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</si>
  <si>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₹5,998</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</si>
  <si>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</si>
  <si>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</si>
  <si>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Naveenkumar.K,Jenny,Flora.bebo.vidyarthi,Kimmi Chopra,shivendra pratap,Prasad,Sunil,Kisan barik🎈</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</si>
  <si>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</si>
  <si>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</si>
  <si>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</si>
  <si>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DIGITEK®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</si>
  <si>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</si>
  <si>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₹300</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</si>
  <si>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</si>
  <si>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</si>
  <si>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</si>
  <si>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</si>
  <si>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</si>
  <si>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</si>
  <si>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₹341</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</si>
  <si>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</si>
  <si>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</si>
  <si>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</si>
  <si>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₹5,899</t>
  </si>
  <si>
    <t>₹7,005</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</si>
  <si>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</si>
  <si>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₹1,565</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</si>
  <si>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</si>
  <si>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</si>
  <si>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</si>
  <si>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</si>
  <si>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</si>
  <si>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</si>
  <si>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₹657</t>
  </si>
  <si>
    <t>pushpendra kumar,Avanish,Rajet Sutradhar,Amazon Customer,अभिनव,Suman G.,Dr. Fazalur Rahman,Ebin</t>
  </si>
  <si>
    <t>₹2,895</t>
  </si>
  <si>
    <t>₹2,640</t>
  </si>
  <si>
    <t>₹3,195</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</si>
  <si>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</si>
  <si>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₹6,355</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</si>
  <si>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</si>
  <si>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</si>
  <si>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Anwesh Gudepu,Senorita,JK,Kalyana Manikanta Pasupuleti,😈loki😈,Madhav Upadhyaya,Dhiraj Kumar Gupta,99BestDeal</t>
  </si>
  <si>
    <t>Pretty good,I m happy 😊got 3 at 121rs.,Product is good, packaging is worst,Ok,Great product,Smooth pages.,Value for Money,Good</t>
  </si>
  <si>
    <t>Artis AR-45W-MG2 45 Watts MG2 Laptop Adapter/Charger Compatible with MB Air 13” &amp; MB Air 11” (14.5 V, 3.1 A) Connector: MG2 (T Tip Connector)</t>
  </si>
  <si>
    <t>p a joseph,Saurabh J. Deuri,Yogendra kumar,Purvi Neema,ÂRUN MOHAN,Ankit Nagvekar,Gautham Panchavadi,Akshay Kaushik</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</si>
  <si>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</si>
  <si>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</si>
  <si>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</si>
  <si>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</si>
  <si>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</si>
  <si>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</si>
  <si>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</si>
  <si>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</si>
  <si>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</si>
  <si>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</si>
  <si>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</si>
  <si>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</si>
  <si>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</si>
  <si>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₹770</t>
  </si>
  <si>
    <t>₹1,547</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</si>
  <si>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</si>
  <si>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</si>
  <si>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</si>
  <si>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</si>
  <si>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</si>
  <si>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</si>
  <si>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₹1,150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</si>
  <si>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</si>
  <si>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</si>
  <si>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</si>
  <si>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</si>
  <si>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</si>
  <si>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</si>
  <si>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</si>
  <si>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</si>
  <si>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</si>
  <si>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</si>
  <si>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</si>
  <si>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</si>
  <si>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</si>
  <si>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₹420</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</si>
  <si>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</si>
  <si>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</si>
  <si>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 Optical Bay 2nd Hard Drive Caddy, 9.5 mm CD/DVD Drive Slot for SSD and HDD</t>
  </si>
  <si>
    <t>₹8,349</t>
  </si>
  <si>
    <t>₹9,625</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</si>
  <si>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</si>
  <si>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</si>
  <si>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</si>
  <si>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</si>
  <si>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₹380</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</si>
  <si>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</si>
  <si>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LCD Writing Tablet/pad 12 inches | Electronic Writing Scribble Board for Kids | Kids Learning Toy | Portable Ruff for LCD Paperless Memo Digital Tablet Notepad E-Writer/Writing/Drawing Pad Home/School/Office (Black)</t>
  </si>
  <si>
    <t>Kids will love it,Good,Good product 👍,bestor is best,Nice Product for kids,Very costly than others,Good,Most sophisticated product for our mother earth.</t>
  </si>
  <si>
    <t>₹37,247</t>
  </si>
  <si>
    <t>₹59,890</t>
  </si>
  <si>
    <t>₹298</t>
  </si>
  <si>
    <t>Can be use as table lamp or emergency light for room,Very flexible 👍,Working perfect great,Value of the product,good product as per price,Good enough but no controls to dim,Excellent,Nice product</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</si>
  <si>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</si>
  <si>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₹1,245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</si>
  <si>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</si>
  <si>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₹1,695</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</si>
  <si>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</si>
  <si>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</si>
  <si>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</si>
  <si>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</si>
  <si>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</si>
  <si>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</si>
  <si>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Value for money and accurate,Nice,Very reasonable price, product was nice,Good,Nice product.. Value for spending,Light weight,Super,JUST WOW 🤩🥳</t>
  </si>
  <si>
    <t>₹293</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</si>
  <si>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</si>
  <si>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</si>
  <si>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₹1,445</t>
  </si>
  <si>
    <t>Very nice,Good product,Packaging,Good , quick hot water suite,Good product,A plus kettle,It’s ok,Good product 👍🏼</t>
  </si>
  <si>
    <t>₹3,193</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</si>
  <si>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</si>
  <si>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</si>
  <si>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₹1,043</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</si>
  <si>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</si>
  <si>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</si>
  <si>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₹1,464</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</si>
  <si>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</si>
  <si>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</si>
  <si>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</si>
  <si>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</si>
  <si>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</si>
  <si>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₹625</t>
  </si>
  <si>
    <t>Chittibabu M,Sagarjit,Samiran Mondal,ᴀᴅᴡᴀɪᴛʜ,Ramjan khan,Vijay k.,Ramakrishna Dey,shivani johari</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</si>
  <si>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</si>
  <si>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</si>
  <si>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</si>
  <si>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₹3,600</t>
  </si>
  <si>
    <t>₹6,190</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</si>
  <si>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</si>
  <si>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₹6,549</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</si>
  <si>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</si>
  <si>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₹1,625</t>
  </si>
  <si>
    <t>₹2,995</t>
  </si>
  <si>
    <t>Auto shut off function|Integrated stainless steel function. 360° Cordless Kettle|304 stainless steel interior with no plastic|Energy saving, cool touch outer body with no scalding hazard|Wide mouth for ease filling, pouring and cleanin</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</si>
  <si>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</si>
  <si>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₹5,890</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</si>
  <si>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</si>
  <si>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manoj tanwar,Ravi M.,CHAPPA RAVIKUMAR,Shameem Z.,varsha nale,ਚੰਦਨਦੀਪ ਸਿੰਘ ਬਾਲੀ,Sherry,Saket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</si>
  <si>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</si>
  <si>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</si>
  <si>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₹13,150</t>
  </si>
  <si>
    <t>₹785</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</si>
  <si>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</si>
  <si>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₹3,210</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</si>
  <si>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</si>
  <si>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</si>
  <si>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</si>
  <si>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</si>
  <si>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</si>
  <si>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</si>
  <si>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₹2,148</t>
  </si>
  <si>
    <t>₹3,645</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</si>
  <si>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</si>
  <si>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Pigeon Healthifry Digital Air Fryer, 360° High Speed Air Circulation Technology 1200 W with Non-Stick 4.2 L Basket - Green</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</si>
  <si>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</si>
  <si>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</si>
  <si>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₹351</t>
  </si>
  <si>
    <t>₹1,614</t>
  </si>
  <si>
    <t>₹1,745</t>
  </si>
  <si>
    <t>Neeraj Vishwakarma,⚡ Pushpendra Singh Patel ⚡,Sanjeev Ydv,ESHAN GARG,Arvind,niharika,Parvesh,Amazon Customer</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</si>
  <si>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</si>
  <si>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</si>
  <si>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₹678</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</si>
  <si>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</si>
  <si>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</si>
  <si>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</si>
  <si>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₹1,969</t>
  </si>
  <si>
    <t>₹5,000</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</si>
  <si>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</si>
  <si>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₹3,945</t>
  </si>
  <si>
    <t>₹1,665</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</si>
  <si>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</si>
  <si>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₹3,229</t>
  </si>
  <si>
    <t>₹5,295</t>
  </si>
  <si>
    <t>Philips Domestic Appliances is Asia’s most trusted brand(As per Research by ibrands360 &amp; WCRCINT. Category: Home Appliances.)</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</si>
  <si>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</si>
  <si>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</si>
  <si>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₹3,595</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</si>
  <si>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</si>
  <si>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₹1,260</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</si>
  <si>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</si>
  <si>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</si>
  <si>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₹1,129</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</si>
  <si>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</si>
  <si>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₹5,795</t>
  </si>
  <si>
    <t>Very nice product from Amazon,Work in very good,good product,Good,Nice 👍,Good performance with cheap look,User manual book and Warranty card not in Box.,Satisfied 😁</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</si>
  <si>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</si>
  <si>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</si>
  <si>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</si>
  <si>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</si>
  <si>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Worthy,Love this product,Good,Good,It can be used for two years,👍,Best in this price, will serve the purpose you bought it for.,Good choice in budget Range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</si>
  <si>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</si>
  <si>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₹1,321</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</si>
  <si>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</si>
  <si>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</si>
  <si>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</si>
  <si>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</si>
  <si>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₹875</t>
  </si>
  <si>
    <t>₹15,270</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</si>
  <si>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</si>
  <si>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</si>
  <si>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₹3,190</t>
  </si>
  <si>
    <t>₹4,195</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</si>
  <si>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</si>
  <si>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</si>
  <si>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</si>
  <si>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</si>
  <si>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₹1,111</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</si>
  <si>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</si>
  <si>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₹6,199</t>
  </si>
  <si>
    <t>₹10,400</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</si>
  <si>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</si>
  <si>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</si>
  <si>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₹1,819</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</si>
  <si>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</si>
  <si>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₹3,249</t>
  </si>
  <si>
    <t>₹6,295</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</si>
  <si>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</si>
  <si>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</si>
  <si>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</si>
  <si>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</si>
  <si>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</si>
  <si>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HealthSense Weight Machine for Kitchen, Kitchen Food Weighing Scale for Health, Fitness, Home Baking &amp; Cooking with Hanging Design, Touch Button, Tare Function &amp; 1 Year Warranty – Chef-Mate KS 40</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</si>
  <si>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</si>
  <si>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₹9,650</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</si>
  <si>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</si>
  <si>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₹10,590</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</si>
  <si>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</si>
  <si>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</si>
  <si>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</si>
  <si>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</si>
  <si>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₹2,485</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</si>
  <si>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</si>
  <si>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</si>
  <si>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₹355</t>
  </si>
  <si>
    <t>₹2,169</t>
  </si>
  <si>
    <t>₹3,279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</si>
  <si>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</si>
  <si>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</si>
  <si>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</si>
  <si>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₹653</t>
  </si>
  <si>
    <t>₹1,020</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</si>
  <si>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</si>
  <si>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₹4,789</t>
  </si>
  <si>
    <t>₹1,639</t>
  </si>
  <si>
    <t>Overall good product,Value for money 👍,Brand,Heater,Good product for home room heater,It's not repairable at all.,Electricity Current Passing Through its Entire Body,one rod is not working  solution i have</t>
  </si>
  <si>
    <t>₹753</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</si>
  <si>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</si>
  <si>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₹353</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</si>
  <si>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</si>
  <si>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</si>
  <si>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₹8,799</t>
  </si>
  <si>
    <t>₹11,595</t>
  </si>
  <si>
    <t>₹1,750</t>
  </si>
  <si>
    <t>Good at this budget,Good product,Cord length,Cord length is too short,Product is good,Power cable is too short !!!,Value for money 💰,Short wire</t>
  </si>
  <si>
    <t>₹2,095</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</si>
  <si>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</si>
  <si>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</si>
  <si>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</si>
  <si>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</si>
  <si>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Good product,Very nice products good quality 👌👌,use carefully,No fear of over loading,very nice,Safety switch not working witch required change,Not stainless Steel make reflector !,Bullshit product</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</si>
  <si>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</si>
  <si>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₹3,699</t>
  </si>
  <si>
    <t>₹4,295</t>
  </si>
  <si>
    <t>It is a dependable mixer one can buy without any hesitation,Good kitchen addition,It does not have light indicater,Nil,Noise is too much,Nice deal.,Nice product,😒</t>
  </si>
  <si>
    <t>₹177</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</si>
  <si>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</si>
  <si>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₹244</t>
  </si>
  <si>
    <t>Crompton Insta Comfort Heater 2000 Watts Heat Convector with Adjustable Thermostats, Hybrid Cyan, Standard (‎ACGRH- INSTACOMFORT)</t>
  </si>
  <si>
    <t>₹1,959</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</si>
  <si>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</si>
  <si>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</si>
  <si>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₹319</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</si>
  <si>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</si>
  <si>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₹1,775</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</si>
  <si>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</si>
  <si>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</si>
  <si>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</si>
  <si>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I usually don't write review but this product is amazing everyone should give it a try , u will not disappoint after buying....,No words to say. Amazing👍😍🤩 you can see the picture I hv shared.</t>
  </si>
  <si>
    <t>₹9,590</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</si>
  <si>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</si>
  <si>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</si>
  <si>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</si>
  <si>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₹292</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</si>
  <si>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</si>
  <si>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Wrong battery,It's working,Good,Ordinary product,Good,Poor packing not expected from a reputed brand like HUL😣😣😣,Water purifier,upset with product not good</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</si>
  <si>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</si>
  <si>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</si>
  <si>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₹9,455</t>
  </si>
  <si>
    <t>Highly displayed,Very convenient for egg boiling,Good produvt,Good,Nice 👍👍👍👍👍,Fitting issue,Quality of item,Auto-cut stopped working after 10 days</t>
  </si>
  <si>
    <t>₹3,199</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</si>
  <si>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</si>
  <si>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</si>
  <si>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</si>
  <si>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</si>
  <si>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</si>
  <si>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</si>
  <si>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₹610</t>
  </si>
  <si>
    <t>₹825</t>
  </si>
  <si>
    <t>It costs Rs 500 in local electric shop,Good product 👌,It's really a good product, required a better holding to pull it back from socket,Nice and excellent quality,Easy use,Nice product,Nice Product,Plug size</t>
  </si>
  <si>
    <t>Cute n handy product for small family ☺️,Good for small items,Easy to work with,Good product.....,Very good product,Compact for travel,very good,Ok</t>
  </si>
  <si>
    <t>₹9,995</t>
  </si>
  <si>
    <t>⚡ Pushpendra Singh Patel ⚡,Mukul,Sauron,Amazon Customer,Bumble Bee,Naresh,Serena A Lyngdoh,Sohail Quazi</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</si>
  <si>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</si>
  <si>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</si>
  <si>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</si>
  <si>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</si>
  <si>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</si>
  <si>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₹2,464</t>
  </si>
  <si>
    <t>₹6,000</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</si>
  <si>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</si>
  <si>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</si>
  <si>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₹2,719</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</si>
  <si>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</si>
  <si>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Best Product,It’s expansive but it works well upto 800sqft area,Great product</t>
  </si>
  <si>
    <t>Must buy best Fabulous product I recommend this👍👍,For small place it’s gud,A great product. Works wonders on my vitrified tile floors.</t>
  </si>
  <si>
    <t>Bottom Lid should have provided,Good product... Compact.... Battery has less strength....,Easy to use, to carry and quality 👌,Good for smoothies..,Nice one,Worth it for a person living in PG.,Good,Ok for the Price. Not something perfect</t>
  </si>
  <si>
    <t>₹2,088</t>
  </si>
  <si>
    <t>₹5,550</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</si>
  <si>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</si>
  <si>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₹4,590</t>
  </si>
  <si>
    <t>₹308</t>
  </si>
  <si>
    <t>₹4,400</t>
  </si>
  <si>
    <t>Nice,Nice buy,Good,Very nice,Good 😊,Value for money,Good,Get heat very fast but cold very fast</t>
  </si>
  <si>
    <t>₹245</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</si>
  <si>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</si>
  <si>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₹3,569</t>
  </si>
  <si>
    <t>₹5,190</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</si>
  <si>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</si>
  <si>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</si>
  <si>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</si>
  <si>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</si>
  <si>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</si>
  <si>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</si>
  <si>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</si>
  <si>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</si>
  <si>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</si>
  <si>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</si>
  <si>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</si>
  <si>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₹784</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</si>
  <si>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</si>
  <si>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</si>
  <si>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</si>
  <si>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₹940</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</si>
  <si>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</si>
  <si>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</si>
  <si>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</si>
  <si>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Homeistic Applience™ Instant Electric Water Heater Faucet Tap For Kitchen And Bathroom Sink Digital Water Heating Tap with Shower Head ABS Body- Shock Proof (Pack Of 1. White)</t>
  </si>
  <si>
    <t>₹1,448</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</si>
  <si>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</si>
  <si>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</si>
  <si>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</si>
  <si>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₹14,290</t>
  </si>
  <si>
    <t>Good product but attention needed in packing and shipping,Good Product,Installation Technician not good.,worth to money,Good Water Heater,Loved this…!!!!,Value for money,Good product</t>
  </si>
  <si>
    <t>₹2,698</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</si>
  <si>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</si>
  <si>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</si>
  <si>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</si>
  <si>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</si>
  <si>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₹1,414</t>
  </si>
  <si>
    <t>Purchase 2, one receoved damaged,Good for chopping.,NICE PRODUCT,A very good product.Worth buying,It’s to early heating and wire smelling were is the service centre,Nice product worth it 👍🏻,The container is very flimsy.,Ritan and ripales</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</si>
  <si>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</si>
  <si>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</si>
  <si>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₹9,970</t>
  </si>
  <si>
    <t>Degree of cleanliness of air achieved and the size of space covered,Excellent in every aspect,Very good,Love the control from the app,Purifier is good - but received a 'second hand' item,Works Well!,Good product 👍,Just works fine</t>
  </si>
  <si>
    <t>₹698</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</si>
  <si>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</si>
  <si>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</si>
  <si>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</si>
  <si>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</si>
  <si>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</si>
  <si>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Nice product, a must have,It works like magic 💫💫,Useful and beneficial,Good,Good and useful,Easy to use,Go for it,Easy to use but expensive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</si>
  <si>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</si>
  <si>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₹2,660</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</si>
  <si>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</si>
  <si>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</si>
  <si>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</si>
  <si>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₹14,400</t>
  </si>
  <si>
    <t>₹59,900</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</si>
  <si>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</si>
  <si>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</si>
  <si>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</si>
  <si>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₹6,375</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</si>
  <si>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</si>
  <si>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</si>
  <si>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₹664</t>
  </si>
  <si>
    <t>₹260</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</si>
  <si>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</si>
  <si>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</si>
  <si>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Akiara® - Makes life easy Mini Sewing Machine with Table Set | Tailoring Machine | Hand Sewing Machine with extension table, foot pedal, adapter</t>
  </si>
  <si>
    <t>₹1,484</t>
  </si>
  <si>
    <t>₹1,560</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</si>
  <si>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</si>
  <si>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</si>
  <si>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</si>
  <si>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</si>
  <si>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₹7,795</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</si>
  <si>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</si>
  <si>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₹4,280</t>
  </si>
  <si>
    <t>₹5,995</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</si>
  <si>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</si>
  <si>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</si>
  <si>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</si>
  <si>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</si>
  <si>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₹1,449</t>
  </si>
  <si>
    <t>₹2,349</t>
  </si>
  <si>
    <t>little bit good,Not Bad,sleek,good,Good product,Nice fan,Simple but effective,अभी यूज करते हुए जड टाइम नहीं हुआ है</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</si>
  <si>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</si>
  <si>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</si>
  <si>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</si>
  <si>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</si>
  <si>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</si>
  <si>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₹4,775</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</si>
  <si>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</si>
  <si>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Pick Ur Needs® Lint Remover for Clothes High Range Rechargeable Lint Shaver for All Types of Clothes, Fabrics, Blanket with 1 Extra Blade Multicolor (Rechargeable)</t>
  </si>
  <si>
    <t>₹1,230</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</si>
  <si>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</si>
  <si>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</si>
  <si>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</si>
  <si>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</si>
  <si>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₹3,657.66</t>
  </si>
  <si>
    <t>₹5,156</t>
  </si>
  <si>
    <t>Good,Good product,Good,Good one from a renowned brand!!,Working fine..,Excellent to go for this Product,Product super,Nice product 👍</t>
  </si>
  <si>
    <t>Bake, Grill, Toast and more|1 Year Manufacturer's Warranty|Automatic Thermostat I Auto Shut Off I Ready Bell. Cavity Material: Stainless Steel|Heat resistant tempered glass window with Cool Touch Handle|Adjustable temperature from 100°C to 250°C</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</si>
  <si>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</si>
  <si>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</si>
  <si>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₹1,849</t>
  </si>
  <si>
    <t>₹19,825</t>
  </si>
  <si>
    <t>₹1,920</t>
  </si>
  <si>
    <t>Good one,Punchuality,Good product,Good quality,పర్వాలేదు,perfect for use,Good,👍</t>
  </si>
  <si>
    <t>Good product. Weight is reduced a bit,Damage product deliveredTwo times,works fine even after 4 months as of now going good,Fine  good to use,లైట్ వెయిట్,perfect for use,Good,👍 👍 👍 👍 👍</t>
  </si>
  <si>
    <t>₹8,199</t>
  </si>
  <si>
    <t>₹16,000</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</si>
  <si>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</si>
  <si>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</si>
  <si>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</si>
  <si>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</si>
  <si>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</si>
  <si>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</si>
  <si>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₹1,182</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</si>
  <si>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</si>
  <si>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</si>
  <si>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</si>
  <si>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₹11,995</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</si>
  <si>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</si>
  <si>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₹1,690</t>
  </si>
  <si>
    <t>₹1,790</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</si>
  <si>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</si>
  <si>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₹8,995</t>
  </si>
  <si>
    <t>Good quality scale but I got defective piece,Nice product....,Product is very good 👍,About product,Must buy,Great device for kitchen</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</si>
  <si>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</si>
  <si>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</si>
  <si>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</si>
  <si>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</si>
  <si>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</si>
  <si>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</si>
  <si>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</si>
  <si>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</si>
  <si>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</si>
  <si>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₹510</t>
  </si>
  <si>
    <t>₹640</t>
  </si>
  <si>
    <t>₹3,790</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</si>
  <si>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</si>
  <si>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</si>
  <si>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Good product,Excellent product,Good pruduct as of now.. 👍,Best product,Happy with the product,Compact product,Must buy item.,Havell’s Instant Geyser</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</si>
  <si>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</si>
  <si>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</si>
  <si>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</si>
  <si>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</si>
  <si>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₹3,300</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</si>
  <si>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</si>
  <si>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₹14,499</t>
  </si>
  <si>
    <t>₹23,559</t>
  </si>
  <si>
    <t>₹950</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</si>
  <si>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</si>
  <si>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</si>
  <si>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</si>
  <si>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₹2,439</t>
  </si>
  <si>
    <t>₹2,545</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</si>
  <si>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</si>
  <si>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</si>
  <si>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</si>
  <si>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</si>
  <si>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</si>
  <si>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</si>
  <si>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</si>
  <si>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</si>
  <si>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</si>
  <si>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</si>
  <si>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</si>
  <si>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</si>
  <si>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</si>
  <si>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₹4,995</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</si>
  <si>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</si>
  <si>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</si>
  <si>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I liked that it is so convenient to carry,Waste of money. Defective product, cheap quality. doesn’t blend at all,https://m.media-amazon.com/images/I/71IVsjyZ13L._SY88.jpg,First charge problemSecond motor proble,https://m.media-amazon.com/images/I/61aXXxIxPwL._SY88.jpg</t>
  </si>
  <si>
    <t>₹7,506</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</si>
  <si>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</si>
  <si>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₹9,199</t>
  </si>
  <si>
    <t>₹18,000</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</si>
  <si>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</si>
  <si>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</si>
  <si>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</si>
  <si>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₹6,236</t>
  </si>
  <si>
    <t>₹2,742</t>
  </si>
  <si>
    <t>₹3,995</t>
  </si>
  <si>
    <t>Angel👼,Neha Faizee,Amazon Customer,vipin v.,Kanwal Jit Singh,Alpa Dwivedi,suman sarkar,Virendra Kumar Dube</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</si>
  <si>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</si>
  <si>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₹721</t>
  </si>
  <si>
    <t>₹2,903</t>
  </si>
  <si>
    <t>Steam irom,Good,Value for money,Amazing product😁😁,Very nice product.,Good product,Good product,It comes with 16Amps Plug</t>
  </si>
  <si>
    <t>₹1,656</t>
  </si>
  <si>
    <t>₹2,695</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</si>
  <si>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</si>
  <si>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₹2,290</t>
  </si>
  <si>
    <t>Over all good,Good product, but power switch,Good product,Quality product by Borosil!,Awesome 👌,Easy to use,Excellent,Its a very user friendly product.</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</si>
  <si>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</si>
  <si>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</si>
  <si>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</si>
  <si>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</si>
  <si>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</si>
  <si>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₹3,179</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</si>
  <si>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</si>
  <si>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</si>
  <si>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CSI INTERNATIONAL® Instant Water Geyser, Water Heater, Portable Water Heater, Geyser Made of First Class ABS Plastic 3KW (White)</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</si>
  <si>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</si>
  <si>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</si>
  <si>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₹7,290</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</si>
  <si>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</si>
  <si>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₹4,799</t>
  </si>
  <si>
    <t>Sufficient for a Family,Makes superior coffee,almost par with those brewed in CCD,value for money,Nice,Doesn’t justify the Description,Good for the price,Unnecessary Buy,Delivery without Warranty Card</t>
  </si>
  <si>
    <t>₹3,398</t>
  </si>
  <si>
    <t>Like it,Nice 👍 he,Iron worse grinder still usefull,Good,Nice work,Good for,Mixer is good. But package is very shabby. Wanted to gift it. But changed my mind,आवाज बहुत आती है बाकी मिक्सर accha hai</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</si>
  <si>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</si>
  <si>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</si>
  <si>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</si>
  <si>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</si>
  <si>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</si>
  <si>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</si>
  <si>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</si>
  <si>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</si>
  <si>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</si>
  <si>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</si>
  <si>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₹3,711</t>
  </si>
  <si>
    <t>₹4,495</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</si>
  <si>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</si>
  <si>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</si>
  <si>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Good,Product is good bt smell like hell.,Amazing,Good Bag ☺️,Good quality and quick delivery,Worth money,Good and big bag,Good product</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</si>
  <si>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</si>
  <si>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</si>
  <si>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₹3,349</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</si>
  <si>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</si>
  <si>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₹11,500</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</si>
  <si>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</si>
  <si>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₹2,249</t>
  </si>
  <si>
    <t>₹3,550</t>
  </si>
  <si>
    <t>₹1,235</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</si>
  <si>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</si>
  <si>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</si>
  <si>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₹6,800</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</si>
  <si>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</si>
  <si>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</si>
  <si>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</si>
  <si>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Only for grill sandwich use cord length is too shorthort,Decent product, has some old flaws,Good 👍,Every home should have this,Weak body material,but overall good product,Good one with a small issue.,Trusted brand,Nice product but cord length had to be replaced..very short</t>
  </si>
  <si>
    <t>₹1,069</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</si>
  <si>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</si>
  <si>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₹2,092</t>
  </si>
  <si>
    <t>₹4,600</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</si>
  <si>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</si>
  <si>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</si>
  <si>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</si>
  <si>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₹1,804</t>
  </si>
  <si>
    <t>₹2,380</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</si>
  <si>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</si>
  <si>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₹6,525</t>
  </si>
  <si>
    <t>₹8,820</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</si>
  <si>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</si>
  <si>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</si>
  <si>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₹1,189</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</si>
  <si>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</si>
  <si>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</si>
  <si>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</si>
  <si>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</si>
  <si>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no,Good and reliable product 👍,Overall very fine Quality,Useful product helped my family a lot in winter,Operating switch is too hard for aged person,Sabse badhiya,Good product,Good product at this price</t>
  </si>
  <si>
    <t>It's working perfect,Excellent 👍🤠 piece,Value for money,Very good product,Good product,Good Quality 👌,Late delivery 12 days,Totally money West</t>
  </si>
  <si>
    <t>₹998</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</si>
  <si>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</si>
  <si>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₹998.06</t>
  </si>
  <si>
    <t>₹1,282</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</si>
  <si>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</si>
  <si>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</si>
  <si>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₹8,886</t>
  </si>
  <si>
    <t>₹11,850</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</si>
  <si>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</si>
  <si>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</si>
  <si>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</si>
  <si>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</si>
  <si>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Instant Pot Air Fryer, Vortex 2QT, Touch Control Panel, 360° EvenCrisp™ Technology, Uses 95 % less Oil, 4-in-1 Appliance: Air Fry, Roast, Bake, Reheat (Vortex 1.97Litre, Black)</t>
  </si>
  <si>
    <t>₹20,049</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</si>
  <si>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</si>
  <si>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</si>
  <si>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</si>
  <si>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</si>
  <si>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₹16,490</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</si>
  <si>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</si>
  <si>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₹975</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</si>
  <si>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</si>
  <si>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</si>
  <si>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</si>
  <si>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₹635</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</si>
  <si>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</si>
  <si>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₹27,900</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</si>
  <si>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</si>
  <si>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</si>
  <si>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₹193</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</si>
  <si>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</si>
  <si>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₹2,449</t>
  </si>
  <si>
    <t>₹3,390</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</si>
  <si>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</si>
  <si>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</si>
  <si>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CSI INTERNATIONAL® Instant Water Geyser, Water Heater, Portable Water Heater, Geyser Made of First Class ABS Plastic 3KW (Red)</t>
  </si>
  <si>
    <t>https://m.media-amazon.com/images/I/61PfDZp8UzL._SY88.jpg,Easy to use,Items tap is not good for users,Very good 😊,Value for money, working fine,It is not suitable for my tap,I liked..so product good. So happy amazon.. Liked amazon products provided Sum like this,</t>
  </si>
  <si>
    <t>₹2,286</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</si>
  <si>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</si>
  <si>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</si>
  <si>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</si>
  <si>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</si>
  <si>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</si>
  <si>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</si>
  <si>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</si>
  <si>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</si>
  <si>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₹559</t>
  </si>
  <si>
    <t>₹1,010</t>
  </si>
  <si>
    <t>₹660</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</si>
  <si>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</si>
  <si>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</si>
  <si>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Zuvexa Egg Boiler Poacher Automatic Off Steaming, Cooking, Boiling Double Layer 14 Egg Boiler (Multicolor)…</t>
  </si>
  <si>
    <t>₹419</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</si>
  <si>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</si>
  <si>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</si>
  <si>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₹7,349</t>
  </si>
  <si>
    <t>₹10,900</t>
  </si>
  <si>
    <t>₹4,005</t>
  </si>
  <si>
    <t>Packaging and look wise it is awesome 👍,Perfect fan,Good product,Good looking bit heavy,Nice product,Good,Good fan,Looks classy</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</si>
  <si>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</si>
  <si>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</si>
  <si>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</si>
  <si>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</si>
  <si>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₹24,500</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</si>
  <si>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</si>
  <si>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₹6,070</t>
  </si>
  <si>
    <t>Milk Frother, Immersion Blender Cordlesss Foam Maker USB Rechargeable Small Mixer Handheld with 2 Stainless Whisks，Wisker for Stirring 3-Speed Adjustable Mini Frother for Cappuccino Latte Coffee Egg</t>
  </si>
  <si>
    <t>₹2,976</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</si>
  <si>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</si>
  <si>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</si>
  <si>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₹2,575</t>
  </si>
  <si>
    <t>₹6,700</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</si>
  <si>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</si>
  <si>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₹1,649</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</si>
  <si>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</si>
  <si>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</si>
  <si>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</si>
  <si>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₹765</t>
  </si>
  <si>
    <t>👍 nice,Lint removed instantly and effortlessly,Amazing product...worth the money,Best purchase till date,Good,Works as expected,Good quality,Must have product for Winter clothes</t>
  </si>
  <si>
    <t>₹587</t>
  </si>
  <si>
    <t>₹12,609</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</si>
  <si>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</si>
  <si>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</si>
  <si>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</si>
  <si>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</si>
  <si>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</si>
  <si>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</si>
  <si>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₹979</t>
  </si>
  <si>
    <t>₹5,365</t>
  </si>
  <si>
    <t>₹7,445</t>
  </si>
  <si>
    <t>No entanglement,Iron with freedom,Good Iron,Steam iron!,It’s wireless,Good,Wonderful,Light weight and very adjustable to ur family needs</t>
  </si>
  <si>
    <t>₹1,395</t>
  </si>
  <si>
    <t>₹929</t>
  </si>
  <si>
    <t>₹3,710</t>
  </si>
  <si>
    <t>₹4,330</t>
  </si>
  <si>
    <t>Good,Ease of use,Ok,Very good,Grinding is fine but during grinding little barter leaked from the drum. Kindly suggest.,Good one, but loud.,The quality is good but damaged,Ok 👍👍👍👍</t>
  </si>
  <si>
    <t>₹2,033</t>
  </si>
  <si>
    <t>₹9,495</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</si>
  <si>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</si>
  <si>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₹12,500</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</si>
  <si>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</si>
  <si>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</si>
  <si>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</si>
  <si>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</si>
  <si>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₹4,890</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</si>
  <si>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</si>
  <si>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</si>
  <si>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</si>
  <si>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₹2,237.81</t>
  </si>
  <si>
    <t>₹3,899</t>
  </si>
  <si>
    <t>Good quality,Super 👌,Worth for the money but the knob is slippery,Good product,Good quality,Nothing,Worthy product,Good</t>
  </si>
  <si>
    <t>Good quality,Super 👌,Worth for the money but the knob is slippery,Good product,Nice,Ok,Little bit of noice,Good</t>
  </si>
  <si>
    <t>₹8,699</t>
  </si>
  <si>
    <t>₹16,899</t>
  </si>
  <si>
    <t>₹42,990</t>
  </si>
  <si>
    <t>₹75,990</t>
  </si>
  <si>
    <t>Very nice,Efficient but little costly.,Good product but disappointing after sales service,After 30 days review ⭐⭐⭐⭐⭐,Good Product, Expensive Installation,Good,Adequately quiet, cooling is good, features are more than sufficient.,Nice and quick cooling .</t>
  </si>
  <si>
    <t>₹161</t>
  </si>
  <si>
    <t>₹697</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</si>
  <si>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</si>
  <si>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₹688</t>
  </si>
  <si>
    <t>₹747</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</si>
  <si>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</si>
  <si>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₹6,850</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</si>
  <si>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</si>
  <si>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</si>
  <si>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Best in such that cost..,Nice,Not good,Nise product best use into winter ❄️❄️,Deamig,Durability,The air blow output is good</t>
  </si>
  <si>
    <t>₹295</t>
  </si>
  <si>
    <t>Vikas kabra,Joel Joseph,Amazon,Sàñkêth,Md Tanwir Hassan,saurabh gupta,shobhit gupta,NAVIN JAIN</t>
  </si>
  <si>
    <t>Good product 👍,Perfect for all the stoners out there.,Good product,Nice,This is a nice and helpful product. .,Easy to use,Good,Easy to use machine</t>
  </si>
  <si>
    <t>₹2,949</t>
  </si>
  <si>
    <t>₹4,849</t>
  </si>
  <si>
    <t>₹335</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</si>
  <si>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</si>
  <si>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</si>
  <si>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</si>
  <si>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</si>
  <si>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</si>
  <si>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₹778</t>
  </si>
  <si>
    <t>Quality Product,The Packing is very poor so theswitch has gone inside the heater I cannot use iy,Very good 😊,Easy to use, comfortable, value for money, temperature control,Effective And creative product</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</si>
  <si>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</si>
  <si>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</si>
  <si>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</si>
  <si>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Nice product,Nice iron,Wonderful product,Best product 👍,Good electric iron,As expected,Acch iron hai ap order kar sakte hai,GOOD</t>
  </si>
  <si>
    <t>TE™ Instant Electric Heating Hot and Cold Water Geyser Tap Water with Digital Display (White)</t>
  </si>
  <si>
    <t>₹2,550</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</si>
  <si>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</si>
  <si>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</si>
  <si>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</si>
  <si>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</si>
  <si>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₹6,120</t>
  </si>
  <si>
    <t>₹8,478</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</si>
  <si>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</si>
  <si>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</si>
  <si>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</si>
  <si>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</si>
  <si>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₹3,895</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</si>
  <si>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</si>
  <si>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₹3,685</t>
  </si>
  <si>
    <t>₹5,495</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</si>
  <si>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</si>
  <si>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</si>
  <si>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₹8,599</t>
  </si>
  <si>
    <t>₹1,110</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</si>
  <si>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</si>
  <si>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</si>
  <si>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</si>
  <si>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</si>
  <si>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</si>
  <si>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</si>
  <si>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</si>
  <si>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</si>
  <si>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</si>
  <si>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</si>
  <si>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</si>
  <si>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₹85</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</si>
  <si>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</si>
  <si>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LONAXA Mini Travel Rechargeable Fruit Juicer - USB Electric Fruit &amp; Vegetable Juice Blender/Grinder for Home and Office Use (Multicolor)…</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</si>
  <si>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</si>
  <si>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</si>
  <si>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₹5,865</t>
  </si>
  <si>
    <t>₹7,776</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</si>
  <si>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</si>
  <si>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</si>
  <si>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</si>
  <si>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₹1,928</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</si>
  <si>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</si>
  <si>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₹1,456</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</si>
  <si>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</si>
  <si>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₹4,899</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</si>
  <si>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</si>
  <si>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AGARO Glory Cool Mist Ultrasonic Humidifier, 4.5Litres, For Large Area, Room, Home, Office, Adjustable Mist Output, Ceramic Ball Filter, Ultra Quiet, 360° Rotatable Nozzle, Auto Shut Off, Grey</t>
  </si>
  <si>
    <t>₹3,290</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</si>
  <si>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</si>
  <si>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</si>
  <si>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</si>
  <si>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</si>
  <si>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</si>
  <si>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₹7,200</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</si>
  <si>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</si>
  <si>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</si>
  <si>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Good,It’s okay,Cheap quality product, not worth,Good and worth for money,Worth buy,Very nice from the seller as well as from Amazon.,superb,That's a good kitchen scalar machine must buy.</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</si>
  <si>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</si>
  <si>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</si>
  <si>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</si>
  <si>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</si>
  <si>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₹3,041.67</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</si>
  <si>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</si>
  <si>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</si>
  <si>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</si>
  <si>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₹3,180</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</si>
  <si>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</si>
  <si>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</si>
  <si>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₹390</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</si>
  <si>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</si>
  <si>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₹1,624</t>
  </si>
  <si>
    <t>₹184</t>
  </si>
  <si>
    <t>₹445</t>
  </si>
  <si>
    <t>₹1,601</t>
  </si>
  <si>
    <t>₹3,890</t>
  </si>
  <si>
    <t>₹231</t>
  </si>
  <si>
    <t>Value for money.,Good product,Printed price is ₹ 260 but I have purchased at ₹ 325,Good one it's a genuine part,,Good and genuine product go for it,Good product,Authentic company product ,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</si>
  <si>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</si>
  <si>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Good product,The product is amazing,Super product 👍,Tuta dhakkn,Good product at reasonable price,Time saving,Best product,Product look goods and easy to handle.</t>
  </si>
  <si>
    <t>Good👍,A nice product in budget price 👌,Not good,A good product .,Good Product,Good,Jar was leaking even after replacing the product,Good</t>
  </si>
  <si>
    <t>₹8,073</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</si>
  <si>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</si>
  <si>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</si>
  <si>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</si>
  <si>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</si>
  <si>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</si>
  <si>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₹2,360</t>
  </si>
  <si>
    <t>₹11,495</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</si>
  <si>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</si>
  <si>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₹4,780</t>
  </si>
  <si>
    <t>Good quality and build,Noice to high,👌👌,Looking good,No anti dast,It is an excellent/quiet/efficient fan and the burgundy color is very good!,When it slow running It's noise out,Elegant and good quality product</t>
  </si>
  <si>
    <t>Lifelong LLWM105 750-Watt Belgian Waffle Maker for Home| Makes 2 Square Shape Waffles| Non-stick Plates| Easy to Use with Indicator Lights (1 Year Warranty, Black)</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</si>
  <si>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</si>
  <si>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</si>
  <si>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</si>
  <si>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</si>
  <si>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</si>
  <si>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</si>
  <si>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</si>
  <si>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</si>
  <si>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</si>
  <si>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</si>
  <si>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₹1,982.84</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</si>
  <si>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</si>
  <si>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₹1,180</t>
  </si>
  <si>
    <t>₹1,440</t>
  </si>
  <si>
    <t>₹3,045</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</si>
  <si>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</si>
  <si>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</si>
  <si>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₹253</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</si>
  <si>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</si>
  <si>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</si>
  <si>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₹457</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</si>
  <si>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</si>
  <si>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</si>
  <si>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</si>
  <si>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₹426</t>
  </si>
  <si>
    <t>₹2,320</t>
  </si>
  <si>
    <t>₹1,563</t>
  </si>
  <si>
    <t>₹3,098</t>
  </si>
  <si>
    <t>₹3,487.77</t>
  </si>
  <si>
    <t>₹498</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</si>
  <si>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</si>
  <si>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</si>
  <si>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</si>
  <si>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₹919</t>
  </si>
  <si>
    <t>₹2,280</t>
  </si>
  <si>
    <t>₹2,219</t>
  </si>
  <si>
    <t>₹3,080</t>
  </si>
  <si>
    <t>Fan Speed is slow,Good quality,Good product,good,Old is gold.,Good product,Nice product,Super 💕</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</si>
  <si>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</si>
  <si>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</si>
  <si>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</si>
  <si>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</si>
  <si>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</si>
  <si>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Home&amp;Kitchen</t>
  </si>
  <si>
    <t>Column1</t>
  </si>
  <si>
    <t>Column2</t>
  </si>
  <si>
    <t>Column3</t>
  </si>
  <si>
    <t>Column4</t>
  </si>
  <si>
    <t>Column5</t>
  </si>
  <si>
    <t>Column6</t>
  </si>
  <si>
    <t>Column7</t>
  </si>
  <si>
    <t>Row Labels</t>
  </si>
  <si>
    <t>Grand Total</t>
  </si>
  <si>
    <t>Average of rating</t>
  </si>
  <si>
    <t>Sum of rating_count</t>
  </si>
  <si>
    <t xml:space="preserve">What is the top rated product(s) with at least 100 reviews? </t>
  </si>
  <si>
    <t>Column8</t>
  </si>
  <si>
    <t>actual_price_NR</t>
  </si>
  <si>
    <t>discounted_price_NR</t>
  </si>
  <si>
    <t xml:space="preserve"> X</t>
  </si>
  <si>
    <t xml:space="preserve"> iPad Air</t>
  </si>
  <si>
    <t xml:space="preserve"> Pro</t>
  </si>
  <si>
    <t xml:space="preserve"> Mini (3 FT Pack of 1</t>
  </si>
  <si>
    <t xml:space="preserve"> Grey)</t>
  </si>
  <si>
    <t xml:space="preserve"> Tablets</t>
  </si>
  <si>
    <t xml:space="preserve"> Laptops &amp; other Type C devices</t>
  </si>
  <si>
    <t xml:space="preserve"> PD Technology</t>
  </si>
  <si>
    <t xml:space="preserve"> 480Mbps Data Sync</t>
  </si>
  <si>
    <t xml:space="preserve"> Quick Charge 3.0 (RCT15A</t>
  </si>
  <si>
    <t xml:space="preserve"> Black)</t>
  </si>
  <si>
    <t xml:space="preserve"> Mini &amp; iOS Devices</t>
  </si>
  <si>
    <t xml:space="preserve"> Tangle-Free</t>
  </si>
  <si>
    <t xml:space="preserve"> Sturdy Cable with 3A Fast Charging &amp; 480mbps Data Transmission</t>
  </si>
  <si>
    <t xml:space="preserve"> 10000+ Bends Lifespan and Extended 1.5m Length(Martian Red)</t>
  </si>
  <si>
    <t xml:space="preserve"> iPad (Grey)</t>
  </si>
  <si>
    <t xml:space="preserve"> Made in India</t>
  </si>
  <si>
    <t xml:space="preserve"> Strong and Durable 1.5-Meter Nylon Braided USB Cable for Type-C Devices for Charging Adapter (Black)</t>
  </si>
  <si>
    <t xml:space="preserve"> Sturdy Micro USB Cable with 3A Fast Charging &amp; 480mbps Data Transmission (Black)</t>
  </si>
  <si>
    <t xml:space="preserve"> N150 Wireless Network Adapter for Desktop - Nano Size WiFi Dongle Compatible with Windows 11/10/7/8/8.1/XP/ Mac OS 10.9-10.15 Linux Kernel 2.6.18-4.4.3</t>
  </si>
  <si>
    <t xml:space="preserve"> Laptops &amp; Other Micro USB Devices</t>
  </si>
  <si>
    <t xml:space="preserve"> Quick Charge 3.0 (RCM15</t>
  </si>
  <si>
    <t xml:space="preserve"> 4K@60Hz</t>
  </si>
  <si>
    <t xml:space="preserve"> 18Gbps)</t>
  </si>
  <si>
    <t xml:space="preserve"> 3-Foot</t>
  </si>
  <si>
    <t xml:space="preserve"> Nylon Braided for All Type-C and 8 Pin Devices</t>
  </si>
  <si>
    <t xml:space="preserve"> Green</t>
  </si>
  <si>
    <t xml:space="preserve"> Laptops &amp; Other Type C Devices</t>
  </si>
  <si>
    <t xml:space="preserve"> 480Mbps Data Sync (RCTT15</t>
  </si>
  <si>
    <t xml:space="preserve"> Sturdy Type C Cable with 3A Rapid Charging &amp; 480mbps Data Transmission(Black)</t>
  </si>
  <si>
    <t xml:space="preserve"> Ipad And Ipod. Fast Charging Lightning Cable</t>
  </si>
  <si>
    <t xml:space="preserve"> 3.9 Feet (1.2M) - Black</t>
  </si>
  <si>
    <t xml:space="preserve"> Computer</t>
  </si>
  <si>
    <t xml:space="preserve"> Laptop</t>
  </si>
  <si>
    <t xml:space="preserve"> TV</t>
  </si>
  <si>
    <t xml:space="preserve"> Projectors &amp; TV</t>
  </si>
  <si>
    <t xml:space="preserve"> Black</t>
  </si>
  <si>
    <t xml:space="preserve"> 2 Meter (Black)</t>
  </si>
  <si>
    <t xml:space="preserve"> Printer (Black</t>
  </si>
  <si>
    <t xml:space="preserve"> 9.8 Feet/3 Meters)</t>
  </si>
  <si>
    <t xml:space="preserve"> 480Mbps Data Transfer for Smartphones</t>
  </si>
  <si>
    <t xml:space="preserve"> Tablet</t>
  </si>
  <si>
    <t xml:space="preserve"> Laptops &amp; other type c devices (ABLC10</t>
  </si>
  <si>
    <t xml:space="preserve"> Note 10 9 8</t>
  </si>
  <si>
    <t xml:space="preserve"> A20e A40 A50 A70 (2M</t>
  </si>
  <si>
    <t xml:space="preserve"> White</t>
  </si>
  <si>
    <t xml:space="preserve"> Durable 1 Meter Long Cable for Type-C Smartphones</t>
  </si>
  <si>
    <t xml:space="preserve"> Tablets &amp; Laptops (Black)</t>
  </si>
  <si>
    <t xml:space="preserve"> Strong &amp; Durable 1.5-Meter Nylon Braided USB Cable for Micro USB Devices - (Black)</t>
  </si>
  <si>
    <t xml:space="preserve"> Fast Charging Mfi Certified Smartphone</t>
  </si>
  <si>
    <t xml:space="preserve"> Iphone Charger (6-Foot</t>
  </si>
  <si>
    <t xml:space="preserve"> Dark Grey)</t>
  </si>
  <si>
    <t xml:space="preserve"> 6.5A Type-C to USB C PD Data Sync Fast Charging Cable Compatible with One Plus 8T/ 9/ 9R/ 9 pro/ 9RT/ 10R/ Nord &amp; for All Type C Devices – Red</t>
  </si>
  <si>
    <t xml:space="preserve"> 1 Meter</t>
  </si>
  <si>
    <t xml:space="preserve"> 3.9 Feet (1.2M). USB C to C Cable</t>
  </si>
  <si>
    <t xml:space="preserve"> Supports PD &amp; QC 3.0 Charging</t>
  </si>
  <si>
    <t xml:space="preserve"> 5 GBPS Data Transmission – Black</t>
  </si>
  <si>
    <t xml:space="preserve"> Printer- 6 Feet (1.8 Meters)</t>
  </si>
  <si>
    <t xml:space="preserve"> Ipad (3 FT Pack of 1</t>
  </si>
  <si>
    <t xml:space="preserve"> Mini Travel Size</t>
  </si>
  <si>
    <t xml:space="preserve"> Supports Windows 11</t>
  </si>
  <si>
    <t xml:space="preserve"> XP/Mac OS 10.9-10.15</t>
  </si>
  <si>
    <t xml:space="preserve"> Solid Cable</t>
  </si>
  <si>
    <t xml:space="preserve"> 1 Meter Long USB Cable for Micro USB Devices (White)(XCD-M11)</t>
  </si>
  <si>
    <t xml:space="preserve"> Ios And Type C Usb Devices</t>
  </si>
  <si>
    <t xml:space="preserve"> 3 In 1 Charging Cable</t>
  </si>
  <si>
    <t xml:space="preserve"> 3A</t>
  </si>
  <si>
    <t xml:space="preserve"> (3 Feet) (Black)</t>
  </si>
  <si>
    <t xml:space="preserve"> 6 Feet - Supports Ethernet</t>
  </si>
  <si>
    <t xml:space="preserve"> 3D</t>
  </si>
  <si>
    <t xml:space="preserve"> 4K video</t>
  </si>
  <si>
    <t>Black</t>
  </si>
  <si>
    <t>Personal Computer</t>
  </si>
  <si>
    <t>Printer With Gold Plated Connectors (6 Feet</t>
  </si>
  <si>
    <t xml:space="preserve"> Supports Windows 11/10/8.1/8/7/XP</t>
  </si>
  <si>
    <t xml:space="preserve"> Mac OS 10.15 and earlier (Archer T2U Plus)</t>
  </si>
  <si>
    <t xml:space="preserve"> Fast Charging MFi Certified Charger for Apple iPhone</t>
  </si>
  <si>
    <t xml:space="preserve"> iPad (6-Ft</t>
  </si>
  <si>
    <t xml:space="preserve"> Rose Gold)</t>
  </si>
  <si>
    <t xml:space="preserve"> Blue) Supports QC 2.0/3.0 Charging</t>
  </si>
  <si>
    <t xml:space="preserve"> Mac OS 10.9-10.15 and Linux</t>
  </si>
  <si>
    <t xml:space="preserve"> WPS</t>
  </si>
  <si>
    <t xml:space="preserve"> Soft AP Mode</t>
  </si>
  <si>
    <t xml:space="preserve"> USB 2.0) (TL-WN823N)</t>
  </si>
  <si>
    <t xml:space="preserve"> Fast Charging Multi Purpose Cable 1.25 Mtr Long</t>
  </si>
  <si>
    <t xml:space="preserve"> Type C cable</t>
  </si>
  <si>
    <t xml:space="preserve"> Micro Usb Cable and Cable for iPhone</t>
  </si>
  <si>
    <t xml:space="preserve"> Fast Charging 3A Micro USB Cable with Charge &amp; Sync Function (Grey)</t>
  </si>
  <si>
    <t xml:space="preserve"> Setup Box Remote Compatible for SD and HD Recording (Black)</t>
  </si>
  <si>
    <t xml:space="preserve"> 6 Feet (2-Pack)</t>
  </si>
  <si>
    <t xml:space="preserve"> 1.2M</t>
  </si>
  <si>
    <t xml:space="preserve"> Tangle Resistant</t>
  </si>
  <si>
    <t xml:space="preserve"> Fast Data Sync(Grey)</t>
  </si>
  <si>
    <t>LCD and Plasma TV's</t>
  </si>
  <si>
    <t xml:space="preserve"> Nylon Braided 1M length with LED Indicator Compatible For Laptop</t>
  </si>
  <si>
    <t xml:space="preserve"> Macbook</t>
  </si>
  <si>
    <t xml:space="preserve"> Samsung Galaxy S22 S20 S10 S20Fe S21 S21 Ultra A70 A51 A71 A50S M31 M51 M31S M53 5G</t>
  </si>
  <si>
    <t xml:space="preserve"> USB A to Type C Data Sync Fast Charging Cable Compatible with One Plus 3 /3T /5 /5T /6 /6T /7 /7T /7 pro &amp; for All Type C Devices - 1 Meter</t>
  </si>
  <si>
    <t xml:space="preserve"> Red</t>
  </si>
  <si>
    <t xml:space="preserve"> USB Charging Cable for Data Transfer Perfect for Android Smart Phones White 1.2 Meter Made in India (Pack of 2)</t>
  </si>
  <si>
    <t xml:space="preserve"> Tangle-free</t>
  </si>
  <si>
    <t xml:space="preserve"> Sturdy Flat Cable with 6.5A Fast Charging &amp; 480Mbps Data Transmission</t>
  </si>
  <si>
    <t xml:space="preserve"> 10000+ Bends Lifespan and Extended 1.5m Length(Rebellious Black)</t>
  </si>
  <si>
    <t xml:space="preserve"> 480 mbps High Data</t>
  </si>
  <si>
    <t xml:space="preserve"> PD Technology &amp; Quick Charge 3.0</t>
  </si>
  <si>
    <t xml:space="preserve"> Compatible with All Type-C &amp; Micro USB Devices (ABDC-10</t>
  </si>
  <si>
    <t xml:space="preserve"> Neckband</t>
  </si>
  <si>
    <t xml:space="preserve"> True Wireless Earphone Charging</t>
  </si>
  <si>
    <t xml:space="preserve"> 480mbps Data Sync Speed</t>
  </si>
  <si>
    <t xml:space="preserve"> 1m Length (ACT - AZ10</t>
  </si>
  <si>
    <t xml:space="preserve"> 13 Pro max iPad Air/Mini</t>
  </si>
  <si>
    <t xml:space="preserve"> iPod and iOS Devices (White)</t>
  </si>
  <si>
    <t xml:space="preserve"> Ipad Tablet (Red</t>
  </si>
  <si>
    <t xml:space="preserve"> Tough Fast Charging Long Cable For Usb Type C Devices</t>
  </si>
  <si>
    <t xml:space="preserve"> Charging Adapter (White</t>
  </si>
  <si>
    <t xml:space="preserve"> 1 Meter) - Xcd-C12</t>
  </si>
  <si>
    <t xml:space="preserve"> Charging Adapter (1.5m</t>
  </si>
  <si>
    <t xml:space="preserve"> Carbon Black)</t>
  </si>
  <si>
    <t>Note 10 Note 9 Note 8</t>
  </si>
  <si>
    <t>S20</t>
  </si>
  <si>
    <t>M31S</t>
  </si>
  <si>
    <t>M40</t>
  </si>
  <si>
    <t>Realme X3</t>
  </si>
  <si>
    <t>Pixel 2 Xl (3 Ft Pack Of 1</t>
  </si>
  <si>
    <t>Grey)</t>
  </si>
  <si>
    <t xml:space="preserve"> type c to c cable fast charging Data Sync Cable Compatible with One Plus 10R / 9RT/ 9 pro/ 9R/ 8T/ 9/ Nord &amp; for All Type C Devices – Red</t>
  </si>
  <si>
    <t xml:space="preserve"> Ipad Tablet (3 Ft Pack Of 2</t>
  </si>
  <si>
    <t xml:space="preserve"> 150 Mbps Wireless Network Adapter for Desktop - Nano Size WiFi Dongle Compatible with Windows</t>
  </si>
  <si>
    <t xml:space="preserve"> Mac OS &amp; Linux Kernel | WPA/WPA2 Encryption Standards| Black</t>
  </si>
  <si>
    <t xml:space="preserve"> 10000+ Bends Lifespan and Extended 1.5m Length(Mercurial Black)</t>
  </si>
  <si>
    <t xml:space="preserve"> Comes with Advanced Security WPA/WPA2 encryption Standards</t>
  </si>
  <si>
    <t xml:space="preserve"> 3 in 1 Nylon Braided Fast Charging Cable for iPhone Micro USB Type C Mobile Phone | Colour May Vary |</t>
  </si>
  <si>
    <t xml:space="preserve"> 14 Pro</t>
  </si>
  <si>
    <t xml:space="preserve"> 14 Pro Max</t>
  </si>
  <si>
    <t xml:space="preserve"> 14 Plus</t>
  </si>
  <si>
    <t xml:space="preserve"> 13 Pro</t>
  </si>
  <si>
    <t xml:space="preserve"> 13 Pro Max</t>
  </si>
  <si>
    <t xml:space="preserve"> 13 Mini</t>
  </si>
  <si>
    <t xml:space="preserve"> 12 Pro</t>
  </si>
  <si>
    <t xml:space="preserve"> 11 Pro Max iPhone 12 Mini</t>
  </si>
  <si>
    <t xml:space="preserve"> 8 (2M</t>
  </si>
  <si>
    <t xml:space="preserve"> iPad (3-Ft</t>
  </si>
  <si>
    <t xml:space="preserve"> iPad mini</t>
  </si>
  <si>
    <t xml:space="preserve"> iPod Nano and iPod Touch (Grey)</t>
  </si>
  <si>
    <t xml:space="preserve"> 2M</t>
  </si>
  <si>
    <t xml:space="preserve"> 65W</t>
  </si>
  <si>
    <t xml:space="preserve"> 6Ft)</t>
  </si>
  <si>
    <t xml:space="preserve"> Ipad Tablet (6 Ft Pack Of 1</t>
  </si>
  <si>
    <t xml:space="preserve"> Durable 1-Meter Long USB Cable for Type-C USB Devices for Charging Adapter (Black)</t>
  </si>
  <si>
    <t xml:space="preserve"> Black) (2021 Model)</t>
  </si>
  <si>
    <t xml:space="preserve"> Smartphone Type-c A400 Male Data Cable (Carbon Black)</t>
  </si>
  <si>
    <t xml:space="preserve"> 10000+ Bends Lifespan and Extended 1.5m Length(Radiant Red)</t>
  </si>
  <si>
    <t xml:space="preserve"> Multiple Charging Cable 4Ft/1.2m 3-in-1 USB Charge Cord Compatible with Phone/Type C/Micro USB for All Android and iOS Smartphones (Random Colour)</t>
  </si>
  <si>
    <t xml:space="preserve"> usb b cable</t>
  </si>
  <si>
    <t>camera cable usb2.0 for External HDDS/Card Readers/Camera etc.</t>
  </si>
  <si>
    <t xml:space="preserve"> 1.2M Length</t>
  </si>
  <si>
    <t xml:space="preserve"> Nylon Braided(Zebra)</t>
  </si>
  <si>
    <t xml:space="preserve"> Tough Unbreakable Braided Fast Charging For Iphone</t>
  </si>
  <si>
    <t xml:space="preserve"> Ipad</t>
  </si>
  <si>
    <t xml:space="preserve"> Air Pods</t>
  </si>
  <si>
    <t xml:space="preserve"> 3.3 Feet (1 Meters)    White</t>
  </si>
  <si>
    <t xml:space="preserve"> Smartphone (Black</t>
  </si>
  <si>
    <t xml:space="preserve"> 15 feet)</t>
  </si>
  <si>
    <t xml:space="preserve"> Compact Bracket Case Plug and Built-in Cable Management for Kitchen Bathroom</t>
  </si>
  <si>
    <t xml:space="preserve"> Bedroom (Black)</t>
  </si>
  <si>
    <t xml:space="preserve"> Headphone</t>
  </si>
  <si>
    <t xml:space="preserve"> Laptop (White)</t>
  </si>
  <si>
    <t xml:space="preserve"> iPad Tablet (3-Ft</t>
  </si>
  <si>
    <t xml:space="preserve"> White)</t>
  </si>
  <si>
    <t xml:space="preserve"> 3-in-1 USB Cable Micro USB/Type-C/iOS</t>
  </si>
  <si>
    <t xml:space="preserve"> Durable &amp; Strong &amp; Tangle-free 118cm in Length (Black)</t>
  </si>
  <si>
    <t xml:space="preserve"> Certified 48Gbps 1ms Ultra High Speed HDMI 2.1 Cable 4k 120Hz 144Hz 2k 165Hz 8k 60Hz Dynamic HDR ARC eARC DTS:X Compatible for Mac Gaming PC Soundbar TV Monitor Laptop PS5 4 Xbox</t>
  </si>
  <si>
    <t xml:space="preserve"> 1Mtr(Black)</t>
  </si>
  <si>
    <t xml:space="preserve"> Wireless Dual Band MU-MIMO WiFi Adapter with High Gain Antenna</t>
  </si>
  <si>
    <t xml:space="preserve"> Supports Windows 11/10/8.1/8/7/XP/MacOS</t>
  </si>
  <si>
    <t xml:space="preserve"> Supports Windows 10/8.1/8/7/XP</t>
  </si>
  <si>
    <t xml:space="preserve"> Linux</t>
  </si>
  <si>
    <t xml:space="preserve"> Mac OS X (TL-WN722N)</t>
  </si>
  <si>
    <t xml:space="preserve"> MFi Certified Charger for Apple iPhone</t>
  </si>
  <si>
    <t xml:space="preserve"> iPad</t>
  </si>
  <si>
    <t xml:space="preserve"> Silver</t>
  </si>
  <si>
    <t xml:space="preserve"> 6-Ft</t>
  </si>
  <si>
    <t xml:space="preserve"> Macbook &amp; Table Charging</t>
  </si>
  <si>
    <t xml:space="preserve"> Braided Cable</t>
  </si>
  <si>
    <t xml:space="preserve"> 1.5m Length (ABCC-100</t>
  </si>
  <si>
    <t xml:space="preserve"> Black-Grey)</t>
  </si>
  <si>
    <t xml:space="preserve"> Xbox</t>
  </si>
  <si>
    <t xml:space="preserve"> Playstation etc.)</t>
  </si>
  <si>
    <t xml:space="preserve"> USB C to Micro Fast Charge Compatible for fast data transmission (Black)</t>
  </si>
  <si>
    <t xml:space="preserve"> A20e A40 A50 A70 (1M</t>
  </si>
  <si>
    <t xml:space="preserve"> Fast Charging For Iphone</t>
  </si>
  <si>
    <t xml:space="preserve"> AV</t>
  </si>
  <si>
    <t xml:space="preserve"> HDMI</t>
  </si>
  <si>
    <t xml:space="preserve"> SD Card</t>
  </si>
  <si>
    <t xml:space="preserve"> USB</t>
  </si>
  <si>
    <t xml:space="preserve"> Audio Out | (E03i31 / E04i32) Black</t>
  </si>
  <si>
    <t xml:space="preserve"> 4K @ 120Hz</t>
  </si>
  <si>
    <t xml:space="preserve"> eARC &amp; CEC support</t>
  </si>
  <si>
    <t xml:space="preserve"> 3D compatible</t>
  </si>
  <si>
    <t xml:space="preserve"> 2 meters length</t>
  </si>
  <si>
    <t xml:space="preserve"> 48Gbps max and Gold-plated connectors</t>
  </si>
  <si>
    <t xml:space="preserve"> LG G7 G5 G6</t>
  </si>
  <si>
    <t xml:space="preserve"> Moto G6 G7 (0.25M</t>
  </si>
  <si>
    <t xml:space="preserve"> USB C Data Cable for Charging and Data Transfer Smart Phones White 1.2 Meter Made in India (Pack of 2)</t>
  </si>
  <si>
    <t xml:space="preserve"> 60W PD</t>
  </si>
  <si>
    <t xml:space="preserve"> 3.3 feet (1 meter) for Laptop</t>
  </si>
  <si>
    <t xml:space="preserve"> Personal Computer</t>
  </si>
  <si>
    <t xml:space="preserve"> Smartphone - Black</t>
  </si>
  <si>
    <t xml:space="preserve"> USB-IF Certified</t>
  </si>
  <si>
    <t xml:space="preserve"> iPad Mini</t>
  </si>
  <si>
    <t xml:space="preserve"> iPod Nano and iPod Touch (3 FT Pack of 1</t>
  </si>
  <si>
    <t xml:space="preserve"> MU-MIMO Wi-Fi Dongle</t>
  </si>
  <si>
    <t xml:space="preserve"> USB 3.0</t>
  </si>
  <si>
    <t xml:space="preserve"> XP/Mac OS 10.15 and earlier</t>
  </si>
  <si>
    <t xml:space="preserve"> 1m Length (ACM - AZ1</t>
  </si>
  <si>
    <t xml:space="preserve"> iQOO Z3</t>
  </si>
  <si>
    <t xml:space="preserve"> Vivo</t>
  </si>
  <si>
    <t xml:space="preserve"> A20e A40 A50 A70</t>
  </si>
  <si>
    <t xml:space="preserve"> Moto G7 G8 (2M</t>
  </si>
  <si>
    <t xml:space="preserve"> Pod &amp; Other Devices (1.1 Meter</t>
  </si>
  <si>
    <t xml:space="preserve"> WiFi Dongle for pc | USB WiFi Adapter for pc | Wi-Fi Receiver 2.4GHz</t>
  </si>
  <si>
    <t xml:space="preserve"> 802.11b/g/n UNano Size WiFi Dongle Compatible Adapter</t>
  </si>
  <si>
    <t>WiFi dongle for pc</t>
  </si>
  <si>
    <t xml:space="preserve"> 1 Meter Long cable for all Andriod &amp; all Type C Devices (Black)(XCD - FPC02)</t>
  </si>
  <si>
    <t>Made in India</t>
  </si>
  <si>
    <t>480Mbps Data Sync</t>
  </si>
  <si>
    <t>Solid Cable</t>
  </si>
  <si>
    <t>1 Meter Long cable for all Andriod &amp; Micro USB Devices (Black)(XCD-FPM01)</t>
  </si>
  <si>
    <t xml:space="preserve"> iPad and iPod 2Mtr Data Cable(Space Grey)</t>
  </si>
  <si>
    <t xml:space="preserve"> 1.2 meter)</t>
  </si>
  <si>
    <t xml:space="preserve"> 3 feet)</t>
  </si>
  <si>
    <t xml:space="preserve"> 1.8 meter)</t>
  </si>
  <si>
    <t xml:space="preserve"> 3.9 Feet (1.2M). Supports QC 2.0/3.0 Charging</t>
  </si>
  <si>
    <t xml:space="preserve"> High Speed Data Transmission - Black</t>
  </si>
  <si>
    <t xml:space="preserve"> 3A max capacity</t>
  </si>
  <si>
    <t xml:space="preserve"> 1 meter braided cable</t>
  </si>
  <si>
    <t xml:space="preserve"> Data transfer and Superior durability (Braided Black + White)</t>
  </si>
  <si>
    <t xml:space="preserve"> Tough Cable</t>
  </si>
  <si>
    <t xml:space="preserve"> 1 Meter Long USB Cable for Apple Devices (Black)(XCD-L102)</t>
  </si>
  <si>
    <t xml:space="preserve"> 39.6 inch (100cm) – Black</t>
  </si>
  <si>
    <t xml:space="preserve"> 4K 60Hz and Audio Return - Latest Version (3 Feet / 0.9 Meter)</t>
  </si>
  <si>
    <t xml:space="preserve"> iPod Nano 5th/6th Gen and iPod Touch 3rd/4th Gen -1.5m (Black)</t>
  </si>
  <si>
    <t xml:space="preserve"> iPad Air/Mini</t>
  </si>
  <si>
    <t xml:space="preserve"> iPod and iOS Devices (1 M)</t>
  </si>
  <si>
    <t xml:space="preserve"> PC</t>
  </si>
  <si>
    <t xml:space="preserve"> PS4</t>
  </si>
  <si>
    <t xml:space="preserve"> Printer</t>
  </si>
  <si>
    <t xml:space="preserve"> 2-Pack - A-Male to A-Female - 3.3 Feet (1 Meter</t>
  </si>
  <si>
    <t>Stress Resistance</t>
  </si>
  <si>
    <t xml:space="preserve"> Rapid 2.4A Charging &amp; 480mbps Data Sync</t>
  </si>
  <si>
    <t xml:space="preserve"> 1m Length &amp; 10000+ Bends Lifespan(Mercurial Black)</t>
  </si>
  <si>
    <t xml:space="preserve"> Ipad (3 Ft</t>
  </si>
  <si>
    <t xml:space="preserve"> Black) - Pack Of 2</t>
  </si>
  <si>
    <t xml:space="preserve"> Full Motion Rotatable Universal TV &amp; Monitor Wall Mount Bracket with Swivel &amp; Tilt Adjustments (Single Arm - M416)</t>
  </si>
  <si>
    <t xml:space="preserve"> Fast Data Sync</t>
  </si>
  <si>
    <t xml:space="preserve"> TPE+Nylon Braided(Grey)</t>
  </si>
  <si>
    <t xml:space="preserve"> iPad and iPod 2Mtr Data Cable(Metallic Silver)</t>
  </si>
  <si>
    <t xml:space="preserve"> Data transfer and Superior durability (Braided Black )</t>
  </si>
  <si>
    <t xml:space="preserve"> Smartphone - White</t>
  </si>
  <si>
    <t xml:space="preserve"> Lightening and Micro USB Port</t>
  </si>
  <si>
    <t xml:space="preserve"> Compatible with iPhone</t>
  </si>
  <si>
    <t xml:space="preserve"> Samsung Galaxy</t>
  </si>
  <si>
    <t xml:space="preserve"> OnePlus</t>
  </si>
  <si>
    <t xml:space="preserve"> Mi</t>
  </si>
  <si>
    <t xml:space="preserve"> Oppo</t>
  </si>
  <si>
    <t xml:space="preserve"> iQOO</t>
  </si>
  <si>
    <t xml:space="preserve"> Xiaomi (1M</t>
  </si>
  <si>
    <t>2 Pack Apple MFi Certified USB iPhone Fast Chargering Cord</t>
  </si>
  <si>
    <t>Data Sync Transfer for 13/12/11 Pro Max Xs X XR 8 7 6 5 5s iPad iPod More Model Cell Phone Cables</t>
  </si>
  <si>
    <t xml:space="preserve"> Lg G7 G5 G6</t>
  </si>
  <si>
    <t xml:space="preserve"> Moto G6 G7) (0.25M</t>
  </si>
  <si>
    <t xml:space="preserve"> Universal Fixed TV Wall Mount Stand (M452)</t>
  </si>
  <si>
    <t xml:space="preserve"> Fire Stick Remote Cover Case</t>
  </si>
  <si>
    <t xml:space="preserve"> Silicone Cover for TV Firestick 4K/TV 2nd Gen(3rd Gen) Remote Control - Light Weight/Anti Slip/Shockproof (Black)</t>
  </si>
  <si>
    <t xml:space="preserve"> Durable 1-Meter Long USB Cable for Micro USB Devices (White)</t>
  </si>
  <si>
    <t xml:space="preserve"> Smartphone - 9 Feet (2.7 Meters) - White</t>
  </si>
  <si>
    <t xml:space="preserve"> 480Mbps Data transfer rate</t>
  </si>
  <si>
    <t xml:space="preserve"> Tested Durability with 8000+ bends (12 months warranty) - CRCMA0106sTC10</t>
  </si>
  <si>
    <t>Micro USB &amp; Lightning Iphone Cable</t>
  </si>
  <si>
    <t>1.5 Meter Long Cable(T101)</t>
  </si>
  <si>
    <t xml:space="preserve"> 3.5mm to 2RCA Cable Male RCA Cable</t>
  </si>
  <si>
    <t>Y Splitter Stereo Jack Cable for Home Theater</t>
  </si>
  <si>
    <t>Subwoofer</t>
  </si>
  <si>
    <t xml:space="preserve"> Receiver</t>
  </si>
  <si>
    <t xml:space="preserve"> Speakers and More (3Feet/0.9Meter</t>
  </si>
  <si>
    <t>Black)</t>
  </si>
  <si>
    <t xml:space="preserve"> M51 A40 A50 A70</t>
  </si>
  <si>
    <t xml:space="preserve"> Moto G7 G8 (1M</t>
  </si>
  <si>
    <t xml:space="preserve"> 3.3 feet (1 meters) – Black</t>
  </si>
  <si>
    <t xml:space="preserve"> mantra mfs 100 data cable (black)</t>
  </si>
  <si>
    <t xml:space="preserve"> 4K and Audio Return (Black)</t>
  </si>
  <si>
    <t xml:space="preserve"> Bypass Audio Adapter with Aux</t>
  </si>
  <si>
    <t xml:space="preserve"> Optical</t>
  </si>
  <si>
    <t xml:space="preserve"> Dual Link Support for TV</t>
  </si>
  <si>
    <t xml:space="preserve"> Home Stereo</t>
  </si>
  <si>
    <t xml:space="preserve"> Headphones</t>
  </si>
  <si>
    <t xml:space="preserve"> Speakers</t>
  </si>
  <si>
    <t xml:space="preserve"> Model: CB-BT27</t>
  </si>
  <si>
    <t xml:space="preserve"> Multimedia Home Theatre</t>
  </si>
  <si>
    <t xml:space="preserve"> Floor Standing Speaker</t>
  </si>
  <si>
    <t xml:space="preserve"> LED Display with Bluetooth</t>
  </si>
  <si>
    <t xml:space="preserve"> FM</t>
  </si>
  <si>
    <t xml:space="preserve"> Micro SD Card</t>
  </si>
  <si>
    <t xml:space="preserve"> AUX Connectivity</t>
  </si>
  <si>
    <t xml:space="preserve"> 11 Pro Max</t>
  </si>
  <si>
    <t xml:space="preserve"> iPhone 12 Mini (2M</t>
  </si>
  <si>
    <t xml:space="preserve"> certified 10000+ bend lifespan</t>
  </si>
  <si>
    <t xml:space="preserve"> Metallic Grey</t>
  </si>
  <si>
    <t xml:space="preserve"> Durable 1-Meter Long USB Cable for Smartphone</t>
  </si>
  <si>
    <t xml:space="preserve"> Type-C USB Devices (White)</t>
  </si>
  <si>
    <t xml:space="preserve"> Laptop Cooling Pad</t>
  </si>
  <si>
    <t xml:space="preserve"> DVD Players(60cm</t>
  </si>
  <si>
    <t xml:space="preserve"> Charging Adapter</t>
  </si>
  <si>
    <t xml:space="preserve"> Smartphone 6 feet</t>
  </si>
  <si>
    <t xml:space="preserve"> Dark Grey</t>
  </si>
  <si>
    <t xml:space="preserve"> 1.5 Meter High-Speed Braided HDMI Cable ( 8K@60HZ、4K@120HZ、2K@240HZ ) HDMI 2.1 Cable Compatible with Monitors </t>
  </si>
  <si>
    <t xml:space="preserve"> Television </t>
  </si>
  <si>
    <t xml:space="preserve"> Laptops </t>
  </si>
  <si>
    <t xml:space="preserve"> Projectors </t>
  </si>
  <si>
    <t xml:space="preserve"> Game Consoles and more with HDMI Ports Device</t>
  </si>
  <si>
    <t xml:space="preserve"> VESA up to 800 by 400mm</t>
  </si>
  <si>
    <t xml:space="preserve"> 4K</t>
  </si>
  <si>
    <t xml:space="preserve"> HD 1080P (10 Ft/ 3 M)</t>
  </si>
  <si>
    <t xml:space="preserve"> (Support- Windows XP/7/8/10 &amp; MAC OS) NOt Support to DVR and HDTV</t>
  </si>
  <si>
    <t xml:space="preserve"> morpho device cable for Mso 1300 E3/E2/E Biometric Finger Print Scanner morpho USB cable (Black)</t>
  </si>
  <si>
    <t xml:space="preserve"> 1.8 Meter</t>
  </si>
  <si>
    <t>A Space-Saving Solution with Cord Management for Your Smart Home Speakers -White (Holder Only)</t>
  </si>
  <si>
    <t>Galaxy M31S</t>
  </si>
  <si>
    <t xml:space="preserve"> S10e S10 S9 S20 Plus</t>
  </si>
  <si>
    <t xml:space="preserve"> Note10 9 8</t>
  </si>
  <si>
    <t>M40 A50 A70</t>
  </si>
  <si>
    <t xml:space="preserve"> Redmi Note 9</t>
  </si>
  <si>
    <t xml:space="preserve"> Moto G7</t>
  </si>
  <si>
    <t xml:space="preserve"> Poco F1 (2M</t>
  </si>
  <si>
    <t xml:space="preserve"> Television</t>
  </si>
  <si>
    <t xml:space="preserve"> Ps4</t>
  </si>
  <si>
    <t xml:space="preserve"> Ps5</t>
  </si>
  <si>
    <t xml:space="preserve"> Ps4 Pro (1 M</t>
  </si>
  <si>
    <t xml:space="preserve"> Suitable For All Supported Mobile Phones (1 Meter</t>
  </si>
  <si>
    <t xml:space="preserve"> S20 S22 S21 S20 FE A73 A53 A33 (2M</t>
  </si>
  <si>
    <t xml:space="preserve"> 3m</t>
  </si>
  <si>
    <t>) (White)</t>
  </si>
  <si>
    <t xml:space="preserve"> Protective Case Compatible with JIO Settop Box Remote Control</t>
  </si>
  <si>
    <t>PU Leather Cover Holder (Before Placing Order</t>
  </si>
  <si>
    <t>Please Compare The Dimensions of The Product with Your Remote)</t>
  </si>
  <si>
    <t xml:space="preserve"> Protective Case for Airtel Xstream settop Box Remote Remote Control Pouch Cover Holder PU Leather Cover Holder(only Cover for Selling Purpose)</t>
  </si>
  <si>
    <t xml:space="preserve"> [Apple MFi Certified] Lightning to Type C Fast Charging Cord Compatible with iPhone 14/13/13 pro/Max/12/11/X/XS/XR/8</t>
  </si>
  <si>
    <t xml:space="preserve"> Supports Power Delivery - White</t>
  </si>
  <si>
    <t xml:space="preserve"> Z Flip3 5G</t>
  </si>
  <si>
    <t xml:space="preserve"> S22 5G</t>
  </si>
  <si>
    <t xml:space="preserve"> S22 Ultra</t>
  </si>
  <si>
    <t xml:space="preserve"> S21</t>
  </si>
  <si>
    <t xml:space="preserve"> S20</t>
  </si>
  <si>
    <t xml:space="preserve"> S20FE</t>
  </si>
  <si>
    <t xml:space="preserve"> A52</t>
  </si>
  <si>
    <t xml:space="preserve"> A73</t>
  </si>
  <si>
    <t xml:space="preserve"> A53 (0.25M</t>
  </si>
  <si>
    <t xml:space="preserve"> 10 ft (3 m)</t>
  </si>
  <si>
    <t xml:space="preserve"> MFi-Certified</t>
  </si>
  <si>
    <t xml:space="preserve"> Braided Nylon Power Delivery Fast Charging for iPhone 14/14 Plus/14 Pro/14 Pro Max</t>
  </si>
  <si>
    <t xml:space="preserve"> iPhone 13/12/11/X/8 Series</t>
  </si>
  <si>
    <t xml:space="preserve"> Use with Type-C Chargers</t>
  </si>
  <si>
    <t xml:space="preserve"> Mouse</t>
  </si>
  <si>
    <t xml:space="preserve"> Flash Drive</t>
  </si>
  <si>
    <t xml:space="preserve"> Hard Drive</t>
  </si>
  <si>
    <t xml:space="preserve"> Printer and More- 1.5M - Blue</t>
  </si>
  <si>
    <t xml:space="preserve"> AI Voice Assistance</t>
  </si>
  <si>
    <t xml:space="preserve"> 100 Sports Modes IP67 Rating</t>
  </si>
  <si>
    <t xml:space="preserve"> 240*280 Pixel High Resolution</t>
  </si>
  <si>
    <t>120+ Sports Modes</t>
  </si>
  <si>
    <t xml:space="preserve"> 240*240 PX High Res with SpO2</t>
  </si>
  <si>
    <t xml:space="preserve"> Heart Rate Monitoring &amp; IP67 Rating</t>
  </si>
  <si>
    <t xml:space="preserve"> Smart Talk with Advanced Dedicated Bluetooth Calling Chip</t>
  </si>
  <si>
    <t xml:space="preserve"> 1.69” HD Display with 550 NITS &amp; 70% Color Gamut</t>
  </si>
  <si>
    <t xml:space="preserve"> 150+ Watch Faces</t>
  </si>
  <si>
    <t xml:space="preserve"> Multi-Sport Modes</t>
  </si>
  <si>
    <t>HR</t>
  </si>
  <si>
    <t>SpO2</t>
  </si>
  <si>
    <t xml:space="preserve"> IP68(Active Black)</t>
  </si>
  <si>
    <t xml:space="preserve"> 2GB RAM</t>
  </si>
  <si>
    <t xml:space="preserve"> 32GB Storage) | Segment Best AI Dual Cam | 5000mAh Battery | Leather Texture Design | Android 12</t>
  </si>
  <si>
    <t xml:space="preserve"> 8GB RAM</t>
  </si>
  <si>
    <t xml:space="preserve"> 128GB Storage)</t>
  </si>
  <si>
    <t xml:space="preserve"> 2GB RAM 32GB ROM) | Segment Best AI Dual Cam | 5000mAh Battery | Leather Texture Design | Android 12</t>
  </si>
  <si>
    <t xml:space="preserve"> 64GB</t>
  </si>
  <si>
    <t xml:space="preserve"> 140MB/s R</t>
  </si>
  <si>
    <t xml:space="preserve"> 10 Y Warranty</t>
  </si>
  <si>
    <t xml:space="preserve"> for Smartphones</t>
  </si>
  <si>
    <t xml:space="preserve"> 550 NITS</t>
  </si>
  <si>
    <t xml:space="preserve"> 150+ Cloud Watch Face</t>
  </si>
  <si>
    <t xml:space="preserve"> SPo2</t>
  </si>
  <si>
    <t xml:space="preserve"> Heart Rate Tracking</t>
  </si>
  <si>
    <t xml:space="preserve"> 100 Sports Mode with Auto Detection</t>
  </si>
  <si>
    <t xml:space="preserve"> Longer Battery (Jet Black)</t>
  </si>
  <si>
    <t xml:space="preserve"> Keypad Mobile Phone with Wireless FM Radio | Charcoal</t>
  </si>
  <si>
    <t xml:space="preserve"> Sleek Metal Body</t>
  </si>
  <si>
    <t xml:space="preserve"> HR &amp; SpO2 Level Monitor</t>
  </si>
  <si>
    <t xml:space="preserve"> 140+ Watch Faces</t>
  </si>
  <si>
    <t xml:space="preserve"> Activity Tracker</t>
  </si>
  <si>
    <t xml:space="preserve"> Multiple Sports Modes</t>
  </si>
  <si>
    <t xml:space="preserve"> IP68 &amp; 7 Days Battery Life(Active Black)</t>
  </si>
  <si>
    <t xml:space="preserve"> JBL Pure Bass Sound</t>
  </si>
  <si>
    <t xml:space="preserve"> One Button Multi-function Remote</t>
  </si>
  <si>
    <t xml:space="preserve"> Angled Buds for Comfort fit (Black)</t>
  </si>
  <si>
    <t xml:space="preserve"> 4GB RAM</t>
  </si>
  <si>
    <t xml:space="preserve"> 64GB Storage | Upto 8GB RAM with RAM Plus | MediaTek Helio P35 | 5000 mAh Battery</t>
  </si>
  <si>
    <t xml:space="preserve"> Enhanced Bass</t>
  </si>
  <si>
    <t xml:space="preserve"> 10mm Drivers</t>
  </si>
  <si>
    <t xml:space="preserve"> Clear Calls</t>
  </si>
  <si>
    <t xml:space="preserve"> Snug-Fit</t>
  </si>
  <si>
    <t xml:space="preserve"> Fast Charging</t>
  </si>
  <si>
    <t xml:space="preserve"> Magnetic Buds</t>
  </si>
  <si>
    <t xml:space="preserve"> Voice Assistant &amp; IPX4 Wireless Neckband (Black)</t>
  </si>
  <si>
    <t xml:space="preserve"> 64GB Storage) | 2 Ghz Octa Core Helio G25 | 5000 mAh Battery | Finger Print Sensor | Upto 5GB RAM with RAM Booster</t>
  </si>
  <si>
    <t xml:space="preserve"> 3 Port Fast Car Charger Adapter - Compatible with All Smartphones &amp; Tablets (Black)</t>
  </si>
  <si>
    <t xml:space="preserve"> 128GB</t>
  </si>
  <si>
    <t xml:space="preserve"> Lithium Polymer Power Bank Pocket Pro with 22.5 Watt Fast Charging</t>
  </si>
  <si>
    <t xml:space="preserve"> Dual Input Ports(Micro-USB and Type C)</t>
  </si>
  <si>
    <t xml:space="preserve"> Triple Output Ports</t>
  </si>
  <si>
    <t xml:space="preserve"> (Black)</t>
  </si>
  <si>
    <t xml:space="preserve"> Micro-USB and Type C Input Port</t>
  </si>
  <si>
    <t xml:space="preserve"> Power Bank 3i with 18W Fast Charging (Midnight Black)</t>
  </si>
  <si>
    <t xml:space="preserve"> Windshield for Smartphones - Black</t>
  </si>
  <si>
    <t xml:space="preserve"> 60 Sports Modes</t>
  </si>
  <si>
    <t xml:space="preserve"> 150 Watch Faces</t>
  </si>
  <si>
    <t xml:space="preserve"> Fast Charge</t>
  </si>
  <si>
    <t xml:space="preserve"> Spo2</t>
  </si>
  <si>
    <t xml:space="preserve"> Stress</t>
  </si>
  <si>
    <t xml:space="preserve"> Sleep</t>
  </si>
  <si>
    <t xml:space="preserve"> Heart Rate Monitoring &amp; IP68 Waterproof (Jet Black)</t>
  </si>
  <si>
    <t xml:space="preserve"> Sp02 Tracking</t>
  </si>
  <si>
    <t xml:space="preserve"> Over 100 Cloud based watch faces - Black</t>
  </si>
  <si>
    <t xml:space="preserve"> 8GB</t>
  </si>
  <si>
    <t xml:space="preserve"> 128GB Storage) | 6000mAh Battery | Upto 16GB RAM with RAM Plus | Travel Adapter to be Purchased Separately</t>
  </si>
  <si>
    <t xml:space="preserve"> 120MB/s R</t>
  </si>
  <si>
    <t xml:space="preserve"> 6GB</t>
  </si>
  <si>
    <t xml:space="preserve"> 128GB Storage) | 6000mAh Battery | Upto 12GB RAM with RAM Plus</t>
  </si>
  <si>
    <t xml:space="preserve"> Hands On Voice Assistance</t>
  </si>
  <si>
    <t xml:space="preserve"> in Built Mic &amp; Speaker with IP68 Rating</t>
  </si>
  <si>
    <t xml:space="preserve"> 128GB Storage) | 6000mAh Battery | Upto 12GB RAM with RAM Plus | Travel Adapter to be Purchased Separately</t>
  </si>
  <si>
    <t xml:space="preserve"> 6GB RAM</t>
  </si>
  <si>
    <t xml:space="preserve"> 128GB Storage) | Snapdragon 695-6nm Processor | 120Hz FHD+ Display | 5000mAh Battery</t>
  </si>
  <si>
    <t xml:space="preserve"> 64GB Storage) | Octa-core Helio G35 | 5000 mAh Battery</t>
  </si>
  <si>
    <t xml:space="preserve"> 32GB Storage) | 2GHz Octa-core Helio G25 Processor | 5000 mAh Battery</t>
  </si>
  <si>
    <t xml:space="preserve"> TWS Connection</t>
  </si>
  <si>
    <t xml:space="preserve"> Voice Assistance</t>
  </si>
  <si>
    <t xml:space="preserve"> SPO2 &amp; Heart Rate Monitoring</t>
  </si>
  <si>
    <t xml:space="preserve"> Fully-Functional Digital Crown</t>
  </si>
  <si>
    <t xml:space="preserve"> 311 PPI</t>
  </si>
  <si>
    <t xml:space="preserve"> 60Hz Refresh Rate</t>
  </si>
  <si>
    <t xml:space="preserve"> 500 NITS Brightness (Charcoal Black)</t>
  </si>
  <si>
    <t xml:space="preserve"> 128GB Storage) | World's First Snapdragon 4 Gen 1 | 120Hz Refresh Rate | 5000mAh Battery | Travel Adapter to be Purchased Separately</t>
  </si>
  <si>
    <t xml:space="preserve"> Type C PD 20W &amp; Qualcomm Certified 3.0 Compatible for iPhone</t>
  </si>
  <si>
    <t xml:space="preserve"> All Smartphones</t>
  </si>
  <si>
    <t xml:space="preserve"> Tablets &amp; More (Copper &amp; Black)</t>
  </si>
  <si>
    <t xml:space="preserve"> 4GB RAM+64GB Storage) Helio G96 Processor | 50MP AI Triple Camera | 120Hz Ultra Smooth Display</t>
  </si>
  <si>
    <t xml:space="preserve"> 3-in-1 Multifunctional Selfie Stick with Tripod Stand Compatible with iPhone/OnePlus/Samsung/Oppo/Vivo and All Phones</t>
  </si>
  <si>
    <t>6GB RAM</t>
  </si>
  <si>
    <t>128GB Storage) with No Cost EMI/Additional Exchange Offers</t>
  </si>
  <si>
    <t xml:space="preserve"> 128GB Storage) | 67W Turbo Charge | 120Hz Super AMOLED Display | Additional Exchange Offers | Charger Included</t>
  </si>
  <si>
    <t xml:space="preserve"> Spo2 Monitoring</t>
  </si>
  <si>
    <t xml:space="preserve"> Call Notification</t>
  </si>
  <si>
    <t xml:space="preserve"> Quick Replies to Text &amp; Calls (Rose Pink)</t>
  </si>
  <si>
    <t xml:space="preserve"> HR</t>
  </si>
  <si>
    <t xml:space="preserve"> SpO2</t>
  </si>
  <si>
    <t xml:space="preserve"> IP68(Mauve)</t>
  </si>
  <si>
    <t xml:space="preserve"> 128GB Storage) | Snapdragon® 870 5G | 80W FlashCharge</t>
  </si>
  <si>
    <t xml:space="preserve"> 1.69” HD Display</t>
  </si>
  <si>
    <t xml:space="preserve"> Multiple Watch Faces</t>
  </si>
  <si>
    <t xml:space="preserve"> Stress Monitor</t>
  </si>
  <si>
    <t xml:space="preserve"> Heart &amp; SpO2 Monitoring</t>
  </si>
  <si>
    <t xml:space="preserve"> 14 Sports Modes</t>
  </si>
  <si>
    <t xml:space="preserve"> Sleep Monitor</t>
  </si>
  <si>
    <t xml:space="preserve"> 5 ATM &amp; 7 Days Battery(Charcoal Black)</t>
  </si>
  <si>
    <t xml:space="preserve"> Blue</t>
  </si>
  <si>
    <t xml:space="preserve"> iPad Pro/Air/Mini</t>
  </si>
  <si>
    <t xml:space="preserve"> Galaxy 10/9/8 (Adapter Only) White</t>
  </si>
  <si>
    <t xml:space="preserve"> 128GB Storage) | 5000mAh Battery | Upto 12GB RAM with RAM Plus</t>
  </si>
  <si>
    <t xml:space="preserve"> 128GB Storage) | 6.44" FHD+ AMOLED Display | 50% Charge in just 27 mins | in-Display Fingerprint Scanning</t>
  </si>
  <si>
    <t xml:space="preserve"> Voice Assistant &amp;123 Sports Modes</t>
  </si>
  <si>
    <t xml:space="preserve"> 8 Unique UI Interactions</t>
  </si>
  <si>
    <t xml:space="preserve"> 24/7 Heart Rate Tracking</t>
  </si>
  <si>
    <t xml:space="preserve"> Android</t>
  </si>
  <si>
    <t xml:space="preserve"> Samsung</t>
  </si>
  <si>
    <t xml:space="preserve"> Xiaomi. Portable</t>
  </si>
  <si>
    <t xml:space="preserve"> Foldable Cell Phone Stand. Perfect for Bed</t>
  </si>
  <si>
    <t xml:space="preserve"> Office</t>
  </si>
  <si>
    <t xml:space="preserve"> Home &amp; Desktop (Black)</t>
  </si>
  <si>
    <t xml:space="preserve"> Upto 21 Hours Playtime</t>
  </si>
  <si>
    <t xml:space="preserve"> Mystic Black</t>
  </si>
  <si>
    <t xml:space="preserve"> 12GB RAM</t>
  </si>
  <si>
    <t xml:space="preserve"> 256GB Storage)</t>
  </si>
  <si>
    <t xml:space="preserve"> in-Ear Gaming Wired Headphones with in-line Mic</t>
  </si>
  <si>
    <t xml:space="preserve"> Volume Control &amp; Passive Noise Cancelling Boom 3 Earphones - (Dark Blue)</t>
  </si>
  <si>
    <t xml:space="preserve"> 4GB</t>
  </si>
  <si>
    <t xml:space="preserve"> 64GB Storage) | 6000mAh Battery | Upto 8GB RAM with RAM Plus</t>
  </si>
  <si>
    <t xml:space="preserve"> 128GB Storage</t>
  </si>
  <si>
    <t xml:space="preserve"> 80W SuperVOOC)</t>
  </si>
  <si>
    <t xml:space="preserve"> 180° Perfect View</t>
  </si>
  <si>
    <t xml:space="preserve"> Height Adjustment</t>
  </si>
  <si>
    <t xml:space="preserve"> Wide Compatibility</t>
  </si>
  <si>
    <t xml:space="preserve"> Multipurpose</t>
  </si>
  <si>
    <t xml:space="preserve"> Anti-Skid Design (Twistand</t>
  </si>
  <si>
    <t xml:space="preserve"> 20W Fast Charging</t>
  </si>
  <si>
    <t xml:space="preserve"> Dual Output</t>
  </si>
  <si>
    <t xml:space="preserve"> Type C PD (Input &amp; Output)</t>
  </si>
  <si>
    <t xml:space="preserve"> Quick Charge</t>
  </si>
  <si>
    <t xml:space="preserve"> Li-Polymer</t>
  </si>
  <si>
    <t xml:space="preserve"> Multi-Layer Protection for iPhone</t>
  </si>
  <si>
    <t xml:space="preserve"> Anrdoid &amp; Other Devices (Stylo 10K</t>
  </si>
  <si>
    <t xml:space="preserve"> Keypad Mobile Phone with Wireless FM Radio | Blue</t>
  </si>
  <si>
    <t xml:space="preserve"> Hi-Fi Stereo Sound Neckband</t>
  </si>
  <si>
    <t xml:space="preserve"> 8Hrs Playtime</t>
  </si>
  <si>
    <t xml:space="preserve"> Lightweight Snug-fit in-Ear Headphones</t>
  </si>
  <si>
    <t xml:space="preserve"> IPX4 Water Resistant</t>
  </si>
  <si>
    <t xml:space="preserve"> Fast Charge &amp; Voice Assistant (Black)</t>
  </si>
  <si>
    <t xml:space="preserve"> Triple Output</t>
  </si>
  <si>
    <t xml:space="preserve"> Power Delivery</t>
  </si>
  <si>
    <t xml:space="preserve"> Type C Input</t>
  </si>
  <si>
    <t xml:space="preserve"> Multi-Layer Protection</t>
  </si>
  <si>
    <t xml:space="preserve"> Li-Polymer + Type C Cable (Stylo-20k</t>
  </si>
  <si>
    <t xml:space="preserve"> 5 ATM &amp; 7 Days Battery(Pitch Black)</t>
  </si>
  <si>
    <t xml:space="preserve"> IP68(Deep Blue)</t>
  </si>
  <si>
    <t xml:space="preserve"> iPhone Charger</t>
  </si>
  <si>
    <t xml:space="preserve"> Wire Protector</t>
  </si>
  <si>
    <t xml:space="preserve"> Lightweight Durable Flexible Wire Winder for Charging Cables</t>
  </si>
  <si>
    <t xml:space="preserve"> Data Cables</t>
  </si>
  <si>
    <t xml:space="preserve"> Earphones</t>
  </si>
  <si>
    <t xml:space="preserve"> Pack of 10</t>
  </si>
  <si>
    <t xml:space="preserve"> 64GB Storage)|90Hz FHD+ AMOLED Display | Qualcomm® Snapdragon™ 680-6nm | 33W Charger Included</t>
  </si>
  <si>
    <t xml:space="preserve"> Oraimo Elite Dual Port 5V/2.4A Wall Charger</t>
  </si>
  <si>
    <t xml:space="preserve"> USB Wall Charger Adapter for iPhone 11/Xs/XS Max/XR/X/8/7/6/Plus</t>
  </si>
  <si>
    <t xml:space="preserve"> iPad Pro/Air 2/Mini 3/Mini 4</t>
  </si>
  <si>
    <t xml:space="preserve"> Samsung S4/S5</t>
  </si>
  <si>
    <t xml:space="preserve"> and More</t>
  </si>
  <si>
    <t>360° Rotational</t>
  </si>
  <si>
    <t xml:space="preserve"> Strong Suction Cup</t>
  </si>
  <si>
    <t>Compatible with 4 to 6 Inch Devices</t>
  </si>
  <si>
    <t xml:space="preserve"> Wildshield and Dashboard Mobile Holder for Car</t>
  </si>
  <si>
    <t xml:space="preserve"> and Use</t>
  </si>
  <si>
    <t xml:space="preserve"> 256GB Storage) | 67W Turbo Charge | 120Hz Super AMOLED Display | Additional Exchange Offers | Charger Included</t>
  </si>
  <si>
    <t xml:space="preserve"> 2GB RAM+32GB Storage) Octa Core Processor | 6.5" inch Large Display</t>
  </si>
  <si>
    <t xml:space="preserve"> Keypad Mobile Phone with Wireless FM Radio</t>
  </si>
  <si>
    <t xml:space="preserve"> Memory Card Slot and MP3 Player | Red</t>
  </si>
  <si>
    <t xml:space="preserve"> Green)</t>
  </si>
  <si>
    <t xml:space="preserve"> 128GB Storage) with No Cost EMI/Additional Exchange Offers</t>
  </si>
  <si>
    <t xml:space="preserve"> Heart Rate</t>
  </si>
  <si>
    <t xml:space="preserve"> Sleep Monitors &amp; 10-Day Battery - Jet Black</t>
  </si>
  <si>
    <t xml:space="preserve"> Memory Card Slot and MP3 Player | Charcoal</t>
  </si>
  <si>
    <t xml:space="preserve"> 128GB Storage) | Snapdragon 778G 5G | 66W FlashCharge | 1300 nits Peak Brightness | HDR10+</t>
  </si>
  <si>
    <t xml:space="preserve"> Expandable Storage Upto 32GB</t>
  </si>
  <si>
    <t xml:space="preserve"> Wireless FM with Recording - Rose Gold</t>
  </si>
  <si>
    <t xml:space="preserve"> Heart Rate &amp; SpO2 Level Monitor</t>
  </si>
  <si>
    <t xml:space="preserve"> Multiple Sports Modes &amp; IP68 (Deep Blue)</t>
  </si>
  <si>
    <t>SpO2(Caribbean Green)</t>
  </si>
  <si>
    <t xml:space="preserve"> iPad Pencil</t>
  </si>
  <si>
    <t xml:space="preserve"> Ultra High Precision &amp; Sensitivity</t>
  </si>
  <si>
    <t xml:space="preserve"> Palm Rejection</t>
  </si>
  <si>
    <t xml:space="preserve"> Prevents False ON/Off Touch</t>
  </si>
  <si>
    <t xml:space="preserve"> Power Display</t>
  </si>
  <si>
    <t xml:space="preserve"> Tilt Sensitivity</t>
  </si>
  <si>
    <t xml:space="preserve"> Magnetic Adsorption for iPad 2018 and Later</t>
  </si>
  <si>
    <t xml:space="preserve"> Fast Charging (Type C PD 18W + QC 3.0A) Compatible with All Smartphones(Black)</t>
  </si>
  <si>
    <t xml:space="preserve"> Smart Calling with Ultra-Seamless BT Calling Chip</t>
  </si>
  <si>
    <t>20 Built-In Watch Faces</t>
  </si>
  <si>
    <t>100 + Sports Modes</t>
  </si>
  <si>
    <t>Menu Personalization</t>
  </si>
  <si>
    <t>In-Built Games(Charcoal Black)</t>
  </si>
  <si>
    <t xml:space="preserve"> Real Heart Rate Monitor</t>
  </si>
  <si>
    <t xml:space="preserve"> Watch Faces</t>
  </si>
  <si>
    <t xml:space="preserve"> 5 Days Runtime</t>
  </si>
  <si>
    <t xml:space="preserve"> Fitness Trackers &amp; IP68 Waterproof (Pink)</t>
  </si>
  <si>
    <t xml:space="preserve"> 128GB Storage | Upto 8GB RAM with RAM Plus | MediaTek Helio P35 | 5000 mAh Battery</t>
  </si>
  <si>
    <t xml:space="preserve"> Metal Built</t>
  </si>
  <si>
    <t xml:space="preserve"> Heavy Duty Foldable Lazy Bracket Clip Mount Multi Angle Clamp for All Smartphones (Pack of 1)</t>
  </si>
  <si>
    <t xml:space="preserve"> Multi Color</t>
  </si>
  <si>
    <t>118 Sports Modes</t>
  </si>
  <si>
    <t xml:space="preserve"> in Built Calculator &amp; Games</t>
  </si>
  <si>
    <t xml:space="preserve"> Heart Rate Monitoring</t>
  </si>
  <si>
    <t xml:space="preserve"> Tabs</t>
  </si>
  <si>
    <t xml:space="preserve"> Kindle</t>
  </si>
  <si>
    <t xml:space="preserve"> iPad (Black)</t>
  </si>
  <si>
    <t>128GB Storage) | 11GB Expandable RAM | Helio G37 Gaming Processor</t>
  </si>
  <si>
    <t xml:space="preserve"> Premium Metallic Finish</t>
  </si>
  <si>
    <t xml:space="preserve"> Angled Buds for Comfort fit (Red)</t>
  </si>
  <si>
    <t xml:space="preserve"> Fine Point</t>
  </si>
  <si>
    <t xml:space="preserve"> Lightweight Metal Body with Magnetism Cover Cap for Smartphones/Tablets/iPad/iPad Pro/iPhone (Grey)</t>
  </si>
  <si>
    <t xml:space="preserve"> Lightweight Metal Body with Magnetism Cover Cap for Smartphones/Tablets/iPad/iPad Pro/iPhone (White)</t>
  </si>
  <si>
    <t xml:space="preserve"> Mouse Cable Protector</t>
  </si>
  <si>
    <t xml:space="preserve"> Suit for All Cell Phones</t>
  </si>
  <si>
    <t xml:space="preserve"> Computers and Chargers (White)</t>
  </si>
  <si>
    <t xml:space="preserve"> 1 Meter Long USB Cable for USB Type C Devices Black XCD-C12</t>
  </si>
  <si>
    <t xml:space="preserve"> Tru Sync</t>
  </si>
  <si>
    <t xml:space="preserve"> 60hz Refresh Rate</t>
  </si>
  <si>
    <t xml:space="preserve"> instacharge</t>
  </si>
  <si>
    <t xml:space="preserve"> Gesture Control</t>
  </si>
  <si>
    <t xml:space="preserve"> Functional 360 Digital Crown (Jet Black)</t>
  </si>
  <si>
    <t xml:space="preserve"> 4GB RAM 64GB ROM) | Prime Design | MTK Dimensity 700 | 50 MP Dual Cam | 5000mAh | 7 Band 5G</t>
  </si>
  <si>
    <t xml:space="preserve"> Spo2 &amp; Heart Rate Monitoring</t>
  </si>
  <si>
    <t xml:space="preserve"> Calling Smart Watch for Men &amp; Women - Rose Pink</t>
  </si>
  <si>
    <t xml:space="preserve"> Health/Fitness Trackers &amp; IP68 Waterproof (Black)</t>
  </si>
  <si>
    <t xml:space="preserve"> BIS Certified</t>
  </si>
  <si>
    <t xml:space="preserve"> Fast Charging Power Adaptor Without Cable for All iOS &amp; Android Devices (Black)</t>
  </si>
  <si>
    <t xml:space="preserve"> 1.3" Screen</t>
  </si>
  <si>
    <t xml:space="preserve"> 170+ Watch Faces</t>
  </si>
  <si>
    <t xml:space="preserve"> Gesture</t>
  </si>
  <si>
    <t xml:space="preserve"> Camera &amp; Music Control</t>
  </si>
  <si>
    <t xml:space="preserve"> IP68 &amp; 7 Days Battery Life(Lightning Black)</t>
  </si>
  <si>
    <t xml:space="preserve"> Multiple Sports Modes &amp; IP68 (Scarlet Red)</t>
  </si>
  <si>
    <t xml:space="preserve"> 64GB)</t>
  </si>
  <si>
    <t xml:space="preserve"> 128GB ROM)| Dimensity 810 5G | 33W Pro Fast Charging | Charger Included | Additional Exchange Offers|Get 2 Months of YouTube Premium Free!</t>
  </si>
  <si>
    <t xml:space="preserve"> Smart DND</t>
  </si>
  <si>
    <t xml:space="preserve"> 10 Days Battery</t>
  </si>
  <si>
    <t xml:space="preserve"> 100 Sports Mode</t>
  </si>
  <si>
    <t xml:space="preserve"> Smartwatch for Men and Women - (Jet Black)</t>
  </si>
  <si>
    <t xml:space="preserve"> Fitness Trackers &amp; IP68 Waterproof (Blue)</t>
  </si>
  <si>
    <t xml:space="preserve"> 256GB</t>
  </si>
  <si>
    <t xml:space="preserve"> 150MB/s R</t>
  </si>
  <si>
    <t xml:space="preserve"> 64GB Storage) | 90Hz FHD+ AMOLED Display | Qualcomm® Snapdragon™ 680-6nm | 33W Charger Included</t>
  </si>
  <si>
    <t xml:space="preserve"> 128GB ROM)| Dimensity 810 5G | 33W Pro Fast Charging | Charger Included | Additional Exchange Offers| Get 2 Months of YouTube Premium Free!</t>
  </si>
  <si>
    <t xml:space="preserve"> Bluetooth Calling Smartwatch</t>
  </si>
  <si>
    <t xml:space="preserve"> 500 Nits Brightness</t>
  </si>
  <si>
    <t xml:space="preserve"> 7 Days Battery Life</t>
  </si>
  <si>
    <t xml:space="preserve"> 100+ Sport Modes</t>
  </si>
  <si>
    <t xml:space="preserve"> IP68 Waterproof Smart Watch (Jet Black)</t>
  </si>
  <si>
    <t xml:space="preserve"> 60 Hz Refresh Rate</t>
  </si>
  <si>
    <t xml:space="preserve"> 105 Fitness Modes</t>
  </si>
  <si>
    <t xml:space="preserve"> SPO2</t>
  </si>
  <si>
    <t xml:space="preserve"> Women Health Tracker &amp; Multiple Watch Face [Midnight Black]</t>
  </si>
  <si>
    <t>Dual Button</t>
  </si>
  <si>
    <t>in-Built Mic &amp; Speaker</t>
  </si>
  <si>
    <t>AI Voice Assistant</t>
  </si>
  <si>
    <t xml:space="preserve"> Health Suite</t>
  </si>
  <si>
    <t>in-Built Games</t>
  </si>
  <si>
    <t xml:space="preserve"> 100 Watch Faces-(Jet Black)</t>
  </si>
  <si>
    <t xml:space="preserve"> Wireless FM with Recording - Dark Blue</t>
  </si>
  <si>
    <t xml:space="preserve"> Over 100 Cloud based watch faces ( Silver )</t>
  </si>
  <si>
    <t xml:space="preserve"> Bis Certified</t>
  </si>
  <si>
    <t xml:space="preserve"> Fast Charging Power Adaptor with 1 Meter USB to Type C Cable for Cellular Phones (White)(Xwc-64D)</t>
  </si>
  <si>
    <t xml:space="preserve"> Computers and Chargers (Black)</t>
  </si>
  <si>
    <t xml:space="preserve"> 64GB Storage) | Prime Design | MTK Dimensity 700 | 50 MP Dual Cam | 5000mAh | 7 Band 5G</t>
  </si>
  <si>
    <t>Foldable Stand.Perfect for Bed</t>
  </si>
  <si>
    <t>Office</t>
  </si>
  <si>
    <t xml:space="preserve"> Home</t>
  </si>
  <si>
    <t>Gift and Desktop (Black)</t>
  </si>
  <si>
    <t xml:space="preserve"> Smart Calling Ultra-Seamless BT Calling Chip</t>
  </si>
  <si>
    <t xml:space="preserve"> 20 Built-in Watch Faces</t>
  </si>
  <si>
    <t xml:space="preserve"> 100 + Sports Modes</t>
  </si>
  <si>
    <t xml:space="preserve"> Menu Personalization</t>
  </si>
  <si>
    <t xml:space="preserve"> in-Built Games(Cherry Blossom)</t>
  </si>
  <si>
    <t xml:space="preserve"> one Click Locking</t>
  </si>
  <si>
    <t xml:space="preserve"> Firm Gripping</t>
  </si>
  <si>
    <t xml:space="preserve"> Anti Shake and Stable Cradle Clamp with 360° Rotation Bicycle Phone Mount</t>
  </si>
  <si>
    <t xml:space="preserve"> Universal Phone Holder Clip Lazy Bracket Flexible Gooseneck Clamp Long Arms Mount for Mobile Tabletop Stand for Bedroom</t>
  </si>
  <si>
    <t xml:space="preserve"> Bathroom</t>
  </si>
  <si>
    <t xml:space="preserve"> Foldable Portable Phone Stand Phone Holder for Desk</t>
  </si>
  <si>
    <t xml:space="preserve"> Desktop Tablet Stand Compatible with Mobile Phone/iPad/Tablet (Black)</t>
  </si>
  <si>
    <t>64GB Storage) | 50MP AI Camera | 7GB Expandable RAM</t>
  </si>
  <si>
    <t xml:space="preserve"> Type C Input/Output</t>
  </si>
  <si>
    <t xml:space="preserve"> Type C Cable Included (Camo)</t>
  </si>
  <si>
    <t xml:space="preserve"> Aluminium Alloy Body</t>
  </si>
  <si>
    <t xml:space="preserve"> Lightweight</t>
  </si>
  <si>
    <t xml:space="preserve"> Stock Market Info</t>
  </si>
  <si>
    <t xml:space="preserve"> Calls &amp; SMS Reply (Vintage Brown)</t>
  </si>
  <si>
    <t xml:space="preserve"> I-Phone11/11 Pro/11 Pro Max 2020 (Only Adapter)</t>
  </si>
  <si>
    <t xml:space="preserve"> Ultra Thin Laptop Camera Cover Slide Blocker for Computer MacBook Pro iMac PC Tablet (Pack of 3)</t>
  </si>
  <si>
    <t xml:space="preserve"> Big Display</t>
  </si>
  <si>
    <t xml:space="preserve"> inbuilt MP3 Player &amp; Wireless FM Radio | Blue</t>
  </si>
  <si>
    <t xml:space="preserve"> 128GB Storage) | 108MP | sAmoled+ 120Hz | 12GB RAM with RAM Plus | Travel Adapter to be Purchased Separately</t>
  </si>
  <si>
    <t xml:space="preserve"> 128GB Storage) | Qualcomm Snapdragon 888 | 66W Flash Charge</t>
  </si>
  <si>
    <t xml:space="preserve"> 64 GB) (4 GB RAM)</t>
  </si>
  <si>
    <t xml:space="preserve"> Pack of 1</t>
  </si>
  <si>
    <t xml:space="preserve"> Girls</t>
  </si>
  <si>
    <t xml:space="preserve"> Men</t>
  </si>
  <si>
    <t xml:space="preserve"> Women &amp; Kids | Sports Gym Watch for All Smart Phones I Heart Rate and spo2 Monitor</t>
  </si>
  <si>
    <t xml:space="preserve"> Water Resistant</t>
  </si>
  <si>
    <t xml:space="preserve"> Camo</t>
  </si>
  <si>
    <t>20cm)</t>
  </si>
  <si>
    <t xml:space="preserve"> 100+ Watch Faces</t>
  </si>
  <si>
    <t xml:space="preserve"> 100+ Sports Modes</t>
  </si>
  <si>
    <t xml:space="preserve"> Health Suite (Jet Black)</t>
  </si>
  <si>
    <t xml:space="preserve"> iPad Mini/Pro</t>
  </si>
  <si>
    <t xml:space="preserve"> Pixel</t>
  </si>
  <si>
    <t xml:space="preserve"> Galaxy</t>
  </si>
  <si>
    <t xml:space="preserve"> Airpods Pro</t>
  </si>
  <si>
    <t xml:space="preserve"> Wires</t>
  </si>
  <si>
    <t xml:space="preserve"> Data Charger Cable Protector for Computers</t>
  </si>
  <si>
    <t xml:space="preserve"> Cell Phones etc.(Grey)</t>
  </si>
  <si>
    <t xml:space="preserve"> Over 100 Cloud based watch faces ( Green )</t>
  </si>
  <si>
    <t>Call Blink Notification</t>
  </si>
  <si>
    <t>Military Grade Certified with 4 Day Battery Backup</t>
  </si>
  <si>
    <t xml:space="preserve"> Keypad Mobile</t>
  </si>
  <si>
    <t xml:space="preserve"> Pack of 2</t>
  </si>
  <si>
    <t>Flix (Beetel) Bolt 2.4 Dual Poart</t>
  </si>
  <si>
    <t>5V/2.4A/12W Usb Wall Charger Fast Charging</t>
  </si>
  <si>
    <t>Adapter For Android/Iphone 11/Xs/Xs Max/Xr/X/8/7/6/Plus</t>
  </si>
  <si>
    <t>Ipad Pro/Air 2/Mini 3/4</t>
  </si>
  <si>
    <t>Samsung S4/S5 &amp; More-Black</t>
  </si>
  <si>
    <t xml:space="preserve"> 3GB RAM</t>
  </si>
  <si>
    <t xml:space="preserve"> 128GB Storage) with No Cost EMI &amp; Additional Exchange Offers</t>
  </si>
  <si>
    <t xml:space="preserve"> with Large Reinforced Tripod Stand up to 61 Inch / 156 Cms</t>
  </si>
  <si>
    <t xml:space="preserve"> Ultra Long Multi Function Bluetooth Selfie Stick with 1/4 Screw Compatible with Gopro</t>
  </si>
  <si>
    <t xml:space="preserve"> Camera</t>
  </si>
  <si>
    <t xml:space="preserve"> and Ring Light</t>
  </si>
  <si>
    <t xml:space="preserve"> Heart Rate Monitoring &amp; IP68 Waterproof (Electric Blue)</t>
  </si>
  <si>
    <t>3-in-1 Multifunctional Selfie Stick Tripod for iPhone Samsung Mi Realme Oppo Vivo Google More</t>
  </si>
  <si>
    <t xml:space="preserve"> Smartphones &amp; Other Devices (Stylo Pro</t>
  </si>
  <si>
    <t xml:space="preserve"> Charging Holder Compatible with iPhone</t>
  </si>
  <si>
    <t xml:space="preserve"> Smartphone and Mini Tablet (Pack of 1) (White)</t>
  </si>
  <si>
    <t xml:space="preserve"> 123 Sports Mode</t>
  </si>
  <si>
    <t xml:space="preserve"> 8 UI Interactions</t>
  </si>
  <si>
    <t xml:space="preserve"> Built in Speaker &amp; Mic</t>
  </si>
  <si>
    <t xml:space="preserve"> 7 Days Battery &amp; Fire-Boltt Health Suite</t>
  </si>
  <si>
    <t xml:space="preserve"> iPad (Moonlight Silver)</t>
  </si>
  <si>
    <t>Google Pixel 4 5 3 2 &amp; Other Type-c Devices</t>
  </si>
  <si>
    <t xml:space="preserve"> Compatible with Apple iPad Pro 11 inch 1/2/3/4</t>
  </si>
  <si>
    <t xml:space="preserve"> iPad Pro 12.9 Inch 3/4/5/6</t>
  </si>
  <si>
    <t xml:space="preserve"> iPad Air 4/5</t>
  </si>
  <si>
    <t xml:space="preserve"> mini6</t>
  </si>
  <si>
    <t xml:space="preserve"> 42H Playtime</t>
  </si>
  <si>
    <t xml:space="preserve"> Beast Mode(Low Latency Upto 80ms) for Gaming</t>
  </si>
  <si>
    <t xml:space="preserve"> ENx Tech</t>
  </si>
  <si>
    <t xml:space="preserve"> ASAP Charge</t>
  </si>
  <si>
    <t xml:space="preserve"> IWP</t>
  </si>
  <si>
    <t xml:space="preserve"> IPX4 Water Resistance (Bold Black)</t>
  </si>
  <si>
    <t xml:space="preserve"> 2.4 GHz with USB Nano Receiver</t>
  </si>
  <si>
    <t xml:space="preserve"> Optical Tracking</t>
  </si>
  <si>
    <t xml:space="preserve"> 12-Months Battery Life</t>
  </si>
  <si>
    <t xml:space="preserve"> Ambidextrous</t>
  </si>
  <si>
    <t xml:space="preserve"> PC/Mac/Laptop - Black</t>
  </si>
  <si>
    <t xml:space="preserve"> Multicolor (SC1667)</t>
  </si>
  <si>
    <t xml:space="preserve"> 8MM Drivers</t>
  </si>
  <si>
    <t xml:space="preserve"> Battery Indicators</t>
  </si>
  <si>
    <t xml:space="preserve"> Lightweight Earbuds &amp; Multifunction Controls (Active Black</t>
  </si>
  <si>
    <t xml:space="preserve"> with Mic)</t>
  </si>
  <si>
    <t xml:space="preserve"> ASAP  Charge</t>
  </si>
  <si>
    <t xml:space="preserve"> IPX7</t>
  </si>
  <si>
    <t xml:space="preserve"> Dual Pairing</t>
  </si>
  <si>
    <t xml:space="preserve"> BT v5.0</t>
  </si>
  <si>
    <t xml:space="preserve"> with Mic (Active Black)</t>
  </si>
  <si>
    <t xml:space="preserve"> 3.5mm Audio Jack</t>
  </si>
  <si>
    <t xml:space="preserve"> Phone/Tablet Compatible(Black)</t>
  </si>
  <si>
    <t xml:space="preserve"> Upto 15 Hours Playback</t>
  </si>
  <si>
    <t xml:space="preserve"> 40MM Drivers</t>
  </si>
  <si>
    <t xml:space="preserve"> Padded Ear Cushions</t>
  </si>
  <si>
    <t xml:space="preserve"> Integrated Controls and Dual Modes(Luscious Black)</t>
  </si>
  <si>
    <t xml:space="preserve"> Wired in Ear Headphones with Mic</t>
  </si>
  <si>
    <t xml:space="preserve"> One Button Multi-Function Remote</t>
  </si>
  <si>
    <t xml:space="preserve"> Lightweight &amp; Comfortable fit (Black)</t>
  </si>
  <si>
    <t xml:space="preserve"> Metal</t>
  </si>
  <si>
    <t xml:space="preserve"> Fast-Moving Scroll Wheel and Optical Sensor works on most Surfaces (H2C21AA</t>
  </si>
  <si>
    <t xml:space="preserve"> Black/Grey)</t>
  </si>
  <si>
    <t xml:space="preserve"> USB Nano Dongle</t>
  </si>
  <si>
    <t xml:space="preserve"> Optical Orientation</t>
  </si>
  <si>
    <t xml:space="preserve"> Click Wheel</t>
  </si>
  <si>
    <t xml:space="preserve"> Adjustable DPI(Black)</t>
  </si>
  <si>
    <t xml:space="preserve"> Led Tracking</t>
  </si>
  <si>
    <t xml:space="preserve"> Scrolling Wheel</t>
  </si>
  <si>
    <t xml:space="preserve"> Plug and Play.</t>
  </si>
  <si>
    <t xml:space="preserve"> 8 Pcs</t>
  </si>
  <si>
    <t xml:space="preserve"> Mirrors</t>
  </si>
  <si>
    <t xml:space="preserve"> Key Holders</t>
  </si>
  <si>
    <t xml:space="preserve"> Car Interiors</t>
  </si>
  <si>
    <t xml:space="preserve"> Extension Boards</t>
  </si>
  <si>
    <t xml:space="preserve"> Wall decoration</t>
  </si>
  <si>
    <t xml:space="preserve"> etc)(L: 3m</t>
  </si>
  <si>
    <t xml:space="preserve"> W: 24mm)</t>
  </si>
  <si>
    <t xml:space="preserve"> Integrated Controls and Mic (Gun Metal)</t>
  </si>
  <si>
    <t xml:space="preserve"> Anti-Fade &amp; Spill-Resistant Keys</t>
  </si>
  <si>
    <t xml:space="preserve"> up to 36 Month Battery Life</t>
  </si>
  <si>
    <t xml:space="preserve"> 3Y Advance Exchange Warranty</t>
  </si>
  <si>
    <t xml:space="preserve"> Portable Hard Drive (STKM1000400)</t>
  </si>
  <si>
    <t xml:space="preserve"> Plug and Play Setup</t>
  </si>
  <si>
    <t xml:space="preserve"> Wide-Angle View for Video Calling on Skype</t>
  </si>
  <si>
    <t xml:space="preserve"> Zoom</t>
  </si>
  <si>
    <t xml:space="preserve"> Microsoft Teams and Other Apps (Black)</t>
  </si>
  <si>
    <t xml:space="preserve"> Power Saving Mode</t>
  </si>
  <si>
    <t xml:space="preserve"> Nano Receiver and Plug &amp; Play Usage - USB</t>
  </si>
  <si>
    <t xml:space="preserve"> Universal Lightweight Tripod with Mobile Phone Holder Mount &amp; Carry Bag for All Smart Phones</t>
  </si>
  <si>
    <t xml:space="preserve"> Gopro</t>
  </si>
  <si>
    <t xml:space="preserve"> Cameras - Brown</t>
  </si>
  <si>
    <t xml:space="preserve"> 40H Battery Life</t>
  </si>
  <si>
    <t xml:space="preserve"> Zen ENC Mic</t>
  </si>
  <si>
    <t xml:space="preserve"> Type-C Lightning Boult Fast Charging (10Mins=100Mins)</t>
  </si>
  <si>
    <t xml:space="preserve"> BoomX Tech Bass</t>
  </si>
  <si>
    <t xml:space="preserve"> ENC</t>
  </si>
  <si>
    <t xml:space="preserve"> IPX5 in Ear Earbuds with mic (Green)</t>
  </si>
  <si>
    <t xml:space="preserve"> Multicolor</t>
  </si>
  <si>
    <t xml:space="preserve"> Signature Sound</t>
  </si>
  <si>
    <t xml:space="preserve"> Dual Pairing &amp; IPX5 with Mic (Active Black)</t>
  </si>
  <si>
    <t xml:space="preserve"> Repeater</t>
  </si>
  <si>
    <t xml:space="preserve"> Wifi Signal Booster</t>
  </si>
  <si>
    <t xml:space="preserve"> Access Point| Easy Set-Up | Extends Wifi to Smart Home &amp; Alexa Devices (RE200)</t>
  </si>
  <si>
    <t xml:space="preserve"> Flexible Gorilla Stand for DSLR &amp; Action Cameras</t>
  </si>
  <si>
    <t xml:space="preserve"> 40H Playtime and Super Fast Charging</t>
  </si>
  <si>
    <t xml:space="preserve"> Environmental Noise Cancellation for Pro+ Calling and IPX5 Water Resistant (Black)</t>
  </si>
  <si>
    <t xml:space="preserve"> 2.4 Ghz with USB Nano Receiver</t>
  </si>
  <si>
    <t xml:space="preserve"> Pc/Mac/Laptop - Black.</t>
  </si>
  <si>
    <t xml:space="preserve"> 120H Total Playtime</t>
  </si>
  <si>
    <t xml:space="preserve"> IPX7 Fully Waterproof</t>
  </si>
  <si>
    <t xml:space="preserve"> Lightning Boult Type-C Fast Charging</t>
  </si>
  <si>
    <t xml:space="preserve"> Low Latency Gaming</t>
  </si>
  <si>
    <t xml:space="preserve"> TWS Earbuds with Pro+ Calling Mic (Black)</t>
  </si>
  <si>
    <t xml:space="preserve"> Rich Pigment</t>
  </si>
  <si>
    <t xml:space="preserve"> Non-Craking Paint for Canvas</t>
  </si>
  <si>
    <t xml:space="preserve"> Wood</t>
  </si>
  <si>
    <t xml:space="preserve"> Leather</t>
  </si>
  <si>
    <t xml:space="preserve"> Earthenware</t>
  </si>
  <si>
    <t xml:space="preserve"> Diwali Gifts for Diwali</t>
  </si>
  <si>
    <t xml:space="preserve"> Non-Slip Rubber Base</t>
  </si>
  <si>
    <t xml:space="preserve"> Waterproof Surface</t>
  </si>
  <si>
    <t xml:space="preserve"> Premium-Textured</t>
  </si>
  <si>
    <t xml:space="preserve"> Compatible with Laser and Optical Mice(Universe Black)</t>
  </si>
  <si>
    <t xml:space="preserve"> 6.35cm/2.5-inch</t>
  </si>
  <si>
    <t xml:space="preserve"> Portable Storage Organizer Bag for Earphone USB Cable Power Bank Mobile Charger Digital Gadget Hard Disk</t>
  </si>
  <si>
    <t xml:space="preserve"> Water Resistance Material</t>
  </si>
  <si>
    <t xml:space="preserve"> 32H Playtime</t>
  </si>
  <si>
    <t xml:space="preserve"> 5min=7H Type C Fast Charging</t>
  </si>
  <si>
    <t xml:space="preserve"> Zen ENC</t>
  </si>
  <si>
    <t xml:space="preserve"> 14.2 mm BoomX Rich Bass</t>
  </si>
  <si>
    <t xml:space="preserve"> IPX5</t>
  </si>
  <si>
    <t xml:space="preserve"> Bluetooth Wireless in Ear Earphones Neckband with mic (Black)</t>
  </si>
  <si>
    <t xml:space="preserve"> 12H Battery Life &amp; Extra Bass (Black)</t>
  </si>
  <si>
    <t xml:space="preserve"> 240 Functions and 2-line Display</t>
  </si>
  <si>
    <t xml:space="preserve"> Phone tiktok YouTube Video Shooting and Makeup</t>
  </si>
  <si>
    <t xml:space="preserve"> 10" inch Ring Light with 7 Feet Long Foldable and Lightweight Tripod Stand</t>
  </si>
  <si>
    <t xml:space="preserve"> Adjustable DPI up to 1600</t>
  </si>
  <si>
    <t xml:space="preserve"> ambidextrous Design</t>
  </si>
  <si>
    <t xml:space="preserve"> and 18-Month Long Battery Life. 3-Years Warranty (6VY95AA)</t>
  </si>
  <si>
    <t xml:space="preserve"> 5 Gigabit Ports</t>
  </si>
  <si>
    <t xml:space="preserve"> 4 External Antennas</t>
  </si>
  <si>
    <t xml:space="preserve"> MU-MIMO</t>
  </si>
  <si>
    <t xml:space="preserve"> Dual Band</t>
  </si>
  <si>
    <t xml:space="preserve"> WiFi Coverage with Access Point Mode</t>
  </si>
  <si>
    <t xml:space="preserve"> 50MM Drivers</t>
  </si>
  <si>
    <t xml:space="preserve"> Soft Padded Ear Cushions and Physical Noise Isolation</t>
  </si>
  <si>
    <t xml:space="preserve"> Without Mic (Black)</t>
  </si>
  <si>
    <t xml:space="preserve"> 3-Button</t>
  </si>
  <si>
    <t xml:space="preserve"> 1000 DPI Optical Sensor</t>
  </si>
  <si>
    <t xml:space="preserve"> Plug &amp; Play</t>
  </si>
  <si>
    <t xml:space="preserve"> for Windows/Mac</t>
  </si>
  <si>
    <t xml:space="preserve"> Cozy Padded Earcups and Bluetooth v5.0</t>
  </si>
  <si>
    <t xml:space="preserve"> with Mic (Buoyant Black)</t>
  </si>
  <si>
    <t xml:space="preserve"> TWS</t>
  </si>
  <si>
    <t xml:space="preserve"> 10H Backup Approx</t>
  </si>
  <si>
    <t xml:space="preserve"> Built in Rechargeable Battery FM Radio</t>
  </si>
  <si>
    <t xml:space="preserve"> AUX</t>
  </si>
  <si>
    <t xml:space="preserve"> mSD</t>
  </si>
  <si>
    <t xml:space="preserve"> Call Function and Dual 52mm Drivers Multi</t>
  </si>
  <si>
    <t xml:space="preserve"> 128 GB</t>
  </si>
  <si>
    <t xml:space="preserve"> 5Y - SDDDC3-128G-I35)</t>
  </si>
  <si>
    <t xml:space="preserve"> Notebook</t>
  </si>
  <si>
    <t xml:space="preserve"> MacBook</t>
  </si>
  <si>
    <t xml:space="preserve"> Gaming</t>
  </si>
  <si>
    <t xml:space="preserve"> Laser/ Optical Mouse</t>
  </si>
  <si>
    <t xml:space="preserve"> 9.4”x 7.9”</t>
  </si>
  <si>
    <t xml:space="preserve"> Multicolored</t>
  </si>
  <si>
    <t xml:space="preserve"> 9 hrs Playback with Mic (Black)</t>
  </si>
  <si>
    <t xml:space="preserve"> Hotkeys and 3-pieces LED function for Desktop/Laptop/Smart TV Spill-Resistant Wired USB Keyboard with 10 million keystrokes lifespan (Black)</t>
  </si>
  <si>
    <t xml:space="preserve"> Fold-Up</t>
  </si>
  <si>
    <t xml:space="preserve"> Adjustable</t>
  </si>
  <si>
    <t xml:space="preserve"> Ventilated</t>
  </si>
  <si>
    <t xml:space="preserve"> Portable Holder for Desk</t>
  </si>
  <si>
    <t xml:space="preserve"> Aluminum Foldable Laptop Ergonomic Compatibility with up to 15.6-inch Laptop</t>
  </si>
  <si>
    <t xml:space="preserve"> All Mac</t>
  </si>
  <si>
    <t xml:space="preserve"> Tab</t>
  </si>
  <si>
    <t xml:space="preserve"> and Mobile (Silver)</t>
  </si>
  <si>
    <t xml:space="preserve"> Silent Buttons</t>
  </si>
  <si>
    <t xml:space="preserve"> 2.4 GHz with USB Mini Receiver</t>
  </si>
  <si>
    <t xml:space="preserve"> 1000 DPI Optical Tracking</t>
  </si>
  <si>
    <t xml:space="preserve"> 18-Month Battery Life</t>
  </si>
  <si>
    <t xml:space="preserve"> Ambidextrous PC / Mac / Laptop - Charcoal Grey</t>
  </si>
  <si>
    <t xml:space="preserve"> Single Line</t>
  </si>
  <si>
    <t xml:space="preserve"> 300 Pages</t>
  </si>
  <si>
    <t xml:space="preserve"> 1600 DPI Optical Tracking</t>
  </si>
  <si>
    <t xml:space="preserve"> 2.4 GHz Wireless connectivity</t>
  </si>
  <si>
    <t xml:space="preserve"> Dual-Function Scroll Wheel and 12 Month Long Battery Life. 3-Years Warranty.</t>
  </si>
  <si>
    <t xml:space="preserve"> 4Pcs</t>
  </si>
  <si>
    <t xml:space="preserve"> Beast  Mode(Low Latency Upto 60ms) for Gaming</t>
  </si>
  <si>
    <t xml:space="preserve"> with Mic</t>
  </si>
  <si>
    <t xml:space="preserve"> 20H Playtime</t>
  </si>
  <si>
    <t xml:space="preserve"> Bluetooth v5.2</t>
  </si>
  <si>
    <t xml:space="preserve"> IPX4 &amp; IWP (Cool Grey)</t>
  </si>
  <si>
    <t xml:space="preserve"> 5.0 Bluetooth Dongle Receiver (UB500) Supports Windows 11/10/8.1/7 for Desktop</t>
  </si>
  <si>
    <t xml:space="preserve"> Keyboard</t>
  </si>
  <si>
    <t xml:space="preserve"> Printers</t>
  </si>
  <si>
    <t xml:space="preserve"> Headsets</t>
  </si>
  <si>
    <t xml:space="preserve"> PS4/ Xbox Controllers</t>
  </si>
  <si>
    <t xml:space="preserve"> 5Y - SDDDC4-128G-I35)</t>
  </si>
  <si>
    <t xml:space="preserve"> Type C Female to USB A Male Charger Charging Cable Adapter Converter compatible for iPhone</t>
  </si>
  <si>
    <t xml:space="preserve"> Samsung S20 ultra/S21/S10/S8/S9/MacBook Pro iPad Silver</t>
  </si>
  <si>
    <t xml:space="preserve"> Camera |Operating Height: 5.57 Feet | Maximum Load Capacity up to 4.5kg | Portable Lightweight Aluminum Tripod with 360 Degree Ball Head | Carry Bag Included (Black) (DTR 550LW)</t>
  </si>
  <si>
    <t xml:space="preserve"> Broadband/Wi-Fi Extender</t>
  </si>
  <si>
    <t xml:space="preserve"> Wi-Fi Booster/Hotspot with 1 Ethernet Port</t>
  </si>
  <si>
    <t xml:space="preserve"> Plug and Play</t>
  </si>
  <si>
    <t xml:space="preserve"> Built-in Access Point Mode</t>
  </si>
  <si>
    <t xml:space="preserve"> Compatible with Android only)</t>
  </si>
  <si>
    <t xml:space="preserve"> 30-Hours of Playtime</t>
  </si>
  <si>
    <t xml:space="preserve"> Instacharge</t>
  </si>
  <si>
    <t xml:space="preserve"> 13Mm Driver and Hyper Sync (Charcoal Black)</t>
  </si>
  <si>
    <t xml:space="preserve"> Premium in Ear Wired Earphones with Mic</t>
  </si>
  <si>
    <t xml:space="preserve"> Angled Earbuds for Comfort fit (Blue)</t>
  </si>
  <si>
    <t xml:space="preserve"> VGA Ports I Eye Care Features Like Bluelight Shield</t>
  </si>
  <si>
    <t xml:space="preserve"> Flickerless &amp; Comfy View (Black)</t>
  </si>
  <si>
    <t xml:space="preserve"> Small) - Set of 2 Pieces</t>
  </si>
  <si>
    <t xml:space="preserve"> FM &amp; Call Function. (Green)</t>
  </si>
  <si>
    <t xml:space="preserve"> 16 Hrs Playtime with Quick Charge</t>
  </si>
  <si>
    <t xml:space="preserve"> in Ear Bluetooth Wireless Earphones with Mic</t>
  </si>
  <si>
    <t xml:space="preserve"> 12.5mm Premium Earbuds with Pure Bass</t>
  </si>
  <si>
    <t xml:space="preserve"> BT 5.0</t>
  </si>
  <si>
    <t xml:space="preserve"> Type C &amp; Voice Assistant Support (Black)</t>
  </si>
  <si>
    <t xml:space="preserve"> Lens</t>
  </si>
  <si>
    <t xml:space="preserve"> Binocular</t>
  </si>
  <si>
    <t xml:space="preserve"> Monitor</t>
  </si>
  <si>
    <t xml:space="preserve"> Smartphone</t>
  </si>
  <si>
    <t xml:space="preserve"> Tablet (Includes: Cleaning Liquid 100ml</t>
  </si>
  <si>
    <t xml:space="preserve"> Plush Microfiber Cloth</t>
  </si>
  <si>
    <t xml:space="preserve"> Dust Removal Brush)</t>
  </si>
  <si>
    <t xml:space="preserve"> IPX4</t>
  </si>
  <si>
    <t xml:space="preserve"> Bluetooth v5.0</t>
  </si>
  <si>
    <t xml:space="preserve"> Dual Tone Finish with Mic (Mysterious Blue)</t>
  </si>
  <si>
    <t xml:space="preserve"> 3 yr Warranty</t>
  </si>
  <si>
    <t xml:space="preserve"> 800 DPI Optical Tracking</t>
  </si>
  <si>
    <t xml:space="preserve"> Ambidextrous PC/Mac/Laptop - Black</t>
  </si>
  <si>
    <t xml:space="preserve"> Calling Smart Watch for Men &amp; Women - Jet Black</t>
  </si>
  <si>
    <t xml:space="preserve"> Seagate</t>
  </si>
  <si>
    <t xml:space="preserve"> Toshiba</t>
  </si>
  <si>
    <t xml:space="preserve"> Portable Storage Shell for Gadget Hard Disk USB Cable Power Bank Mobile Charger Earphone</t>
  </si>
  <si>
    <t xml:space="preserve"> Waterproof (Black)</t>
  </si>
  <si>
    <t xml:space="preserve"> 35-Hours of Playtime</t>
  </si>
  <si>
    <t xml:space="preserve"> Quad Mic with ENC</t>
  </si>
  <si>
    <t xml:space="preserve"> Hyper Sync</t>
  </si>
  <si>
    <t xml:space="preserve"> Low Latency</t>
  </si>
  <si>
    <t xml:space="preserve"> 10mm Driver</t>
  </si>
  <si>
    <t xml:space="preserve"> Bluetooth v5.3 and Breathing LED Lights (Neon Black)</t>
  </si>
  <si>
    <t xml:space="preserve"> Wireless Portable Bluetooth Speaker with Mic</t>
  </si>
  <si>
    <t xml:space="preserve"> JBL Signature Sound</t>
  </si>
  <si>
    <t xml:space="preserve"> Vibrant Color Options with IPX7 Waterproof &amp; AUX (Blue)</t>
  </si>
  <si>
    <t xml:space="preserve"> Integrated Dual Intensity Motor</t>
  </si>
  <si>
    <t xml:space="preserve"> Illuminated Keys for PC(Compatible with Windows 7/8/8.1/10 only)</t>
  </si>
  <si>
    <t xml:space="preserve"> 12 Month Life Battery</t>
  </si>
  <si>
    <t xml:space="preserve"> Compatible with Windows</t>
  </si>
  <si>
    <t xml:space="preserve"> Mac</t>
  </si>
  <si>
    <t xml:space="preserve"> Chromebook/PC/Laptop</t>
  </si>
  <si>
    <t xml:space="preserve"> 12 Function Keys 2.4GHz Wireless</t>
  </si>
  <si>
    <t xml:space="preserve"> 1000DPI</t>
  </si>
  <si>
    <t xml:space="preserve"> Spill-Resistant Design</t>
  </si>
  <si>
    <t xml:space="preserve"> PC/Mac</t>
  </si>
  <si>
    <t xml:space="preserve"> Black/Chartreuse Yellow</t>
  </si>
  <si>
    <t xml:space="preserve"> Breakfast Table</t>
  </si>
  <si>
    <t xml:space="preserve"> Foldable and Portable/Ergonomic &amp; Rounded Edges/Non-Slip Legs (WA-27-Black)</t>
  </si>
  <si>
    <t xml:space="preserve"> Brown</t>
  </si>
  <si>
    <t>11 Pro Max/Mini/XR/XS/X/SE</t>
  </si>
  <si>
    <t xml:space="preserve"> Samsung S20 ultra/S21/S10/S8/S9/MacBook Pro iPad (Grey)</t>
  </si>
  <si>
    <t xml:space="preserve"> for Drawing</t>
  </si>
  <si>
    <t xml:space="preserve"> Playing</t>
  </si>
  <si>
    <t xml:space="preserve"> Noting by Kids &amp; Adults</t>
  </si>
  <si>
    <t xml:space="preserve"> 4 Ports</t>
  </si>
  <si>
    <t xml:space="preserve"> Pocket Sized</t>
  </si>
  <si>
    <t xml:space="preserve"> for Laptop &amp; Computers</t>
  </si>
  <si>
    <t>IP68 Waterproof</t>
  </si>
  <si>
    <t>Heart Rate Monitor</t>
  </si>
  <si>
    <t>Sleep &amp; Step Tracker</t>
  </si>
  <si>
    <t>Call &amp; Message Alerts &amp; Long Battery Life (Jet Black)</t>
  </si>
  <si>
    <t xml:space="preserve"> Braided 1.2 Metre Cable</t>
  </si>
  <si>
    <t xml:space="preserve"> Metallic Design</t>
  </si>
  <si>
    <t xml:space="preserve"> in Line Mic &amp; Volume Controller (Blue)</t>
  </si>
  <si>
    <t xml:space="preserve"> RGB &amp; Driver Customization for PC(Black)</t>
  </si>
  <si>
    <t xml:space="preserve"> Voiceover/Dubbing</t>
  </si>
  <si>
    <t xml:space="preserve"> Recording (Black</t>
  </si>
  <si>
    <t>Small)</t>
  </si>
  <si>
    <t xml:space="preserve"> Continuous Heart Rate</t>
  </si>
  <si>
    <t xml:space="preserve"> Full Touch &amp; Multiple Watch Faces</t>
  </si>
  <si>
    <t>Action Cams 190MB/s Read</t>
  </si>
  <si>
    <t>90MB/s Write</t>
  </si>
  <si>
    <t xml:space="preserve"> Wireless Ultra Portable Mini Speaker with Mic</t>
  </si>
  <si>
    <t xml:space="preserve"> Deep Bass</t>
  </si>
  <si>
    <t xml:space="preserve"> Dual Equalizer</t>
  </si>
  <si>
    <t xml:space="preserve"> Bluetooth 5.0 with Voice Assistant Support for Mobiles (Black)</t>
  </si>
  <si>
    <t xml:space="preserve"> Wrinkle Free</t>
  </si>
  <si>
    <t xml:space="preserve"> Padded</t>
  </si>
  <si>
    <t xml:space="preserve"> Waterproof Light Neoprene case Cover Pouch</t>
  </si>
  <si>
    <t xml:space="preserve"> for Men &amp; Women</t>
  </si>
  <si>
    <t xml:space="preserve"> Black- 6 Months Warranty</t>
  </si>
  <si>
    <t xml:space="preserve"> SD Card Reader</t>
  </si>
  <si>
    <t xml:space="preserve"> USB Type C</t>
  </si>
  <si>
    <t xml:space="preserve"> USB 3.0 and Micro USB</t>
  </si>
  <si>
    <t xml:space="preserve"> for Memory Card | Portable Card Reader | Compatible with TF</t>
  </si>
  <si>
    <t xml:space="preserve"> SD</t>
  </si>
  <si>
    <t xml:space="preserve"> Micro SD</t>
  </si>
  <si>
    <t xml:space="preserve"> SDHC</t>
  </si>
  <si>
    <t xml:space="preserve"> SDXC</t>
  </si>
  <si>
    <t xml:space="preserve"> MMC</t>
  </si>
  <si>
    <t xml:space="preserve"> RS-MMC</t>
  </si>
  <si>
    <t xml:space="preserve"> Micro SDXC</t>
  </si>
  <si>
    <t xml:space="preserve"> 4 10/100 LAN + 10/100 WAN Ports</t>
  </si>
  <si>
    <t xml:space="preserve"> Support Guest Network and Parental Control</t>
  </si>
  <si>
    <t xml:space="preserve"> 750Mbps Speed Wi-Fi</t>
  </si>
  <si>
    <t xml:space="preserve"> 3 Antennas (Archer C20) Blue</t>
  </si>
  <si>
    <t xml:space="preserve"> 2.4 GHz</t>
  </si>
  <si>
    <t xml:space="preserve"> 2.4 GHz Wireless</t>
  </si>
  <si>
    <t xml:space="preserve"> Compact Design</t>
  </si>
  <si>
    <t xml:space="preserve"> 2-Year Battery Life(Keyboard)</t>
  </si>
  <si>
    <t>5 Month Battery Life(Mouse) PC/Laptop- Black</t>
  </si>
  <si>
    <t xml:space="preserve"> 70 GSM</t>
  </si>
  <si>
    <t xml:space="preserve"> 300 pages</t>
  </si>
  <si>
    <t xml:space="preserve"> Braided Cable)</t>
  </si>
  <si>
    <t xml:space="preserve"> Silver)</t>
  </si>
  <si>
    <t xml:space="preserve"> Lapdesk with Handle</t>
  </si>
  <si>
    <t xml:space="preserve"> Drawer</t>
  </si>
  <si>
    <t xml:space="preserve"> Cup &amp; Mobile/Tablet Holder for Study</t>
  </si>
  <si>
    <t xml:space="preserve"> Eating</t>
  </si>
  <si>
    <t xml:space="preserve"> Work (Black)</t>
  </si>
  <si>
    <t xml:space="preserve"> Waterproof and Durable</t>
  </si>
  <si>
    <t>1-Year Warranty-32.8 Feet (10 Meters)(White)</t>
  </si>
  <si>
    <t xml:space="preserve"> 45ms Latency Gaming Mode</t>
  </si>
  <si>
    <t xml:space="preserve"> Quad Mic Zen ENC</t>
  </si>
  <si>
    <t xml:space="preserve"> 3 Equalizer Modes</t>
  </si>
  <si>
    <t xml:space="preserve"> ANC</t>
  </si>
  <si>
    <t xml:space="preserve"> Type-C Fast Charging</t>
  </si>
  <si>
    <t xml:space="preserve"> IPX5 True Wireless in Ear Bluetooth Earbuds (Black)</t>
  </si>
  <si>
    <t>Gift and Desktop (White)</t>
  </si>
  <si>
    <t xml:space="preserve"> 1600 DPI | Type - C Adapter | Upto 12 Months of Battery Life | Ambidextrous Design | Suitable for PC/Mac/Laptop</t>
  </si>
  <si>
    <t xml:space="preserve"> 230V</t>
  </si>
  <si>
    <t xml:space="preserve"> UPS System</t>
  </si>
  <si>
    <t xml:space="preserve"> an Ideal Power Backup &amp; Protection for Home Office</t>
  </si>
  <si>
    <t xml:space="preserve"> Desktop PC &amp; Home Electronics</t>
  </si>
  <si>
    <t xml:space="preserve"> 2.4GHz with USB Nano Receiver</t>
  </si>
  <si>
    <t xml:space="preserve"> High Precision Optical Tracking</t>
  </si>
  <si>
    <t xml:space="preserve"> 4 Buttons</t>
  </si>
  <si>
    <t xml:space="preserve"> for PC/Mac/Laptop (Black+Grey)</t>
  </si>
  <si>
    <t xml:space="preserve"> IPX7 Waterproof</t>
  </si>
  <si>
    <t xml:space="preserve"> Lightning Boult™ Type C Fast Charging (10 Min=100Mins)</t>
  </si>
  <si>
    <t xml:space="preserve"> BoomX™ Tech Rich Bass</t>
  </si>
  <si>
    <t xml:space="preserve"> Pro+ Calling HD Mic</t>
  </si>
  <si>
    <t xml:space="preserve"> Touch Controls in Ear Earbuds TWS (Grey)</t>
  </si>
  <si>
    <t xml:space="preserve"> Drawing</t>
  </si>
  <si>
    <t xml:space="preserve"> Reusable</t>
  </si>
  <si>
    <t xml:space="preserve"> Portable Pad with Colorful Letters | 9 Inch Graphic Tablet (Assorted)</t>
  </si>
  <si>
    <t xml:space="preserve"> Laptop Table</t>
  </si>
  <si>
    <t xml:space="preserve"> Study Table (Black)</t>
  </si>
  <si>
    <t xml:space="preserve"> LED Portable car Bulb</t>
  </si>
  <si>
    <t xml:space="preserve"> Indoor</t>
  </si>
  <si>
    <t xml:space="preserve"> Outdoor</t>
  </si>
  <si>
    <t xml:space="preserve"> Reading</t>
  </si>
  <si>
    <t xml:space="preserve"> Sleep (4 pcs)</t>
  </si>
  <si>
    <t xml:space="preserve"> Gaming Mouse Pad with Lycra Cloth Nonslip for Laptop </t>
  </si>
  <si>
    <t xml:space="preserve"> </t>
  </si>
  <si>
    <t xml:space="preserve"> Home &amp; Office (Black)</t>
  </si>
  <si>
    <t xml:space="preserve"> Multi-Purpose Pocket Storage Travel Organizer for Earphones</t>
  </si>
  <si>
    <t xml:space="preserve"> Headset</t>
  </si>
  <si>
    <t xml:space="preserve"> Pen Drives</t>
  </si>
  <si>
    <t xml:space="preserve"> SD Cards</t>
  </si>
  <si>
    <t xml:space="preserve"> Shock-Proof Ballistic Nylon</t>
  </si>
  <si>
    <t xml:space="preserve"> Soft Fabric</t>
  </si>
  <si>
    <t xml:space="preserve"> Mesh Pocket</t>
  </si>
  <si>
    <t xml:space="preserve"> for Full HD Recording</t>
  </si>
  <si>
    <t xml:space="preserve"> 10Y Warranty</t>
  </si>
  <si>
    <t xml:space="preserve"> Photo-Shoot</t>
  </si>
  <si>
    <t xml:space="preserve"> Video Shoot</t>
  </si>
  <si>
    <t xml:space="preserve"> Live Stream</t>
  </si>
  <si>
    <t xml:space="preserve"> Makeup</t>
  </si>
  <si>
    <t xml:space="preserve"> Vlogging &amp; More</t>
  </si>
  <si>
    <t xml:space="preserve"> 297mm x 210mm (Pack of 12)</t>
  </si>
  <si>
    <t xml:space="preserve"> High Resolution 1600 DPI Optical Sensor</t>
  </si>
  <si>
    <t xml:space="preserve"> 3-Button Design with clickable Scroll Wheel</t>
  </si>
  <si>
    <t xml:space="preserve"> Ergonomic Mouse for Comfortable All-Day Grip (GX30M39704)</t>
  </si>
  <si>
    <t xml:space="preserve"> HP</t>
  </si>
  <si>
    <t xml:space="preserve"> Dell</t>
  </si>
  <si>
    <t xml:space="preserve"> Lenovo &amp; All Other Notebook (Silver)</t>
  </si>
  <si>
    <t xml:space="preserve"> USB 3.0 with  Automatic Backup</t>
  </si>
  <si>
    <t xml:space="preserve"> 256 Bit AES Hardware Encryption</t>
  </si>
  <si>
    <t>Password Protection</t>
  </si>
  <si>
    <t>Compatible with Windows and Mac</t>
  </si>
  <si>
    <t xml:space="preserve"> External HDD-Black</t>
  </si>
  <si>
    <t xml:space="preserve"> HD Light Correction</t>
  </si>
  <si>
    <t xml:space="preserve"> Noise-Reducing Mic</t>
  </si>
  <si>
    <t xml:space="preserve"> for Skype</t>
  </si>
  <si>
    <t xml:space="preserve"> FaceTime</t>
  </si>
  <si>
    <t xml:space="preserve"> Hangouts</t>
  </si>
  <si>
    <t xml:space="preserve"> WebEx</t>
  </si>
  <si>
    <t xml:space="preserve"> PC/Mac/Laptop/MacBook/Tablet - (Black</t>
  </si>
  <si>
    <t xml:space="preserve"> HD 720p/30fps)</t>
  </si>
  <si>
    <t xml:space="preserve"> Privacy Protector Webcam Cover Slide</t>
  </si>
  <si>
    <t xml:space="preserve"> Compatible with Laptop</t>
  </si>
  <si>
    <t xml:space="preserve"> Desktop</t>
  </si>
  <si>
    <t xml:space="preserve"> Protect Your Privacy and Security</t>
  </si>
  <si>
    <t xml:space="preserve"> Strong Adhesive</t>
  </si>
  <si>
    <t xml:space="preserve"> Set of 3</t>
  </si>
  <si>
    <t xml:space="preserve"> Desktop Stand</t>
  </si>
  <si>
    <t xml:space="preserve"> Cradle</t>
  </si>
  <si>
    <t xml:space="preserve"> Dock for iPad</t>
  </si>
  <si>
    <t xml:space="preserve"> E-Reader</t>
  </si>
  <si>
    <t xml:space="preserve"> Fully Foldable</t>
  </si>
  <si>
    <t xml:space="preserve"> Adjustable Angle</t>
  </si>
  <si>
    <t xml:space="preserve"> Anti-Slip Pads</t>
  </si>
  <si>
    <t xml:space="preserve"> IPX5 and Integrated Controls (Blue)</t>
  </si>
  <si>
    <t xml:space="preserve"> 250V Protected Electrical Plug for Laptops</t>
  </si>
  <si>
    <t xml:space="preserve"> Cameras (White)</t>
  </si>
  <si>
    <t xml:space="preserve"> 1.75" Driver</t>
  </si>
  <si>
    <t xml:space="preserve"> IPX7 &amp; TWS Feature(Black)</t>
  </si>
  <si>
    <t xml:space="preserve"> Handwriting Gifts for Kids &amp; Adults</t>
  </si>
  <si>
    <t xml:space="preserve"> India's first notepad to save and share your child's first creatives via Ruffpad app on your Smartphone(Black)</t>
  </si>
  <si>
    <t xml:space="preserve"> Art and Craft.</t>
  </si>
  <si>
    <t xml:space="preserve"> Soft Cover</t>
  </si>
  <si>
    <t xml:space="preserve"> 200 Pages</t>
  </si>
  <si>
    <t xml:space="preserve"> Unruled</t>
  </si>
  <si>
    <t xml:space="preserve"> Voice Assistant</t>
  </si>
  <si>
    <t xml:space="preserve"> Rapid Charge</t>
  </si>
  <si>
    <t xml:space="preserve"> Call Function &amp; Magnetic Earpiece</t>
  </si>
  <si>
    <t xml:space="preserve"> with mic (Metallic Blue)</t>
  </si>
  <si>
    <t xml:space="preserve"> 900L x 400B x 2H mm)</t>
  </si>
  <si>
    <t xml:space="preserve"> for Windows and Mac</t>
  </si>
  <si>
    <t xml:space="preserve"> with 3 yr Data Recovery Services</t>
  </si>
  <si>
    <t xml:space="preserve"> and 4 Months Adobe CC Photography (STKY2000400)</t>
  </si>
  <si>
    <t xml:space="preserve"> USB and Volume Control (Black)</t>
  </si>
  <si>
    <t xml:space="preserve"> Kids Drawing Pad 8.5 Inch Doodle Board</t>
  </si>
  <si>
    <t xml:space="preserve"> Toddler Boy and Girl Learning Gift for 3 4 5 6 Years Old</t>
  </si>
  <si>
    <t xml:space="preserve"> Compatible with PC</t>
  </si>
  <si>
    <t xml:space="preserve"> PS4 and Xbox</t>
  </si>
  <si>
    <t xml:space="preserve"> External HDD (WDBU6Y0015BBK-WESN)</t>
  </si>
  <si>
    <t xml:space="preserve"> 1200DPI Optical Sensor</t>
  </si>
  <si>
    <t xml:space="preserve"> 2.4GHz Wireless Nano USB</t>
  </si>
  <si>
    <t xml:space="preserve"> 3-Button (Left</t>
  </si>
  <si>
    <t>Right</t>
  </si>
  <si>
    <t>Scroll) Upto 8M Left/Right &amp; 100K Scroll clicks &amp; 1yr Battery</t>
  </si>
  <si>
    <t xml:space="preserve"> Ergonomic GY50R91293</t>
  </si>
  <si>
    <t xml:space="preserve"> macOS</t>
  </si>
  <si>
    <t xml:space="preserve"> iPadOS</t>
  </si>
  <si>
    <t xml:space="preserve"> Android or Chrome OS</t>
  </si>
  <si>
    <t xml:space="preserve"> Bluetooth</t>
  </si>
  <si>
    <t xml:space="preserve"> Compact</t>
  </si>
  <si>
    <t xml:space="preserve"> Tablet - Black</t>
  </si>
  <si>
    <t xml:space="preserve"> FTTH</t>
  </si>
  <si>
    <t xml:space="preserve"> Modem</t>
  </si>
  <si>
    <t xml:space="preserve"> Set Top Box</t>
  </si>
  <si>
    <t xml:space="preserve"> Alexa</t>
  </si>
  <si>
    <t xml:space="preserve"> Mini Camera</t>
  </si>
  <si>
    <t xml:space="preserve"> 200 Sheets (4 Colors x 50 Sheets) | 3" x 3" Size | For notes</t>
  </si>
  <si>
    <t xml:space="preserve"> reminders</t>
  </si>
  <si>
    <t xml:space="preserve"> study</t>
  </si>
  <si>
    <t xml:space="preserve"> school and organizing</t>
  </si>
  <si>
    <t xml:space="preserve"> Dial Pad</t>
  </si>
  <si>
    <t xml:space="preserve"> Speaker</t>
  </si>
  <si>
    <t xml:space="preserve"> AI Voice Assistant with 450 NITS Peak Brightness</t>
  </si>
  <si>
    <t xml:space="preserve"> Wrist Gaming &amp; 100+ Watch Faces with SpO2</t>
  </si>
  <si>
    <t xml:space="preserve"> Multiple Sports Mode</t>
  </si>
  <si>
    <t xml:space="preserve"> 4g Hotspot Support with 2300 Mah Battery</t>
  </si>
  <si>
    <t xml:space="preserve"> Spill-resistant Design</t>
  </si>
  <si>
    <t xml:space="preserve"> 8 Multimedia &amp; Shortcut Keys</t>
  </si>
  <si>
    <t xml:space="preserve"> 2-Year Battery Life</t>
  </si>
  <si>
    <t xml:space="preserve"> PC/Laptop- Black</t>
  </si>
  <si>
    <t xml:space="preserve"> For Smart Phones</t>
  </si>
  <si>
    <t xml:space="preserve"> Compact Cameras</t>
  </si>
  <si>
    <t xml:space="preserve"> GoPro</t>
  </si>
  <si>
    <t xml:space="preserve"> Maximum Operating Height: 7.87 Inch</t>
  </si>
  <si>
    <t xml:space="preserve"> Maximum Load Upto: 1 kgs</t>
  </si>
  <si>
    <t xml:space="preserve"> 10 Meter High Speed 550MHZ / 10 Gigabit Speed UTP LAN Cable</t>
  </si>
  <si>
    <t xml:space="preserve"> Network Cable Internet Cable RJ45 Cable LAN Wire</t>
  </si>
  <si>
    <t xml:space="preserve"> Patch Computer Cord Gigabit Category 6 Wires for Modem</t>
  </si>
  <si>
    <t xml:space="preserve"> Router</t>
  </si>
  <si>
    <t xml:space="preserve"> 4 Pcs</t>
  </si>
  <si>
    <t xml:space="preserve"> Low Self Discharge</t>
  </si>
  <si>
    <t xml:space="preserve"> AA 1000mAh Ni-CD (Pack of 4)</t>
  </si>
  <si>
    <t xml:space="preserve"> Volume Control</t>
  </si>
  <si>
    <t xml:space="preserve"> Multifunction Button</t>
  </si>
  <si>
    <t xml:space="preserve"> 14Mm Drivers</t>
  </si>
  <si>
    <t xml:space="preserve"> Stylish Eartip</t>
  </si>
  <si>
    <t>1.2 Meter Durable Cable and Lightweight Design(Red)</t>
  </si>
  <si>
    <t xml:space="preserve"> Single Tap Erase</t>
  </si>
  <si>
    <t xml:space="preserve"> Smart Lock</t>
  </si>
  <si>
    <t xml:space="preserve"> Long Battery Life</t>
  </si>
  <si>
    <t xml:space="preserve"> USB 2.0/3.0 Ports</t>
  </si>
  <si>
    <t xml:space="preserve"> SD/Micro SD Card Reader Compatible for MacBook Pro 2016-2020</t>
  </si>
  <si>
    <t xml:space="preserve"> MacBook Air 2018-2020</t>
  </si>
  <si>
    <t xml:space="preserve"> Type-C Devices</t>
  </si>
  <si>
    <t xml:space="preserve"> USB Plug-and -Play</t>
  </si>
  <si>
    <t>ambidextrous Design</t>
  </si>
  <si>
    <t xml:space="preserve"> Built-in Scrolling and 3 Handy Buttons. 3-Years Warranty (6VY96AA)</t>
  </si>
  <si>
    <t xml:space="preserve"> Study Table</t>
  </si>
  <si>
    <t xml:space="preserve"> Bed Table</t>
  </si>
  <si>
    <t xml:space="preserve"> Foldable and Portable/Ergonomic &amp; Rounded Edges/Non-Slip (Black)</t>
  </si>
  <si>
    <t xml:space="preserve"> Spiral Binding</t>
  </si>
  <si>
    <t xml:space="preserve"> 240mm*180mm</t>
  </si>
  <si>
    <t xml:space="preserve"> Slim Computer Mouse with Quiet Click for Laptop</t>
  </si>
  <si>
    <t xml:space="preserve"> PC and Mac - Graphite</t>
  </si>
  <si>
    <t xml:space="preserve"> 1200 DPI Optical Sensor</t>
  </si>
  <si>
    <t xml:space="preserve"> Beast™ Mode(Low Latency- 65ms) for Gaming</t>
  </si>
  <si>
    <t xml:space="preserve"> 2x6mm Dual Drivers</t>
  </si>
  <si>
    <t xml:space="preserve"> 30H Playtime</t>
  </si>
  <si>
    <t xml:space="preserve"> IWP™</t>
  </si>
  <si>
    <t xml:space="preserve"> Appealing Case LEDs(Sport Blue)</t>
  </si>
  <si>
    <t xml:space="preserve"> 12788)</t>
  </si>
  <si>
    <t xml:space="preserve"> 320x385 px Resolution</t>
  </si>
  <si>
    <t xml:space="preserve"> 100 Sports Modes</t>
  </si>
  <si>
    <t xml:space="preserve"> Stock Market Info Smartwatch for Men &amp; Women (Olive Green)</t>
  </si>
  <si>
    <t xml:space="preserve"> Optical Bay 2nd Hard Drive Caddy</t>
  </si>
  <si>
    <t xml:space="preserve"> Caddy 9.5mm for Laptop</t>
  </si>
  <si>
    <t xml:space="preserve"> 1.75” 320*385px High Res</t>
  </si>
  <si>
    <t xml:space="preserve"> IP68 &amp; SpO2 Monitoring</t>
  </si>
  <si>
    <t xml:space="preserve"> Pin Code Locking Functionality &amp; Split Screen Access</t>
  </si>
  <si>
    <t xml:space="preserve"> Built in Mic &amp; Speaker for HD Calls</t>
  </si>
  <si>
    <t xml:space="preserve"> Free Size</t>
  </si>
  <si>
    <t xml:space="preserve"> Portable</t>
  </si>
  <si>
    <t xml:space="preserve"> Dongle-Free Multi-Device connectivity with Microsoft Swift Pair | 3-Level Adjustable DPI up to 2400 | Battery Life: up to 1 yr</t>
  </si>
  <si>
    <t xml:space="preserve"> Fast Charging Type-C</t>
  </si>
  <si>
    <t xml:space="preserve"> Ipx5 Water Resistant</t>
  </si>
  <si>
    <t xml:space="preserve"> Touch Controls and Voice Assistant (Red)</t>
  </si>
  <si>
    <t xml:space="preserve"> Scanner and Copier for Home/Small Office</t>
  </si>
  <si>
    <t xml:space="preserve"> Compact Size</t>
  </si>
  <si>
    <t xml:space="preserve"> Reliable</t>
  </si>
  <si>
    <t xml:space="preserve"> Easy Set-Up Through Smart App On Your Pc Connected Through USB</t>
  </si>
  <si>
    <t xml:space="preserve"> Ideal for Home.</t>
  </si>
  <si>
    <t xml:space="preserve"> Mobile App Support</t>
  </si>
  <si>
    <t xml:space="preserve"> Router | AP | Repeater | Client Modes(Black)</t>
  </si>
  <si>
    <t xml:space="preserve"> Plug-n-Play | Cloud Grey</t>
  </si>
  <si>
    <t xml:space="preserve"> DSEE-Upscale</t>
  </si>
  <si>
    <t xml:space="preserve"> Splash Proof</t>
  </si>
  <si>
    <t xml:space="preserve"> 360RA</t>
  </si>
  <si>
    <t xml:space="preserve"> Fast Pair</t>
  </si>
  <si>
    <t xml:space="preserve"> in-Ear Bluetooth Headset with mic for Phone Calls (Black)</t>
  </si>
  <si>
    <t xml:space="preserve"> ZEB-NC3300 USB Powered Laptop Cooling Pad with Dual Fan</t>
  </si>
  <si>
    <t xml:space="preserve"> Dual USB Port and Blue LED Lights</t>
  </si>
  <si>
    <t xml:space="preserve"> Home &amp; Office Non-Slip Rubber Base (Blue)</t>
  </si>
  <si>
    <t xml:space="preserve"> 72 Hrs Playtime with Quick Charge</t>
  </si>
  <si>
    <t xml:space="preserve"> Wireless On Ear Headphone with Mic</t>
  </si>
  <si>
    <t xml:space="preserve"> Bluetooth 5.0 with Voice Assistant Support (Black)</t>
  </si>
  <si>
    <t xml:space="preserve"> 3 Buttons</t>
  </si>
  <si>
    <t xml:space="preserve"> 24 Month Life Battery</t>
  </si>
  <si>
    <t xml:space="preserve"> 12 Shades</t>
  </si>
  <si>
    <t xml:space="preserve"> Soft &amp; Silent Button</t>
  </si>
  <si>
    <t xml:space="preserve"> Compact Size (Grey)</t>
  </si>
  <si>
    <t xml:space="preserve"> Aluminium</t>
  </si>
  <si>
    <t xml:space="preserve"> Foldable</t>
  </si>
  <si>
    <t xml:space="preserve"> Portable Laptop Holder for Desk &amp; Table Mount Upto 15.6 inch Laptop with Carry Pouch (Silver)</t>
  </si>
  <si>
    <t xml:space="preserve"> Gaming Mode (up to 50ms)</t>
  </si>
  <si>
    <t xml:space="preserve"> up to 18H Playback</t>
  </si>
  <si>
    <t xml:space="preserve"> BT V5.2</t>
  </si>
  <si>
    <t xml:space="preserve"> Fidget Case</t>
  </si>
  <si>
    <t xml:space="preserve"> Type C (Midnight Black)</t>
  </si>
  <si>
    <t xml:space="preserve"> iPad Pencil with Palm Rejection Tilt Sensor| 2nd Gen for 2018-2022 iPad 6/7/8/9th Gen; iPad 10.2"</t>
  </si>
  <si>
    <t xml:space="preserve"> Pro 12.9/11"</t>
  </si>
  <si>
    <t xml:space="preserve"> Mini 6/5th</t>
  </si>
  <si>
    <t xml:space="preserve"> Air 5/4/3rd</t>
  </si>
  <si>
    <t xml:space="preserve"> Precise for Writing/Drawing (3 Spare Tips)</t>
  </si>
  <si>
    <t xml:space="preserve"> 6 Programmable Buttons</t>
  </si>
  <si>
    <t xml:space="preserve"> Gaming Grade Sensor</t>
  </si>
  <si>
    <t xml:space="preserve"> 8K DPI Tracking</t>
  </si>
  <si>
    <t xml:space="preserve"> 16.8mn Color</t>
  </si>
  <si>
    <t xml:space="preserve"> Light Weight - Black</t>
  </si>
  <si>
    <t xml:space="preserve"> TWS &amp; Call Function</t>
  </si>
  <si>
    <t xml:space="preserve"> USB 3.0 to SATA III Hard Driver Adapter </t>
  </si>
  <si>
    <t xml:space="preserve"> sata to USB Cable-(Blue)</t>
  </si>
  <si>
    <t xml:space="preserve"> 5 pcs</t>
  </si>
  <si>
    <t xml:space="preserve"> 2025 Coin Button Cell Battery</t>
  </si>
  <si>
    <t xml:space="preserve"> DL2025</t>
  </si>
  <si>
    <t xml:space="preserve"> 10 Shades</t>
  </si>
  <si>
    <t xml:space="preserve"> In-Built Noise Cancelling</t>
  </si>
  <si>
    <t xml:space="preserve"> Foldable And Adjustable For Laptop/Pc/Office/Home/ 1 Year Warranty (B4B09Pa)</t>
  </si>
  <si>
    <t xml:space="preserve"> 61 Keys Compact Mechanical Keyboard w/White and Grey Color Keycaps</t>
  </si>
  <si>
    <t xml:space="preserve"> Linear Red Switch</t>
  </si>
  <si>
    <t xml:space="preserve"> Pro Driver/Software Supported</t>
  </si>
  <si>
    <t xml:space="preserve"> Calls &amp; SMS Reply (Space Blue)</t>
  </si>
  <si>
    <t xml:space="preserve"> 80W Multimedia soundbar with subwoofer Supporting Bluetooth</t>
  </si>
  <si>
    <t xml:space="preserve"> HDMI(ARC)</t>
  </si>
  <si>
    <t xml:space="preserve"> Coaxial Input</t>
  </si>
  <si>
    <t xml:space="preserve"> USB &amp; Remote Control (Black)</t>
  </si>
  <si>
    <t xml:space="preserve"> 2016 Coin Button Cell Battery</t>
  </si>
  <si>
    <t xml:space="preserve"> DL2016</t>
  </si>
  <si>
    <t xml:space="preserve"> PC Computers</t>
  </si>
  <si>
    <t xml:space="preserve"> Backward Compatible - Black</t>
  </si>
  <si>
    <t xml:space="preserve"> Comfortable Ear Cushions</t>
  </si>
  <si>
    <t xml:space="preserve"> &amp; Long Cord (Black)</t>
  </si>
  <si>
    <t xml:space="preserve"> 10.9 Inch)</t>
  </si>
  <si>
    <t xml:space="preserve"> Tempered-Glass Film with Alignment Frame</t>
  </si>
  <si>
    <t xml:space="preserve"> Scratch Resistant</t>
  </si>
  <si>
    <t xml:space="preserve"> HD Clarity</t>
  </si>
  <si>
    <t xml:space="preserve"> 2 Pack</t>
  </si>
  <si>
    <t xml:space="preserve"> Eartips</t>
  </si>
  <si>
    <t xml:space="preserve"> Earpads</t>
  </si>
  <si>
    <t xml:space="preserve"> Earplugs</t>
  </si>
  <si>
    <t xml:space="preserve"> for Replacement in Earphones and Bluetooth Medium Size (10 Pcs Black)</t>
  </si>
  <si>
    <t xml:space="preserve"> IPS</t>
  </si>
  <si>
    <t xml:space="preserve"> 75 Hz</t>
  </si>
  <si>
    <t xml:space="preserve"> Bezel Less Design</t>
  </si>
  <si>
    <t xml:space="preserve"> AMD FreeSync</t>
  </si>
  <si>
    <t xml:space="preserve"> Flicker Free</t>
  </si>
  <si>
    <t xml:space="preserve"> D-sub</t>
  </si>
  <si>
    <t xml:space="preserve"> (LF24T350FHWXXL</t>
  </si>
  <si>
    <t xml:space="preserve"> Dark Blue Gray)</t>
  </si>
  <si>
    <t xml:space="preserve"> Mini UPS for 12V WiFi Router Broadband Modem with Upto 4 Hours Power Backup</t>
  </si>
  <si>
    <t xml:space="preserve"> Upto 2Amp</t>
  </si>
  <si>
    <t xml:space="preserve"> Works with Existing Adapter</t>
  </si>
  <si>
    <t xml:space="preserve"> Also Works with Set-top Box</t>
  </si>
  <si>
    <t xml:space="preserve"> Smart Camera</t>
  </si>
  <si>
    <t xml:space="preserve"> CCTV (Black)</t>
  </si>
  <si>
    <t xml:space="preserve"> Water Resistance Material - Dark Grey</t>
  </si>
  <si>
    <t xml:space="preserve"> 10 and XP</t>
  </si>
  <si>
    <t xml:space="preserve"> Ps3(Upgraded with XYAB Buttons)</t>
  </si>
  <si>
    <t xml:space="preserve"> 11.2mm Bass Boost Driver</t>
  </si>
  <si>
    <t xml:space="preserve"> Magnetic Fast Pair</t>
  </si>
  <si>
    <t xml:space="preserve"> Fast Charging and 12 Hrs Playtime (Yellow)</t>
  </si>
  <si>
    <t xml:space="preserve"> 8.5" Inch Colorful Toddler Doodle Board Drawing Tablet</t>
  </si>
  <si>
    <t xml:space="preserve"> Erasable Reusable Electronic Drawing Pads</t>
  </si>
  <si>
    <t xml:space="preserve"> Educational and Learning Tool for 3-6 Years Old Boy and Girls Mix Colors</t>
  </si>
  <si>
    <t xml:space="preserve"> 50ms Low Latency</t>
  </si>
  <si>
    <t xml:space="preserve"> Bluetooth 5.3</t>
  </si>
  <si>
    <t xml:space="preserve"> 40 Hours Playtime</t>
  </si>
  <si>
    <t xml:space="preserve"> MEMs Mic</t>
  </si>
  <si>
    <t xml:space="preserve"> IPX4 Resist</t>
  </si>
  <si>
    <t xml:space="preserve"> 12mm Driver</t>
  </si>
  <si>
    <t xml:space="preserve"> 500mah case</t>
  </si>
  <si>
    <t xml:space="preserve"> (Black TWS)</t>
  </si>
  <si>
    <t xml:space="preserve"> Tool-Free Design</t>
  </si>
  <si>
    <t xml:space="preserve"> Supports UASP Max 6TB</t>
  </si>
  <si>
    <t xml:space="preserve"> 1000MB/s W</t>
  </si>
  <si>
    <t>Upto 2 Meter Drop Protection with IP55 Water/dust Resistance</t>
  </si>
  <si>
    <t xml:space="preserve"> HW Encryption</t>
  </si>
  <si>
    <t>MAC &amp; TypeC Smartphone Compatible</t>
  </si>
  <si>
    <t xml:space="preserve"> 5Y Warranty</t>
  </si>
  <si>
    <t xml:space="preserve"> External SSD</t>
  </si>
  <si>
    <t xml:space="preserve"> USB Powered</t>
  </si>
  <si>
    <t xml:space="preserve"> AUX Input</t>
  </si>
  <si>
    <t xml:space="preserve"> Volume Control Pod for PC</t>
  </si>
  <si>
    <t xml:space="preserve"> Laptops</t>
  </si>
  <si>
    <t xml:space="preserve"> Chromebook</t>
  </si>
  <si>
    <t xml:space="preserve"> Foldable and Portable Design</t>
  </si>
  <si>
    <t xml:space="preserve"> Titanium Drivers for Rich Bass Experience</t>
  </si>
  <si>
    <t xml:space="preserve"> 40+ Hours Play Time</t>
  </si>
  <si>
    <t xml:space="preserve"> Type C Fast Charging</t>
  </si>
  <si>
    <t xml:space="preserve"> BT 5.3</t>
  </si>
  <si>
    <t xml:space="preserve"> Deep Bass (Black)</t>
  </si>
  <si>
    <t xml:space="preserve"> 2.4GHz Wireless Connection and 1600 DPI</t>
  </si>
  <si>
    <t xml:space="preserve"> USB Receiver</t>
  </si>
  <si>
    <t xml:space="preserve"> LED Indicators </t>
  </si>
  <si>
    <t xml:space="preserve"> Black(2V9E6AA)</t>
  </si>
  <si>
    <t xml:space="preserve"> G1010</t>
  </si>
  <si>
    <t xml:space="preserve"> G1100</t>
  </si>
  <si>
    <t xml:space="preserve"> G2000</t>
  </si>
  <si>
    <t xml:space="preserve"> G2002</t>
  </si>
  <si>
    <t xml:space="preserve"> G2010</t>
  </si>
  <si>
    <t xml:space="preserve"> G2012</t>
  </si>
  <si>
    <t xml:space="preserve"> G2100</t>
  </si>
  <si>
    <t xml:space="preserve"> G3000</t>
  </si>
  <si>
    <t xml:space="preserve"> G3010</t>
  </si>
  <si>
    <t xml:space="preserve"> G3012</t>
  </si>
  <si>
    <t xml:space="preserve"> G3100</t>
  </si>
  <si>
    <t xml:space="preserve"> G4000</t>
  </si>
  <si>
    <t xml:space="preserve"> G4010</t>
  </si>
  <si>
    <t xml:space="preserve"> Samsung Galaxy M33 M53 M51 S20 Ultra</t>
  </si>
  <si>
    <t xml:space="preserve"> A71</t>
  </si>
  <si>
    <t xml:space="preserve"> A53</t>
  </si>
  <si>
    <t xml:space="preserve"> A51</t>
  </si>
  <si>
    <t xml:space="preserve"> Ipad Pro 2018 (1M</t>
  </si>
  <si>
    <t xml:space="preserve"> Alexa Built-in</t>
  </si>
  <si>
    <t xml:space="preserve"> 14 Days' Battery Life</t>
  </si>
  <si>
    <t xml:space="preserve"> 68 Sports Modes</t>
  </si>
  <si>
    <t xml:space="preserve"> GPS</t>
  </si>
  <si>
    <t xml:space="preserve"> Sleep &amp; Stress Monitoring (Meteor Black)</t>
  </si>
  <si>
    <t xml:space="preserve"> Nylon Hybrid laptopss Bag Sleeve Case Cover Pouch for laptopss Apple/Dell/Lenovo/ Asus/ Hp/Samsung/Mi/MacBook/Ultrabook/Thinkpad/Ideapad/Surfacepro (15.6 inches /39.6cm</t>
  </si>
  <si>
    <t xml:space="preserve"> Blue) laptopsss</t>
  </si>
  <si>
    <t xml:space="preserve"> Handwriting Gifts for Kids &amp; Adults (Grey)</t>
  </si>
  <si>
    <t xml:space="preserve"> Reflector</t>
  </si>
  <si>
    <t xml:space="preserve"> Flash Units</t>
  </si>
  <si>
    <t xml:space="preserve"> Diffuser</t>
  </si>
  <si>
    <t xml:space="preserve"> Portrait</t>
  </si>
  <si>
    <t xml:space="preserve"> Softbox</t>
  </si>
  <si>
    <t xml:space="preserve"> Studio Lighting &amp; More Ideal for Outdoor &amp; Indoor Shoots</t>
  </si>
  <si>
    <t xml:space="preserve"> 180 Pages</t>
  </si>
  <si>
    <t xml:space="preserve"> Pack of 4</t>
  </si>
  <si>
    <t xml:space="preserve"> Desk Mat Extended for Work from Home/Office/Gaming | Vegan PU Leather | Anti-Skid</t>
  </si>
  <si>
    <t xml:space="preserve"> Anti-Slip</t>
  </si>
  <si>
    <t xml:space="preserve"> Reversible Splash-Proof – Deskspread ~ Navy Blue &amp; Yellow</t>
  </si>
  <si>
    <t xml:space="preserve"> Padded Laptop Compartment</t>
  </si>
  <si>
    <t xml:space="preserve"> Premium Zipper Closure</t>
  </si>
  <si>
    <t xml:space="preserve"> Water Repellent Nylon Fabric</t>
  </si>
  <si>
    <t xml:space="preserve"> Grey</t>
  </si>
  <si>
    <t xml:space="preserve"> Blue Ink)</t>
  </si>
  <si>
    <t xml:space="preserve"> 2 Piece Set</t>
  </si>
  <si>
    <t xml:space="preserve"> 5GHz Gigabit Dual Band MU-MIMO Wireless Internet Router</t>
  </si>
  <si>
    <t xml:space="preserve"> Long Range Coverage by 4 Antennas</t>
  </si>
  <si>
    <t xml:space="preserve"> Qualcomm Chipset</t>
  </si>
  <si>
    <t xml:space="preserve"> Copy</t>
  </si>
  <si>
    <t xml:space="preserve"> Scan</t>
  </si>
  <si>
    <t xml:space="preserve"> WiFi</t>
  </si>
  <si>
    <t xml:space="preserve"> Simple Setup Smart App</t>
  </si>
  <si>
    <t>000 DPI</t>
  </si>
  <si>
    <t xml:space="preserve"> 8 Programmable Buttons</t>
  </si>
  <si>
    <t xml:space="preserve"> Compatible for PC/Mac - Black</t>
  </si>
  <si>
    <t xml:space="preserve"> Smart and Quick Charger for AA &amp; AAA Rechargeable Batteries</t>
  </si>
  <si>
    <t xml:space="preserve"> Apple iOS</t>
  </si>
  <si>
    <t xml:space="preserve"> Apple TV Android or Chrome</t>
  </si>
  <si>
    <t xml:space="preserve"> Compact Space-Saving Design</t>
  </si>
  <si>
    <t xml:space="preserve"> PC/Mac/Laptop/Smartphone/Tablet (Dark Grey)</t>
  </si>
  <si>
    <t>1 Usb Gaming Wired Over Ear Headphones With Mic With Virtual Surround Sound</t>
  </si>
  <si>
    <t>50Mm Driver</t>
  </si>
  <si>
    <t xml:space="preserve"> Rgb Leds &amp; Remote Control(Black)</t>
  </si>
  <si>
    <t xml:space="preserve"> 160 Pages</t>
  </si>
  <si>
    <t xml:space="preserve"> 314 mm x 194 mm - Pack Of 3</t>
  </si>
  <si>
    <t xml:space="preserve"> 3.1 A) Connector: MG2 (T Tip Connector)</t>
  </si>
  <si>
    <t xml:space="preserve"> Human Detection</t>
  </si>
  <si>
    <t xml:space="preserve"> Motion Tracking</t>
  </si>
  <si>
    <t xml:space="preserve"> 2-Way Audio</t>
  </si>
  <si>
    <t xml:space="preserve"> Night Vision</t>
  </si>
  <si>
    <t xml:space="preserve"> Dome Camera with WiFi &amp; Ethernet Connection</t>
  </si>
  <si>
    <t xml:space="preserve"> Alexa Google Assistant</t>
  </si>
  <si>
    <t xml:space="preserve"> Up to 256GB SD Card Support</t>
  </si>
  <si>
    <t xml:space="preserve"> Small</t>
  </si>
  <si>
    <t xml:space="preserve"> EC-POF1)</t>
  </si>
  <si>
    <t xml:space="preserve"> 128GB| 2.5K+ Display (10.95-inch/27.81cm)|1 Billion Colours| Dolby Vision Atmos| Quad Speakers| Wi-Fi| Gray</t>
  </si>
  <si>
    <t xml:space="preserve"> Dock</t>
  </si>
  <si>
    <t xml:space="preserve"> Compatible with Smartphones &amp; Tablets (White)</t>
  </si>
  <si>
    <t xml:space="preserve"> Cord Management System for PC</t>
  </si>
  <si>
    <t xml:space="preserve"> Home Theater</t>
  </si>
  <si>
    <t xml:space="preserve"> Speaker &amp; Cables</t>
  </si>
  <si>
    <t xml:space="preserve"> Reusable Cable Organizer for Desk</t>
  </si>
  <si>
    <t xml:space="preserve"> WFH Accessories</t>
  </si>
  <si>
    <t xml:space="preserve"> Organizer Tape Roll</t>
  </si>
  <si>
    <t xml:space="preserve"> Reusable Cable Ties Strap</t>
  </si>
  <si>
    <t xml:space="preserve"> 4-Speed Customizable 2400 DPI</t>
  </si>
  <si>
    <t xml:space="preserve"> Ergonomic Design</t>
  </si>
  <si>
    <t xml:space="preserve"> Breathing LED Lighting</t>
  </si>
  <si>
    <t xml:space="preserve"> Metal Scroll Wheel</t>
  </si>
  <si>
    <t xml:space="preserve"> Lightweighted / 3 Years Warranty (7ZZ87AA)</t>
  </si>
  <si>
    <t>M1005</t>
  </si>
  <si>
    <t>1020 Plus</t>
  </si>
  <si>
    <t xml:space="preserve"> 3050Z</t>
  </si>
  <si>
    <t>3055 (Black)</t>
  </si>
  <si>
    <t xml:space="preserve"> 1K DPI Optical sensor</t>
  </si>
  <si>
    <t xml:space="preserve"> 2.4GHz Wireless NanoUSB</t>
  </si>
  <si>
    <t xml:space="preserve"> 10m range</t>
  </si>
  <si>
    <t xml:space="preserve"> 3button(left</t>
  </si>
  <si>
    <t>right</t>
  </si>
  <si>
    <t>scroll) upto 3M left/right clicks</t>
  </si>
  <si>
    <t xml:space="preserve"> 10 month battery</t>
  </si>
  <si>
    <t xml:space="preserve"> Ergonomic GY51C12380</t>
  </si>
  <si>
    <t xml:space="preserve"> Compatible with 9-15.6 inch Laptops</t>
  </si>
  <si>
    <t xml:space="preserve"> 7 Angles Adjustable</t>
  </si>
  <si>
    <t xml:space="preserve"> Anti Slip Silicon Rubber Pads</t>
  </si>
  <si>
    <t xml:space="preserve"> Velvet Pouch Inside</t>
  </si>
  <si>
    <t xml:space="preserve"> Zeb-NS2000 (Dark Grey)</t>
  </si>
  <si>
    <t xml:space="preserve"> Metal Panel with Logo Lighting</t>
  </si>
  <si>
    <t xml:space="preserve"> 26 Anti-Ghosting Keys</t>
  </si>
  <si>
    <t xml:space="preserve"> and Windows Lock Key / 3 Years Warranty(7ZZ97AA)</t>
  </si>
  <si>
    <t xml:space="preserve"> RGB LEDs</t>
  </si>
  <si>
    <t xml:space="preserve"> Up to 8HRS Playtime</t>
  </si>
  <si>
    <t xml:space="preserve"> IPX7 Water Resistance</t>
  </si>
  <si>
    <t xml:space="preserve"> Multi-Compatibility Modes(Black)</t>
  </si>
  <si>
    <t xml:space="preserve"> Multi-Device Dual Mode Slim Rechargeable Silent Click Buttons Wireless Bluetooth Mouse</t>
  </si>
  <si>
    <t xml:space="preserve"> 3 Adjustable DPI</t>
  </si>
  <si>
    <t xml:space="preserve"> Works on 2 devices at the same time with a switch button for Windows/Mac/Android/Ipad/Smart TV</t>
  </si>
  <si>
    <t xml:space="preserve"> 40 Pages</t>
  </si>
  <si>
    <t xml:space="preserve"> 210 mm x 297 mm - Pack Of 4</t>
  </si>
  <si>
    <t xml:space="preserve"> 4 LED Indicators</t>
  </si>
  <si>
    <t xml:space="preserve"> Mechanical Switches</t>
  </si>
  <si>
    <t xml:space="preserve"> Double Injection Key Caps</t>
  </si>
  <si>
    <t xml:space="preserve"> and Windows Lock Key(4QN01AA)</t>
  </si>
  <si>
    <t xml:space="preserve"> 9.5 mm CD/DVD Drive Slot for SSD and HDD</t>
  </si>
  <si>
    <t xml:space="preserve"> Standard</t>
  </si>
  <si>
    <t xml:space="preserve"> up to 3500MB/s - CT500P3SSD8</t>
  </si>
  <si>
    <t xml:space="preserve"> 2 Pcs</t>
  </si>
  <si>
    <t xml:space="preserve"> 81X800LGIN</t>
  </si>
  <si>
    <t xml:space="preserve"> 10W RMS Power</t>
  </si>
  <si>
    <t xml:space="preserve"> 15* Hours Backup</t>
  </si>
  <si>
    <t xml:space="preserve"> 2.25" Drive Size</t>
  </si>
  <si>
    <t xml:space="preserve"> up to 6.4" Mobile Holder Support</t>
  </si>
  <si>
    <t xml:space="preserve"> Carry Handle</t>
  </si>
  <si>
    <t xml:space="preserve"> AUX Input and FM Radio with Antenna</t>
  </si>
  <si>
    <t xml:space="preserve"> Working on PC</t>
  </si>
  <si>
    <t xml:space="preserve"> Power Bank</t>
  </si>
  <si>
    <t xml:space="preserve"> Bedroom ( Multicolour )</t>
  </si>
  <si>
    <t xml:space="preserve"> Rugged Fabric Design (Black)</t>
  </si>
  <si>
    <t xml:space="preserve"> 1.5 litre</t>
  </si>
  <si>
    <t xml:space="preserve"> used for boiling Water</t>
  </si>
  <si>
    <t xml:space="preserve"> making tea and coffee</t>
  </si>
  <si>
    <t xml:space="preserve"> instant noodles</t>
  </si>
  <si>
    <t xml:space="preserve"> soup etc. 1500 Watt (Silver)</t>
  </si>
  <si>
    <t xml:space="preserve"> Ivory</t>
  </si>
  <si>
    <t xml:space="preserve"> 800 Watts)</t>
  </si>
  <si>
    <t xml:space="preserve"> White colour</t>
  </si>
  <si>
    <t xml:space="preserve"> Ideal for small to medium room/area)</t>
  </si>
  <si>
    <t xml:space="preserve"> Electric Lint Remover</t>
  </si>
  <si>
    <t xml:space="preserve"> Best Lint Shaver for Clothes</t>
  </si>
  <si>
    <t xml:space="preserve"> 400 ml)</t>
  </si>
  <si>
    <t xml:space="preserve"> Steel (1.5Ltr)</t>
  </si>
  <si>
    <t xml:space="preserve">Lint Remover for Woolen Clothes </t>
  </si>
  <si>
    <t>Lint Remover for Sweaters</t>
  </si>
  <si>
    <t xml:space="preserve"> 3 speed &amp; Pulse function</t>
  </si>
  <si>
    <t xml:space="preserve"> 2 years warranty (CRAK4184</t>
  </si>
  <si>
    <t xml:space="preserve"> White &amp; Purple)</t>
  </si>
  <si>
    <t xml:space="preserve"> 09 Fin 2000 Watts Oil Filled Room Heater </t>
  </si>
  <si>
    <t xml:space="preserve"> ISI Approved (OFR 9 Grey)</t>
  </si>
  <si>
    <t xml:space="preserve"> 1500 Watt)</t>
  </si>
  <si>
    <t xml:space="preserve"> Swirl Flow Technology</t>
  </si>
  <si>
    <t xml:space="preserve"> Glasslined Tank (White)</t>
  </si>
  <si>
    <t xml:space="preserve"> 1 Yr Warranty</t>
  </si>
  <si>
    <t xml:space="preserve"> Wet Grinding and Chutney Jar)</t>
  </si>
  <si>
    <t xml:space="preserve"> Stainless Steel blades</t>
  </si>
  <si>
    <t xml:space="preserve"> 1 Year Warranty (Black)</t>
  </si>
  <si>
    <t xml:space="preserve"> White and Blue</t>
  </si>
  <si>
    <t xml:space="preserve"> 3 Jars</t>
  </si>
  <si>
    <t xml:space="preserve"> Easy and Fast Boiling of Water for Instant Noodles</t>
  </si>
  <si>
    <t xml:space="preserve"> Soup</t>
  </si>
  <si>
    <t xml:space="preserve"> Tea etc. (1 Year Warranty</t>
  </si>
  <si>
    <t xml:space="preserve"> Overheating Protection</t>
  </si>
  <si>
    <t xml:space="preserve"> 2 Rod Heater (1 Year Warranty</t>
  </si>
  <si>
    <t xml:space="preserve"> Lint Remover for Woolen Sweaters</t>
  </si>
  <si>
    <t xml:space="preserve"> Blankets</t>
  </si>
  <si>
    <t xml:space="preserve"> Jackets/Burr Remover Pill Remover from Carpets</t>
  </si>
  <si>
    <t xml:space="preserve"> 360° High Speed Air Circulation Technology 1200 W with Non-Stick 4.2 L Basket - Green</t>
  </si>
  <si>
    <t xml:space="preserve"> Toys Organiser</t>
  </si>
  <si>
    <t xml:space="preserve"> 75 Ltr Black &amp; Grey</t>
  </si>
  <si>
    <t xml:space="preserve"> Rechargeable</t>
  </si>
  <si>
    <t xml:space="preserve"> for Woolen Sweaters</t>
  </si>
  <si>
    <t xml:space="preserve"> Jackets</t>
  </si>
  <si>
    <t xml:space="preserve"> Burr Remover</t>
  </si>
  <si>
    <t xml:space="preserve"> Pill Remover From Carpets</t>
  </si>
  <si>
    <t xml:space="preserve"> Curtains</t>
  </si>
  <si>
    <t xml:space="preserve"> Making Tea and Coffee</t>
  </si>
  <si>
    <t xml:space="preserve"> Instant Noodles</t>
  </si>
  <si>
    <t xml:space="preserve"> 1500 Watt with Auto Shut- off Feature - (Silver)</t>
  </si>
  <si>
    <t xml:space="preserve"> Curtains (White)</t>
  </si>
  <si>
    <t xml:space="preserve"> 2000 Watts</t>
  </si>
  <si>
    <t xml:space="preserve"> Lightweight &amp; Durable Body</t>
  </si>
  <si>
    <t xml:space="preserve"> Small/Mini Size ( Black)</t>
  </si>
  <si>
    <t xml:space="preserve"> 600W with 3 Heating Modes &amp; Rapid Boil Technology</t>
  </si>
  <si>
    <t xml:space="preserve"> ISI Approved)</t>
  </si>
  <si>
    <t xml:space="preserve"> 750W</t>
  </si>
  <si>
    <t xml:space="preserve"> 4 Jars (Grey)</t>
  </si>
  <si>
    <t xml:space="preserve"> Cooking</t>
  </si>
  <si>
    <t xml:space="preserve"> Boiling and Frying (400 Watts</t>
  </si>
  <si>
    <t xml:space="preserve"> Blue)</t>
  </si>
  <si>
    <t xml:space="preserve"> 1.5 L)</t>
  </si>
  <si>
    <t xml:space="preserve"> Non-Stick (White and Blue)</t>
  </si>
  <si>
    <t xml:space="preserve"> 3 Air Settings</t>
  </si>
  <si>
    <t xml:space="preserve"> Room Heater with Overheating Protection</t>
  </si>
  <si>
    <t xml:space="preserve"> 1 Year Warranty ( White</t>
  </si>
  <si>
    <t xml:space="preserve"> (ISI Certified</t>
  </si>
  <si>
    <t xml:space="preserve"> Effectively and Quickly Remove Fuzz for Clothes</t>
  </si>
  <si>
    <t xml:space="preserve"> Sweater</t>
  </si>
  <si>
    <t xml:space="preserve"> Couch</t>
  </si>
  <si>
    <t xml:space="preserve"> Sofa</t>
  </si>
  <si>
    <t xml:space="preserve"> Blanket</t>
  </si>
  <si>
    <t xml:space="preserve"> Curtain</t>
  </si>
  <si>
    <t xml:space="preserve"> Wool</t>
  </si>
  <si>
    <t xml:space="preserve"> Cashmere (Grey</t>
  </si>
  <si>
    <t xml:space="preserve"> 1 Year Warranty)</t>
  </si>
  <si>
    <t xml:space="preserve"> Glasslined Tank(White)</t>
  </si>
  <si>
    <t xml:space="preserve"> Convenient Vertical Steaming</t>
  </si>
  <si>
    <t xml:space="preserve"> 1000 Watt Quick Heat Up</t>
  </si>
  <si>
    <t xml:space="preserve"> up to 20g/min</t>
  </si>
  <si>
    <t xml:space="preserve"> Kills 99.9%* Bacteria (Reno Blue)</t>
  </si>
  <si>
    <t xml:space="preserve"> Reading Books</t>
  </si>
  <si>
    <t xml:space="preserve"> Work</t>
  </si>
  <si>
    <t xml:space="preserve"> bathrooms</t>
  </si>
  <si>
    <t xml:space="preserve"> Rooms</t>
  </si>
  <si>
    <t xml:space="preserve"> Offices</t>
  </si>
  <si>
    <t xml:space="preserve"> Home Offices</t>
  </si>
  <si>
    <t xml:space="preserve"> Grinder &amp; Blender | Powerful 400W 22000 RPM motor | Stainless steel Blades | 2 unbreakable jars | 2 Years warranty | Online recipe book by Chef Sanjeev Kapoor | Black</t>
  </si>
  <si>
    <t xml:space="preserve"> Cooking Also Boiling and Frying 400 W (Blue</t>
  </si>
  <si>
    <t xml:space="preserve"> Pink)</t>
  </si>
  <si>
    <t xml:space="preserve"> White color</t>
  </si>
  <si>
    <t xml:space="preserve"> Kitchen Food Weighing Scale for Health</t>
  </si>
  <si>
    <t xml:space="preserve"> Fitness</t>
  </si>
  <si>
    <t xml:space="preserve"> Home Baking &amp; Cooking with Hanging Design</t>
  </si>
  <si>
    <t xml:space="preserve"> Touch Button</t>
  </si>
  <si>
    <t xml:space="preserve"> Tare Function &amp; 1 Year Warranty – Chef-Mate KS 40</t>
  </si>
  <si>
    <t xml:space="preserve"> Nutrition</t>
  </si>
  <si>
    <t xml:space="preserve"> Health</t>
  </si>
  <si>
    <t xml:space="preserve"> Baking &amp; Cooking (5Kgs</t>
  </si>
  <si>
    <t xml:space="preserve"> Stainless Steel</t>
  </si>
  <si>
    <t xml:space="preserve"> 2 Years Warranty)</t>
  </si>
  <si>
    <t xml:space="preserve"> Medium</t>
  </si>
  <si>
    <t xml:space="preserve"> Small Plastic Snack Seal Sealing Bag Clips Vacuum Sealer (Set of 18</t>
  </si>
  <si>
    <t xml:space="preserve"> Multi-Color) (Multicolor)</t>
  </si>
  <si>
    <t xml:space="preserve"> 75 Litre</t>
  </si>
  <si>
    <t xml:space="preserve"> (Pack of 1)</t>
  </si>
  <si>
    <t xml:space="preserve"> Mushroom Print</t>
  </si>
  <si>
    <t>1 year warrantycompact</t>
  </si>
  <si>
    <t>light weight &amp; easy to use (Black)</t>
  </si>
  <si>
    <t xml:space="preserve"> 1800 Watts</t>
  </si>
  <si>
    <t xml:space="preserve"> 120 Bars</t>
  </si>
  <si>
    <t xml:space="preserve"> 6.5L/Min Flow Rate</t>
  </si>
  <si>
    <t xml:space="preserve"> 8 Meters Outlet Hose</t>
  </si>
  <si>
    <t xml:space="preserve"> for Car</t>
  </si>
  <si>
    <t>Bike and Home Cleaning Purpose</t>
  </si>
  <si>
    <t xml:space="preserve"> Black and Orange</t>
  </si>
  <si>
    <t xml:space="preserve"> Cooking Also Boiling and Frying</t>
  </si>
  <si>
    <t xml:space="preserve"> Home Baking &amp; Cooking with Free Bowl</t>
  </si>
  <si>
    <t xml:space="preserve"> 1 Year Warranty &amp; Batteries Included</t>
  </si>
  <si>
    <t xml:space="preserve"> uses up to 90% less fat</t>
  </si>
  <si>
    <t xml:space="preserve"> 7 Pre-set Menu</t>
  </si>
  <si>
    <t xml:space="preserve"> 1400W</t>
  </si>
  <si>
    <t xml:space="preserve"> 4.1 Liter</t>
  </si>
  <si>
    <t xml:space="preserve"> with Rapid Air Technology (Black)</t>
  </si>
  <si>
    <t xml:space="preserve"> Large</t>
  </si>
  <si>
    <t xml:space="preserve"> 1 Piece</t>
  </si>
  <si>
    <t xml:space="preserve"> 2 Litres</t>
  </si>
  <si>
    <t xml:space="preserve"> Silver | Power Indicator | 1500 Watts | Auto Cut-off | Detachable 360 Degree Connector | Boiler for Water</t>
  </si>
  <si>
    <t xml:space="preserve"> 3 Jars (Black)</t>
  </si>
  <si>
    <t xml:space="preserve"> Pack of 1 (Beige &amp; Brown)-KUBMART11450</t>
  </si>
  <si>
    <t xml:space="preserve"> 2 Stainless Steel Jar (Liquidizing and Chutney Jar)| ABS Body</t>
  </si>
  <si>
    <t xml:space="preserve"> Stainless Steel Blades</t>
  </si>
  <si>
    <t xml:space="preserve"> 3 Speed Options with Whip (1 Year Warranty</t>
  </si>
  <si>
    <t xml:space="preserve"> Hybrid Cyan</t>
  </si>
  <si>
    <t xml:space="preserve"> Standard (‎ACGRH- INSTACOMFORT)</t>
  </si>
  <si>
    <t xml:space="preserve"> used for boiling Water and milk</t>
  </si>
  <si>
    <t xml:space="preserve"> Tea</t>
  </si>
  <si>
    <t xml:space="preserve"> Coffee</t>
  </si>
  <si>
    <t xml:space="preserve"> Oats</t>
  </si>
  <si>
    <t xml:space="preserve"> Noodles</t>
  </si>
  <si>
    <t xml:space="preserve"> Soup etc. 600 Watt (Black &amp; Silver)</t>
  </si>
  <si>
    <t xml:space="preserve"> Best Lint Shaver for Clothes Pack of 1</t>
  </si>
  <si>
    <t xml:space="preserve"> 13 Fin 2900 Watts Oil Filled Room Heater with 400W PTC Ceramic Fan Heater</t>
  </si>
  <si>
    <t xml:space="preserve"> ISI Approved (Majesty 13F Plus Black)</t>
  </si>
  <si>
    <t xml:space="preserve"> Bathroom with Strong Air Suction</t>
  </si>
  <si>
    <t xml:space="preserve"> Rust Proof Body and Dust Protection Shutters (2-Year Warranty</t>
  </si>
  <si>
    <t xml:space="preserve"> Steam &amp; Over Heat |Stainless Steel Inner Body | (Black</t>
  </si>
  <si>
    <t xml:space="preserve"> Madras Kappi</t>
  </si>
  <si>
    <t xml:space="preserve"> Drip Decotion Maker160ml (2 Cup)</t>
  </si>
  <si>
    <t xml:space="preserve"> 3 jars &amp; Flexi Lid</t>
  </si>
  <si>
    <t xml:space="preserve"> FBT motor with 2yr Guarantee &amp; Lifelong Free Service</t>
  </si>
  <si>
    <t xml:space="preserve"> Electric Cooker with Steamer &amp; Boiler for Idlis</t>
  </si>
  <si>
    <t xml:space="preserve"> Momos</t>
  </si>
  <si>
    <t xml:space="preserve"> Eggs</t>
  </si>
  <si>
    <t xml:space="preserve"> &amp; Steam Vegetables</t>
  </si>
  <si>
    <t xml:space="preserve"> Inner Stainless Steel &amp; Cool Touch Outer Body</t>
  </si>
  <si>
    <t xml:space="preserve"> Milk Shakes</t>
  </si>
  <si>
    <t xml:space="preserve"> Crushing Ice and Juices</t>
  </si>
  <si>
    <t xml:space="preserve"> USB Rechargeable Personal Blender Machine for Kitchen with 2000 mAh Rechargeable Battery</t>
  </si>
  <si>
    <t xml:space="preserve"> 150 Watt Motor</t>
  </si>
  <si>
    <t xml:space="preserve"> 400 ML</t>
  </si>
  <si>
    <t xml:space="preserve"> Chip</t>
  </si>
  <si>
    <t xml:space="preserve"> Plastic</t>
  </si>
  <si>
    <t xml:space="preserve"> Snack Bags</t>
  </si>
  <si>
    <t xml:space="preserve"> Package Home Closer Storage Tool (Multicolor) Random Colour</t>
  </si>
  <si>
    <t xml:space="preserve"> One Touch Operation</t>
  </si>
  <si>
    <t xml:space="preserve"> for Mincing Garlic</t>
  </si>
  <si>
    <t xml:space="preserve"> Ginger</t>
  </si>
  <si>
    <t xml:space="preserve"> Onion</t>
  </si>
  <si>
    <t xml:space="preserve"> Vegetable</t>
  </si>
  <si>
    <t xml:space="preserve"> Meat</t>
  </si>
  <si>
    <t xml:space="preserve"> Nuts</t>
  </si>
  <si>
    <t xml:space="preserve"> (White</t>
  </si>
  <si>
    <t xml:space="preserve"> 250 ML</t>
  </si>
  <si>
    <t xml:space="preserve"> 45 Watts)</t>
  </si>
  <si>
    <t xml:space="preserve"> Clothes and Furniture Lint Roller for Fabrics Portable Lint Shavers (White Orange)</t>
  </si>
  <si>
    <t xml:space="preserve"> 3 Blades</t>
  </si>
  <si>
    <t>Swiffer Instant Electric Water Heater Faucet Tap Home-Kitchen Instantaneous Water Heater Tank less for Tap</t>
  </si>
  <si>
    <t xml:space="preserve"> LED Electric Head Water Heaters Tail Gallon Comfort(3000W) ((Pack of 1))</t>
  </si>
  <si>
    <t xml:space="preserve"> USB Rechargeable Personal Blender Machine for Kitchen with 4000 mAh Rechargeable Battery</t>
  </si>
  <si>
    <t xml:space="preserve"> 230 Watt Motor</t>
  </si>
  <si>
    <t xml:space="preserve"> 500 ML</t>
  </si>
  <si>
    <t xml:space="preserve"> 8 Bar Pressure</t>
  </si>
  <si>
    <t>Power On/Off Indicator and Advanced Safety</t>
  </si>
  <si>
    <t xml:space="preserve"> (3000W</t>
  </si>
  <si>
    <t xml:space="preserve"> ISI Certified</t>
  </si>
  <si>
    <t xml:space="preserve"> Robust Construction</t>
  </si>
  <si>
    <t xml:space="preserve"> Pressure Relief Valve And I-thermostat Feature (White And Grey)</t>
  </si>
  <si>
    <t xml:space="preserve"> 22 x 5 cm (Grey)</t>
  </si>
  <si>
    <t>Furniture</t>
  </si>
  <si>
    <t>Couch</t>
  </si>
  <si>
    <t>Carpet (Standard)</t>
  </si>
  <si>
    <t xml:space="preserve"> 1.8 litre</t>
  </si>
  <si>
    <t xml:space="preserve"> Home &amp; Office | Smart Ionizer Function | H13 Grade True HEPA Filter [Internationally Tested] Aromabuds Fragrance Option - Black</t>
  </si>
  <si>
    <t>Power Suction &amp; Blower with 20 litres Tank Capacity</t>
  </si>
  <si>
    <t>6 Accessories</t>
  </si>
  <si>
    <t>1 Year Warranty</t>
  </si>
  <si>
    <t>Compact</t>
  </si>
  <si>
    <t>Light Weight &amp; Easy to use (Red)</t>
  </si>
  <si>
    <t xml:space="preserve"> White Jar 250W</t>
  </si>
  <si>
    <t xml:space="preserve"> Kitchen</t>
  </si>
  <si>
    <t xml:space="preserve"> Camping Snack Seal Sealing Bag Clips (Multi-Color) | (Pack of 18)|</t>
  </si>
  <si>
    <t xml:space="preserve"> 10-Litre Wet &amp; Dry Vacuum Cleaner</t>
  </si>
  <si>
    <t xml:space="preserve"> with Blower Function (Red &amp; Black)</t>
  </si>
  <si>
    <t xml:space="preserve"> Vegetables</t>
  </si>
  <si>
    <t xml:space="preserve"> Onion </t>
  </si>
  <si>
    <t xml:space="preserve"> Garlic Slicer Dicer</t>
  </si>
  <si>
    <t xml:space="preserve"> Fruit &amp; Nuts Blender (2L</t>
  </si>
  <si>
    <t xml:space="preserve"> 700 Watts)</t>
  </si>
  <si>
    <t>bagless Vacuum Cleaner with cyclonic Technology</t>
  </si>
  <si>
    <t>7 Accessories</t>
  </si>
  <si>
    <t>Lightweight &amp; Easy to use (Red)</t>
  </si>
  <si>
    <t xml:space="preserve"> removes air pollutants</t>
  </si>
  <si>
    <t xml:space="preserve"> smoke</t>
  </si>
  <si>
    <t xml:space="preserve"> odor</t>
  </si>
  <si>
    <t xml:space="preserve"> bacteria &amp; viruses with 99.97% efficiency</t>
  </si>
  <si>
    <t xml:space="preserve"> coverage area up to 484 sq. ft.</t>
  </si>
  <si>
    <t xml:space="preserve"> Wi-Fi &amp; Voice control - Alexa/GA (white)</t>
  </si>
  <si>
    <t xml:space="preserve"> Hollow Fiber Membrane</t>
  </si>
  <si>
    <t xml:space="preserve"> Folding Round Laundry Bag</t>
  </si>
  <si>
    <t>Set of 2</t>
  </si>
  <si>
    <t xml:space="preserve"> Black Wave</t>
  </si>
  <si>
    <t xml:space="preserve"> Furniture</t>
  </si>
  <si>
    <t xml:space="preserve"> Coat</t>
  </si>
  <si>
    <t xml:space="preserve"> Car Seats</t>
  </si>
  <si>
    <t xml:space="preserve"> Carpet</t>
  </si>
  <si>
    <t xml:space="preserve"> Fabric</t>
  </si>
  <si>
    <t xml:space="preserve"> Dust Cleaner</t>
  </si>
  <si>
    <t xml:space="preserve"> Pet Hair Remover with 1 Handle &amp; 1 Refill Total 60 Sheets &amp; 1 Cover</t>
  </si>
  <si>
    <t xml:space="preserve"> Home Baking &amp; Cooking Scale</t>
  </si>
  <si>
    <t xml:space="preserve"> 2 Year Warranty &amp; Battery Included (Weighing Scale Without Bowl) Capacity 10 Kg</t>
  </si>
  <si>
    <t xml:space="preserve"> 1 Gm</t>
  </si>
  <si>
    <t xml:space="preserve"> Longest Filter Life 8500 Hrs</t>
  </si>
  <si>
    <t xml:space="preserve"> Green True HEPA Filter</t>
  </si>
  <si>
    <t xml:space="preserve"> Traps 99.99% Virus &amp; PM 0.1 Particles</t>
  </si>
  <si>
    <t xml:space="preserve"> Warranty 7 Years (AirMega 150 (AP-1019C))</t>
  </si>
  <si>
    <t xml:space="preserve"> 4 Jars</t>
  </si>
  <si>
    <t xml:space="preserve"> Pack of 1 (Grey &amp; Black)-HEARTXY11447</t>
  </si>
  <si>
    <t xml:space="preserve"> Boil Up to 7 Eggs</t>
  </si>
  <si>
    <t>1500W Auto Cut-Off Feature</t>
  </si>
  <si>
    <t>Silver with Black</t>
  </si>
  <si>
    <t xml:space="preserve"> foot pedal</t>
  </si>
  <si>
    <t xml:space="preserve"> adapter</t>
  </si>
  <si>
    <t xml:space="preserve"> 1300 W Steam Iron</t>
  </si>
  <si>
    <t xml:space="preserve"> Powerful steam Output up to 18 g/min</t>
  </si>
  <si>
    <t xml:space="preserve"> Non-Stick Soleplate (White &amp; Blue)</t>
  </si>
  <si>
    <t xml:space="preserve"> Blender</t>
  </si>
  <si>
    <t xml:space="preserve"> Chopper</t>
  </si>
  <si>
    <t xml:space="preserve"> Juicer | 400W Powerful motor | SS Blades | 4 Unbreakable Jars | 2 Years Warranty | Online Recipe Book By Chef Sanjeev Kapoor | Black</t>
  </si>
  <si>
    <t xml:space="preserve"> Milk Frother for Coffee</t>
  </si>
  <si>
    <t xml:space="preserve"> Egg Beater</t>
  </si>
  <si>
    <t xml:space="preserve"> Hand Blender</t>
  </si>
  <si>
    <t xml:space="preserve"> Coffee Beater with Stand</t>
  </si>
  <si>
    <t xml:space="preserve"> Silver and Black</t>
  </si>
  <si>
    <t xml:space="preserve"> 1200 Watt</t>
  </si>
  <si>
    <t xml:space="preserve"> up to 22g/min</t>
  </si>
  <si>
    <t xml:space="preserve"> Travel with DIY Sticker Set ( 100ml</t>
  </si>
  <si>
    <t xml:space="preserve"> Pack of 4)</t>
  </si>
  <si>
    <t xml:space="preserve"> Pack of 1)</t>
  </si>
  <si>
    <t xml:space="preserve"> Pack of 1 (Brown)</t>
  </si>
  <si>
    <t xml:space="preserve"> milk frother electric</t>
  </si>
  <si>
    <t xml:space="preserve"> coffee beater</t>
  </si>
  <si>
    <t xml:space="preserve"> cappuccino maker</t>
  </si>
  <si>
    <t xml:space="preserve"> Coffee Foamer</t>
  </si>
  <si>
    <t xml:space="preserve"> Mocktail Mixer</t>
  </si>
  <si>
    <t xml:space="preserve"> Coffee Foam Maker</t>
  </si>
  <si>
    <t xml:space="preserve"> coffee whisker electric</t>
  </si>
  <si>
    <t xml:space="preserve"> Froth Maker</t>
  </si>
  <si>
    <t xml:space="preserve"> coffee stirrers electric</t>
  </si>
  <si>
    <t xml:space="preserve"> coffee frothers</t>
  </si>
  <si>
    <t xml:space="preserve"> Coffee Blender</t>
  </si>
  <si>
    <t xml:space="preserve"> (6 Month Warranty) (Multicolour)</t>
  </si>
  <si>
    <t xml:space="preserve"> Sweep: 1200 Mm</t>
  </si>
  <si>
    <t xml:space="preserve"> Fabrics</t>
  </si>
  <si>
    <t xml:space="preserve"> Blanket with 1 Extra Blade Multicolor (Rechargeable)</t>
  </si>
  <si>
    <t xml:space="preserve"> 10 Seconds Chopping</t>
  </si>
  <si>
    <t xml:space="preserve"> Mincing Vegetable</t>
  </si>
  <si>
    <t xml:space="preserve"> Meat - 250 ML</t>
  </si>
  <si>
    <t xml:space="preserve"> 30 Watts</t>
  </si>
  <si>
    <t xml:space="preserve"> 2L (White) with Coconut Scrapper Attachment</t>
  </si>
  <si>
    <t xml:space="preserve"> Output - 150 W</t>
  </si>
  <si>
    <t xml:space="preserve"> Input 260 W</t>
  </si>
  <si>
    <t xml:space="preserve"> Cake Baking OTG (Black)</t>
  </si>
  <si>
    <t>7L storage water purifier</t>
  </si>
  <si>
    <t>suitable for borewell</t>
  </si>
  <si>
    <t>tanker</t>
  </si>
  <si>
    <t>municipal water (Grey) from Eureka Forbes</t>
  </si>
  <si>
    <t>6 Blades Rechargeable Bottle with (MULTII) (MULTI COLOUR 6 BLED JUICER MIXER)</t>
  </si>
  <si>
    <t xml:space="preserve"> Hoseless</t>
  </si>
  <si>
    <t xml:space="preserve"> Rechargeable HEPA Filters Vacuum Cleaner with Cyclonic Technology | Bagless Design and Multi Nozzle Operation | Blue</t>
  </si>
  <si>
    <t xml:space="preserve"> 1.8 L Capacity along with Cordless Base</t>
  </si>
  <si>
    <t xml:space="preserve"> 2 Year Warranty (Black)</t>
  </si>
  <si>
    <t xml:space="preserve"> Pet | 360 Sheets Reusable Sticky Easy-Tear Sheet Brush for Clothes</t>
  </si>
  <si>
    <t xml:space="preserve"> Dog Fur</t>
  </si>
  <si>
    <t xml:space="preserve"> Dust &amp; Dirt (4 Rolls - 90 Sheet Each Roll)</t>
  </si>
  <si>
    <t xml:space="preserve"> removes 99.97% airborne pollutants</t>
  </si>
  <si>
    <t xml:space="preserve"> 4-stage filtration with True HEPA filter (white)</t>
  </si>
  <si>
    <t xml:space="preserve"> 1500/1000 Watts Room Heater for Home</t>
  </si>
  <si>
    <t xml:space="preserve"> Electric Heater</t>
  </si>
  <si>
    <t xml:space="preserve"> Electric Fan Heater for Home Office Bedroom (White)</t>
  </si>
  <si>
    <t xml:space="preserve"> 1.8 Kg(Red)</t>
  </si>
  <si>
    <t xml:space="preserve"> 360 Watts</t>
  </si>
  <si>
    <t xml:space="preserve"> 3 Boiling Modes</t>
  </si>
  <si>
    <t xml:space="preserve"> Stainless Steel Body and Heating Plate</t>
  </si>
  <si>
    <t xml:space="preserve"> Boils up to 7 Eggs at a time</t>
  </si>
  <si>
    <t xml:space="preserve"> Automatic Shut Down</t>
  </si>
  <si>
    <t xml:space="preserve"> Standard (VB021070)</t>
  </si>
  <si>
    <t xml:space="preserve"> 3-Speed Electric Frother for Coffee with 2 Whisks and Coffee Decoration Tool</t>
  </si>
  <si>
    <t xml:space="preserve"> Coffee Frother Mixer</t>
  </si>
  <si>
    <t xml:space="preserve"> CRESCENT ENTERPRISES VRW0.50BK (A1)</t>
  </si>
  <si>
    <t xml:space="preserve"> 2 Jar</t>
  </si>
  <si>
    <t xml:space="preserve"> Car</t>
  </si>
  <si>
    <t xml:space="preserve"> Living Room | Wireless Vacuum Cleaner Dust Collection/Lighting Car Pet Hair Vacuum with Powerful Motor</t>
  </si>
  <si>
    <t xml:space="preserve"> Hand Blender Coffee</t>
  </si>
  <si>
    <t xml:space="preserve"> Egg Beater (Black)</t>
  </si>
  <si>
    <t xml:space="preserve"> White Blue</t>
  </si>
  <si>
    <t xml:space="preserve"> Boil 8 eggs</t>
  </si>
  <si>
    <t xml:space="preserve"> Poach 4 eggs</t>
  </si>
  <si>
    <t xml:space="preserve"> Easy to clean| 3 Boiling Modes</t>
  </si>
  <si>
    <t xml:space="preserve"> Automatic Turn-Off</t>
  </si>
  <si>
    <t xml:space="preserve"> wash Area</t>
  </si>
  <si>
    <t xml:space="preserve"> Hotels</t>
  </si>
  <si>
    <t xml:space="preserve"> Hospital etc.</t>
  </si>
  <si>
    <t xml:space="preserve"> Milk Frother</t>
  </si>
  <si>
    <t xml:space="preserve"> Electric Coffee Beater</t>
  </si>
  <si>
    <t xml:space="preserve"> Latte Maker</t>
  </si>
  <si>
    <t xml:space="preserve"> Mini Hand Blender Cappuccino Maker (Multicolor)</t>
  </si>
  <si>
    <t>Vitashield Intelligent Purification</t>
  </si>
  <si>
    <t>Long Hepa Filter Life Upto 17000 Hours</t>
  </si>
  <si>
    <t>Removes 99.9% Airborne Viruses &amp; Bacteria</t>
  </si>
  <si>
    <t>99.97% Airborne Pollutants</t>
  </si>
  <si>
    <t>Ideal For Master Bedroom</t>
  </si>
  <si>
    <t xml:space="preserve"> 50 Ltr Capacity(Plastic)</t>
  </si>
  <si>
    <t xml:space="preserve"> 5 Steam Settings</t>
  </si>
  <si>
    <t xml:space="preserve"> Up to 32 g/min steam</t>
  </si>
  <si>
    <t xml:space="preserve"> with Double Pole</t>
  </si>
  <si>
    <t xml:space="preserve"> Electric Vegetable Chopper for Kitchen with 500 ML Capacity</t>
  </si>
  <si>
    <t xml:space="preserve"> 400 Watts Copper Motor and 4 Bi-Level SS Blades (Black)</t>
  </si>
  <si>
    <t xml:space="preserve"> Grinder &amp; Blender | Powerful 400W 22000 RPM motor | Stainless steel Blades | 3 unbreakable jars | 2 Years warranty | Online recipe book by Chef Sanjeev Kapoor | Black</t>
  </si>
  <si>
    <t xml:space="preserve"> Portable Blender</t>
  </si>
  <si>
    <t xml:space="preserve"> Battery Powered USB Blender</t>
  </si>
  <si>
    <t xml:space="preserve"> with Four Blades</t>
  </si>
  <si>
    <t xml:space="preserve"> Mini Blender Travel Bottle for Juice</t>
  </si>
  <si>
    <t xml:space="preserve"> Shakes</t>
  </si>
  <si>
    <t xml:space="preserve"> and Smoothies (Pink)</t>
  </si>
  <si>
    <t>6L water purifier</t>
  </si>
  <si>
    <t>8 stages purification</t>
  </si>
  <si>
    <t>Suitable for borewell</t>
  </si>
  <si>
    <t>municipal water(Black) from Eureka Forbes</t>
  </si>
  <si>
    <t xml:space="preserve"> 75 Ltr Grey</t>
  </si>
  <si>
    <t xml:space="preserve"> Stainless Steel Inner Body - Auto Power Cut</t>
  </si>
  <si>
    <t xml:space="preserve"> Boil Dry Protection &amp; Cool Touch Double Wall</t>
  </si>
  <si>
    <t xml:space="preserve"> Portable | 1500 Watts |1 Year Warranty | (White)</t>
  </si>
  <si>
    <t xml:space="preserve"> 21.5 kPa Suction Power</t>
  </si>
  <si>
    <t xml:space="preserve"> 21 litres Wet &amp; Dry Stainless Steel Vacuum Cleaner with Blower Function and Washable Dust Bag</t>
  </si>
  <si>
    <t xml:space="preserve"> Whisker</t>
  </si>
  <si>
    <t xml:space="preserve"> 600 ml Multipurpose Jar|Variable Speed And Turbo Speed Function |100% Copper Motor |Low Noise |ANTI-SPLASH TECHNOLOGY|2 Year Warranty</t>
  </si>
  <si>
    <t xml:space="preserve"> Hand Machine | Mini Silai | White Hand Machine with Adapter</t>
  </si>
  <si>
    <t xml:space="preserve"> Quick Heat Up with up to 30 g/min steam</t>
  </si>
  <si>
    <t xml:space="preserve"> 110 g steam Boost</t>
  </si>
  <si>
    <t xml:space="preserve"> Scratch Resistant Ceramic Soleplate</t>
  </si>
  <si>
    <t xml:space="preserve"> Vertical steam &amp; Drip-Stop</t>
  </si>
  <si>
    <t xml:space="preserve"> Mince</t>
  </si>
  <si>
    <t xml:space="preserve"> Puree</t>
  </si>
  <si>
    <t xml:space="preserve"> Dice | Twin Blade Technology| 900 ml Capacity| One Touch Operation</t>
  </si>
  <si>
    <t xml:space="preserve"> 1.30mtr Long Power Cord (Black/Silver)</t>
  </si>
  <si>
    <t xml:space="preserve"> 8 Egg Capacity</t>
  </si>
  <si>
    <t xml:space="preserve"> For Hard</t>
  </si>
  <si>
    <t xml:space="preserve"> Soft</t>
  </si>
  <si>
    <t xml:space="preserve"> Medium Boiled Eggs</t>
  </si>
  <si>
    <t xml:space="preserve"> Steamed Vegetables</t>
  </si>
  <si>
    <t xml:space="preserve"> Transparent Lid</t>
  </si>
  <si>
    <t xml:space="preserve"> Stainless Steel Exterior (500 Watts)</t>
  </si>
  <si>
    <t>Light Weight &amp; Easy to use (Red &amp; Black)</t>
  </si>
  <si>
    <t xml:space="preserve"> Water Heater</t>
  </si>
  <si>
    <t xml:space="preserve"> Portable Water Heater</t>
  </si>
  <si>
    <t xml:space="preserve"> Geyser Made of First Class ABS Plastic 3KW (White)</t>
  </si>
  <si>
    <t>Silver</t>
  </si>
  <si>
    <t xml:space="preserve"> USB CHARGING</t>
  </si>
  <si>
    <t xml:space="preserve"> MULTI-CLIP FUNCTION PERSONAL FAN</t>
  </si>
  <si>
    <t xml:space="preserve"> Pack of 1 Iron</t>
  </si>
  <si>
    <t xml:space="preserve"> Home Baking &amp; Cooking (10 KGs</t>
  </si>
  <si>
    <t>1 Year Warranty &amp; Batteries Included)</t>
  </si>
  <si>
    <t xml:space="preserve"> Sand</t>
  </si>
  <si>
    <t xml:space="preserve"> Multicolour</t>
  </si>
  <si>
    <t xml:space="preserve"> Coffee/Tea Frother</t>
  </si>
  <si>
    <t xml:space="preserve"> Handheld Milk Wand Mixer Frother</t>
  </si>
  <si>
    <t xml:space="preserve"> Quick Heat up with up to 30 g/min steam</t>
  </si>
  <si>
    <t xml:space="preserve"> 150g steam Boost</t>
  </si>
  <si>
    <t xml:space="preserve"> Vertical steam</t>
  </si>
  <si>
    <t xml:space="preserve"> Drip-Stop</t>
  </si>
  <si>
    <t xml:space="preserve"> Set of 3 Rolls</t>
  </si>
  <si>
    <t xml:space="preserve"> 180 Sheets</t>
  </si>
  <si>
    <t xml:space="preserve"> 60 Sheets Each roll Lint Roller Remover</t>
  </si>
  <si>
    <t xml:space="preserve"> Multicolour)</t>
  </si>
  <si>
    <t xml:space="preserve"> Cold &amp; Cough Large Capacity for Room</t>
  </si>
  <si>
    <t xml:space="preserve"> Baby</t>
  </si>
  <si>
    <t xml:space="preserve"> Plants</t>
  </si>
  <si>
    <t xml:space="preserve"> Bedroom (2.4 L) (1 Year Warranty)</t>
  </si>
  <si>
    <t xml:space="preserve"> 500 Watts Room Heater (Black</t>
  </si>
  <si>
    <t xml:space="preserve"> Standard (5200100986)</t>
  </si>
  <si>
    <t xml:space="preserve"> Whisk</t>
  </si>
  <si>
    <t xml:space="preserve"> 400 ml Capacity | Stainless Steel Double Chopping Blades | Transparent Chopping Bowl | Anti-Skid | One Touch Operation | Black</t>
  </si>
  <si>
    <t>Eureka Forbes car Vac 100 Watts Powerful Suction Vacuum Cleaner with Washable HEPA Filter</t>
  </si>
  <si>
    <t xml:space="preserve"> 3 Accessories</t>
  </si>
  <si>
    <t>Light Weight &amp; Easy to use (Black and Red)</t>
  </si>
  <si>
    <t xml:space="preserve"> Metallic Silver</t>
  </si>
  <si>
    <t xml:space="preserve"> 2000 Watts (White)</t>
  </si>
  <si>
    <t xml:space="preserve"> 750 Watt (Black)</t>
  </si>
  <si>
    <t>(Yellow/Black)</t>
  </si>
  <si>
    <t>6 Blades Rechargeable Bottle with (Multi color) (MULTI MIXER 6 BLED)</t>
  </si>
  <si>
    <t xml:space="preserve"> Juicer Mixer Grinder with Chutney Jar</t>
  </si>
  <si>
    <t xml:space="preserve"> 900 Watts</t>
  </si>
  <si>
    <t xml:space="preserve"> 3 Jars (White)</t>
  </si>
  <si>
    <t xml:space="preserve"> 2000 Watt)</t>
  </si>
  <si>
    <t xml:space="preserve"> White Color) Ideal Electric Fan Heater for Small to Medium Room/Area (Plastic Body)</t>
  </si>
  <si>
    <t xml:space="preserve"> 50 litres</t>
  </si>
  <si>
    <t xml:space="preserve"> Light Grey</t>
  </si>
  <si>
    <t xml:space="preserve"> 21 Litre Stainless Steel with Blower &amp; HEPA filter</t>
  </si>
  <si>
    <t xml:space="preserve"> 1600 Watts 100% Copper Motor 28 KPa suction with washable reusable dust bag (Red/Black/Steel)-AMI-VCD21-1600WDx</t>
  </si>
  <si>
    <t xml:space="preserve"> Jackets Remover Pill Remover from Carpets</t>
  </si>
  <si>
    <t xml:space="preserve"> Curtains (Pack of 1)</t>
  </si>
  <si>
    <t>Instant Pot Air Fryer</t>
  </si>
  <si>
    <t xml:space="preserve"> Vortex 2QT</t>
  </si>
  <si>
    <t xml:space="preserve"> Touch Control Panel</t>
  </si>
  <si>
    <t xml:space="preserve"> 360° EvenCrisp™ Technology</t>
  </si>
  <si>
    <t xml:space="preserve"> Uses 95 % less Oil</t>
  </si>
  <si>
    <t xml:space="preserve"> 4-in-1 Appliance: Air Fry</t>
  </si>
  <si>
    <t xml:space="preserve"> Roast</t>
  </si>
  <si>
    <t xml:space="preserve"> Bake</t>
  </si>
  <si>
    <t xml:space="preserve"> Reheat (Vortex 1.97Litre</t>
  </si>
  <si>
    <t xml:space="preserve"> 15 LPH Water Purifier for Home</t>
  </si>
  <si>
    <t xml:space="preserve"> stainless steel</t>
  </si>
  <si>
    <t xml:space="preserve"> Set of 1</t>
  </si>
  <si>
    <t xml:space="preserve"> Weilburger Soleplate (White &amp; Grey)</t>
  </si>
  <si>
    <t xml:space="preserve"> 2022 New Launch</t>
  </si>
  <si>
    <t xml:space="preserve"> Most Powerful Suction</t>
  </si>
  <si>
    <t xml:space="preserve"> Covers 2000+ Sq. Ft in One Charge</t>
  </si>
  <si>
    <t xml:space="preserve"> Advanced dToF Technology with OZMO Mopping (DEEBOT N8) - White</t>
  </si>
  <si>
    <t xml:space="preserve"> Optima</t>
  </si>
  <si>
    <t xml:space="preserve"> Gold+ Spare Kit</t>
  </si>
  <si>
    <t xml:space="preserve"> Geyser Made of First Class ABS Plastic 3KW (Red)</t>
  </si>
  <si>
    <t xml:space="preserve"> 2-in-1</t>
  </si>
  <si>
    <t>Handheld &amp; Stick for Home &amp; Office Use</t>
  </si>
  <si>
    <t>800W- with 16KPA Strong Suction &amp; HEPA Filtration|0.8L Dust Tank|Includes Multiple Accessories</t>
  </si>
  <si>
    <t>(Grey/Black)</t>
  </si>
  <si>
    <t>4 Blades Rechargeable Bottle with (Multi color) (MULTI)</t>
  </si>
  <si>
    <t xml:space="preserve"> 2 in 1 Heat Sealer and Cutter Handheld Sealing Machine Portable Bag Resealer Sealer for Plastic Bags Food Storage Snack Fresh Bag Sealer (Including 2 AA Battery)</t>
  </si>
  <si>
    <t xml:space="preserve"> Boiling Double Layer 14 Egg Boiler (Multicolor)…</t>
  </si>
  <si>
    <t xml:space="preserve"> Compact &amp; Durable Body|Includes Multiple Accessories</t>
  </si>
  <si>
    <t xml:space="preserve"> 1000Watt</t>
  </si>
  <si>
    <t xml:space="preserve"> Panini / Grill / Toast (Black)</t>
  </si>
  <si>
    <t>8 stages of purification</t>
  </si>
  <si>
    <t xml:space="preserve"> Immersion Blender Cordlesss Foam Maker USB Rechargeable Small Mixer Handheld with 2 Stainless Whisks，Wisker for Stirring 3-Speed Adjustable Mini Frother for Cappuccino Latte Coffee Egg</t>
  </si>
  <si>
    <t xml:space="preserve"> Apple Green</t>
  </si>
  <si>
    <t xml:space="preserve"> 2.2 Liters</t>
  </si>
  <si>
    <t xml:space="preserve"> Stainless Steel Whisk and Stand</t>
  </si>
  <si>
    <t xml:space="preserve"> Portable Foam Maker for Coffee</t>
  </si>
  <si>
    <t xml:space="preserve"> Cappuccino</t>
  </si>
  <si>
    <t xml:space="preserve"> Lattes</t>
  </si>
  <si>
    <t xml:space="preserve"> and Egg Beaters</t>
  </si>
  <si>
    <t xml:space="preserve"> Steam Iron Press - Vertical &amp; Horizontal Steaming up to 22g/min</t>
  </si>
  <si>
    <t xml:space="preserve"> 230 ml Water tank &amp; 30 sec Fast Heating (GC 111)</t>
  </si>
  <si>
    <t xml:space="preserve"> ISI-Marked</t>
  </si>
  <si>
    <t xml:space="preserve"> Trimmer for Clothes</t>
  </si>
  <si>
    <t xml:space="preserve"> Sweaters</t>
  </si>
  <si>
    <t xml:space="preserve"> Curtains | One-Year Warranty Included - New-Feel LR350</t>
  </si>
  <si>
    <t xml:space="preserve"> 1.2L Capacity</t>
  </si>
  <si>
    <t xml:space="preserve"> Electric</t>
  </si>
  <si>
    <t xml:space="preserve"> Automatic</t>
  </si>
  <si>
    <t xml:space="preserve"> Grey and White</t>
  </si>
  <si>
    <t xml:space="preserve"> Medium (33603)</t>
  </si>
  <si>
    <t xml:space="preserve"> Low Sound</t>
  </si>
  <si>
    <t xml:space="preserve"> High Energy Efficiency and 2 Years Warranty (1.5L</t>
  </si>
  <si>
    <t xml:space="preserve"> Powerful 250 Watt Motor | Variable 7 Speed Control | 1 Year Warranty | (White/Red)</t>
  </si>
  <si>
    <t xml:space="preserve"> Gray</t>
  </si>
  <si>
    <t xml:space="preserve"> 800 watts)</t>
  </si>
  <si>
    <t xml:space="preserve"> 2L (Multicolor) with Coconut Scraper and Atta Kneader Attachments</t>
  </si>
  <si>
    <t xml:space="preserve"> 200 Watt</t>
  </si>
  <si>
    <t xml:space="preserve"> Wet Grinding and Making Chutney and 3 Polycarbonate lids - Blue</t>
  </si>
  <si>
    <t xml:space="preserve"> 2900 W</t>
  </si>
  <si>
    <t xml:space="preserve"> 1500 watts</t>
  </si>
  <si>
    <t xml:space="preserve"> Auto Shut Off with Dry Boiling (Silver/Black)</t>
  </si>
  <si>
    <t xml:space="preserve"> 5-level Safety Shield</t>
  </si>
  <si>
    <t xml:space="preserve"> Stainless Steel Tank (White &amp; Turquoise)</t>
  </si>
  <si>
    <t xml:space="preserve"> 500W</t>
  </si>
  <si>
    <t xml:space="preserve"> 3 Jars (Grey)</t>
  </si>
  <si>
    <t xml:space="preserve"> Super Convertible 6-in-1 Cooling</t>
  </si>
  <si>
    <t xml:space="preserve"> HD Filter with Anti-Virus Protection</t>
  </si>
  <si>
    <t xml:space="preserve"> 2022 Model</t>
  </si>
  <si>
    <t xml:space="preserve"> PS-Q19YNZE</t>
  </si>
  <si>
    <t xml:space="preserve"> 400 ml</t>
  </si>
  <si>
    <t xml:space="preserve"> (White)</t>
  </si>
  <si>
    <t xml:space="preserve"> Pan Cakes</t>
  </si>
  <si>
    <t xml:space="preserve"> Paninis or Other Snacks - Aqua blue</t>
  </si>
  <si>
    <t xml:space="preserve"> Brown) 2000 Watts</t>
  </si>
  <si>
    <t xml:space="preserve"> 1.8L Stainless Steel Tea Kettle</t>
  </si>
  <si>
    <t xml:space="preserve"> Fast Boil Water Warmer with Auto Shut Off and Boil Dry Protection Tech</t>
  </si>
  <si>
    <t xml:space="preserve"> Cefe Traditional Item / Product | Used for making Country /Desi Style French Press Espresso Nespresso Expresso Cappuccino Instant Black Coffee | Best flavoured with Grounded Arabica Roasted Crushed Grind Coffee Beans</t>
  </si>
  <si>
    <t xml:space="preserve"> Aerodynamic Design</t>
  </si>
  <si>
    <t xml:space="preserve"> Easy Grip Temperature Knob &amp; 2 years Warranty. (Charcoal Blue)</t>
  </si>
  <si>
    <t xml:space="preserve"> 2-3 Cups</t>
  </si>
  <si>
    <t xml:space="preserve"> 150 ml</t>
  </si>
  <si>
    <t xml:space="preserve"> The Wall Outlet 400 Watts</t>
  </si>
  <si>
    <t xml:space="preserve"> Handy Air Warmer Blower Adjustable Timer Digital Display</t>
  </si>
  <si>
    <t xml:space="preserve"> Easy Grip Temperature Knob &amp; 2 years Warranty. (Mint)</t>
  </si>
  <si>
    <t xml:space="preserve"> Geysers Made of First Class ABS Plastic</t>
  </si>
  <si>
    <t xml:space="preserve"> automatic Reset Model</t>
  </si>
  <si>
    <t xml:space="preserve"> AE10-3 W (Yellow)</t>
  </si>
  <si>
    <t xml:space="preserve"> 900W</t>
  </si>
  <si>
    <t xml:space="preserve"> 3 Jars (1200ml</t>
  </si>
  <si>
    <t xml:space="preserve"> 1000ml</t>
  </si>
  <si>
    <t xml:space="preserve"> 500ml) (Red)</t>
  </si>
  <si>
    <t xml:space="preserve"> 3L Ceramic Inner Bowl</t>
  </si>
  <si>
    <t xml:space="preserve"> Cooks Up to 600 Gms Raw Rice</t>
  </si>
  <si>
    <t xml:space="preserve"> SS Steamer</t>
  </si>
  <si>
    <t xml:space="preserve"> Preset Cooking Functions</t>
  </si>
  <si>
    <t xml:space="preserve"> Preset Timer</t>
  </si>
  <si>
    <t xml:space="preserve"> Keep Warm Function</t>
  </si>
  <si>
    <t xml:space="preserve"> LED Display</t>
  </si>
  <si>
    <t xml:space="preserve"> 25 liter</t>
  </si>
  <si>
    <t xml:space="preserve"> 1.75 Kg(White)</t>
  </si>
  <si>
    <t xml:space="preserve"> Wireless Hand Vacuum&amp;Air Blower 2-in-1</t>
  </si>
  <si>
    <t xml:space="preserve"> Mini Portable Car Vacuum Cleaner with Powerful Suction</t>
  </si>
  <si>
    <t xml:space="preserve"> USB Rechargeable Vacuum for Pet Hair</t>
  </si>
  <si>
    <t xml:space="preserve"> Home and Car</t>
  </si>
  <si>
    <t xml:space="preserve"> Classic Pro 750 W Sandwich Maker with 4 Slice Non-Stick Fixed Plates for Sandwiches at Home with 1 Year Warranty (Black)</t>
  </si>
  <si>
    <t xml:space="preserve"> Size 36 x 36 x 58</t>
  </si>
  <si>
    <t xml:space="preserve"> Capicity 30 Ltr (Pink)</t>
  </si>
  <si>
    <t xml:space="preserve"> 30 Sheets Each roll Lint Roller Remover for Clothes</t>
  </si>
  <si>
    <t xml:space="preserve"> Dust &amp; Dirt</t>
  </si>
  <si>
    <t xml:space="preserve">Hand Blender </t>
  </si>
  <si>
    <t xml:space="preserve"> Cake maker </t>
  </si>
  <si>
    <t xml:space="preserve"> Beater Cream Mix</t>
  </si>
  <si>
    <t xml:space="preserve"> Food Blender</t>
  </si>
  <si>
    <t xml:space="preserve"> Beater for Whipping Cream Beater for Cake With 7 -Speed with spatula and oil brush</t>
  </si>
  <si>
    <t xml:space="preserve"> Juicer Mixer Grinder</t>
  </si>
  <si>
    <t xml:space="preserve"> 2 Jars (White)</t>
  </si>
  <si>
    <t xml:space="preserve"> 1.5 Litres</t>
  </si>
  <si>
    <t xml:space="preserve"> Double Layered Cool Touch </t>
  </si>
  <si>
    <t xml:space="preserve"> Dry Boiling Protection</t>
  </si>
  <si>
    <t xml:space="preserve"> Heat Resistant Borosilicate Glass (Black</t>
  </si>
  <si>
    <t xml:space="preserve"> 600ml)</t>
  </si>
  <si>
    <t xml:space="preserve"> 2KW Geyser (Ivory)</t>
  </si>
  <si>
    <t xml:space="preserve"> Bike &amp; Home</t>
  </si>
  <si>
    <t xml:space="preserve"> 4.5Litres</t>
  </si>
  <si>
    <t xml:space="preserve"> For Large Area</t>
  </si>
  <si>
    <t xml:space="preserve"> Room</t>
  </si>
  <si>
    <t xml:space="preserve"> Adjustable Mist Output</t>
  </si>
  <si>
    <t xml:space="preserve"> Ceramic Ball Filter</t>
  </si>
  <si>
    <t xml:space="preserve"> Ultra Quiet</t>
  </si>
  <si>
    <t xml:space="preserve"> 360° Rotatable Nozzle</t>
  </si>
  <si>
    <t xml:space="preserve"> Auto Shut Off</t>
  </si>
  <si>
    <t xml:space="preserve"> Mixer Grinder</t>
  </si>
  <si>
    <t xml:space="preserve"> Cake</t>
  </si>
  <si>
    <t xml:space="preserve"> Fruit (KITCHEN SCALE)</t>
  </si>
  <si>
    <t xml:space="preserve"> Kitchen Fully Automatic UF+TDS Controller</t>
  </si>
  <si>
    <t xml:space="preserve"> Cloth Storage</t>
  </si>
  <si>
    <t>(Single) Jute Grey</t>
  </si>
  <si>
    <t xml:space="preserve"> Cook &amp; Egg Boiler with 350 W (SA 3035MC) - 350 Watts</t>
  </si>
  <si>
    <t>Bedding</t>
  </si>
  <si>
    <t xml:space="preserve"> Clothes and Furniture Best Remover for Fabrics Portable Lint Shavers (White Orange)</t>
  </si>
  <si>
    <t xml:space="preserve"> 2000W with Auto Shut Off and Overheat Protection</t>
  </si>
  <si>
    <t xml:space="preserve"> 1.7 Litre</t>
  </si>
  <si>
    <t xml:space="preserve"> Stainless Steel with Coating</t>
  </si>
  <si>
    <t>1500W Auto Cut-Off</t>
  </si>
  <si>
    <t xml:space="preserve"> Silver with Black</t>
  </si>
  <si>
    <t xml:space="preserve"> Scratch resistant Ceramic soleplate </t>
  </si>
  <si>
    <t>Vertical and Horizontal Ironing</t>
  </si>
  <si>
    <t xml:space="preserve"> Steam burst of upto .8g/ shot</t>
  </si>
  <si>
    <t xml:space="preserve"> Best-in-class Laser Navigation in 10-20K INR price band</t>
  </si>
  <si>
    <t xml:space="preserve"> Intelligent mapping</t>
  </si>
  <si>
    <t xml:space="preserve"> Robotic Floor Cleaner with 2 in 1 Mopping and Vacuum</t>
  </si>
  <si>
    <t xml:space="preserve"> App Control (WiFi</t>
  </si>
  <si>
    <t>GA)</t>
  </si>
  <si>
    <t xml:space="preserve"> Strong suction</t>
  </si>
  <si>
    <t xml:space="preserve"> Includes Whisking Cone</t>
  </si>
  <si>
    <t xml:space="preserve"> Mixing Beater &amp; Dough Hook</t>
  </si>
  <si>
    <t xml:space="preserve"> and Splash Guard</t>
  </si>
  <si>
    <t xml:space="preserve"> 2 Years Warranty</t>
  </si>
  <si>
    <t xml:space="preserve"> Medium (33554)</t>
  </si>
  <si>
    <t xml:space="preserve"> Pack of 1(Black &amp; White)- CTKTC044992</t>
  </si>
  <si>
    <t xml:space="preserve"> Handy Compact Plug-in Portable Digital Electric Heater Fan Wall-Outlet Handy Air Warmer Blower Adjustable Timer Digital Display Heater for Home/Office/Camper (Black</t>
  </si>
  <si>
    <t xml:space="preserve"> 400 Watts)</t>
  </si>
  <si>
    <t xml:space="preserve"> 1000 Watts Powerful Suction</t>
  </si>
  <si>
    <t xml:space="preserve"> 17 L Capacity</t>
  </si>
  <si>
    <t xml:space="preserve"> Blower Function</t>
  </si>
  <si>
    <t xml:space="preserve"> Easy Filter Removal for Home and Garden Cleaning  (Yellow/Black)</t>
  </si>
  <si>
    <t xml:space="preserve"> Touch Control &amp; Digital Display|Variable Temperature &amp; Timer Control|Free Recipe book|2 Yr Warranty (Black)</t>
  </si>
  <si>
    <t xml:space="preserve"> 400mm Sweep Length</t>
  </si>
  <si>
    <t xml:space="preserve"> White (Without Remote)</t>
  </si>
  <si>
    <t xml:space="preserve"> Stainless Steel Inner Body</t>
  </si>
  <si>
    <t xml:space="preserve"> Boil Water For Tea</t>
  </si>
  <si>
    <t xml:space="preserve"> 0.6 L</t>
  </si>
  <si>
    <t xml:space="preserve"> Ideal for 2-7 cups</t>
  </si>
  <si>
    <t xml:space="preserve"> Ace</t>
  </si>
  <si>
    <t xml:space="preserve"> Jet Models - Set of 10</t>
  </si>
  <si>
    <t xml:space="preserve"> Babies</t>
  </si>
  <si>
    <t xml:space="preserve"> humidifiers for home</t>
  </si>
  <si>
    <t xml:space="preserve"> air humidifier for room (WOODEN HUMIDIFIRE-A)</t>
  </si>
  <si>
    <t>(Cold and hot Drinks)</t>
  </si>
  <si>
    <t xml:space="preserve"> Paninis or Other Snacks (Red)</t>
  </si>
  <si>
    <t xml:space="preserve"> Coffee Beater (BLACK COFFEE BEATER)</t>
  </si>
  <si>
    <t xml:space="preserve"> Needle All in One Sewing Accessories (White &amp; Purple)</t>
  </si>
  <si>
    <t xml:space="preserve"> 1500-Watts).</t>
  </si>
  <si>
    <t>Wireless Food Processor Electric Food Chopper for Garlic Chili Pepper Onion Ginger Celery Meat with Brush</t>
  </si>
  <si>
    <t xml:space="preserve"> Room Heaters Home for Winter</t>
  </si>
  <si>
    <t xml:space="preserve"> Electric Heater with 2000 Watts Power as per IS Specification for Small to Medium Rooms - FH12 (Grey)</t>
  </si>
  <si>
    <t xml:space="preserve"> 10 Inch</t>
  </si>
  <si>
    <t xml:space="preserve"> 5 Micron) - RO Spun Filter Cartridge Sponge Replacement Water Filter Candle</t>
  </si>
  <si>
    <t>Column9</t>
  </si>
  <si>
    <t>Column10</t>
  </si>
  <si>
    <t>Column11</t>
  </si>
  <si>
    <t>Column12</t>
  </si>
  <si>
    <t>Column13</t>
  </si>
  <si>
    <t>Column14</t>
  </si>
  <si>
    <t>Column15</t>
  </si>
  <si>
    <t>Column16</t>
  </si>
  <si>
    <t>AND</t>
  </si>
  <si>
    <t>Product Category</t>
  </si>
  <si>
    <t>Retail Price</t>
  </si>
  <si>
    <t>Average of discount_percentage</t>
  </si>
  <si>
    <t>Average of actual_price_NR</t>
  </si>
  <si>
    <t>Discount %</t>
  </si>
  <si>
    <t>What's wrong with our lowest rated product?</t>
  </si>
  <si>
    <t>Product Review</t>
  </si>
  <si>
    <t>Ratings</t>
  </si>
  <si>
    <t>Actual Price</t>
  </si>
  <si>
    <t>Does a higher retail price result in better ratings?</t>
  </si>
  <si>
    <r>
      <t xml:space="preserve">The </t>
    </r>
    <r>
      <rPr>
        <b/>
        <sz val="16"/>
        <color rgb="FFC00000"/>
        <rFont val="Arial"/>
        <family val="2"/>
      </rPr>
      <t>worst rated product</t>
    </r>
    <r>
      <rPr>
        <b/>
        <sz val="14"/>
        <color theme="1"/>
        <rFont val="Arial"/>
        <family val="2"/>
      </rPr>
      <t xml:space="preserve"> is not able to carry out its primary function and the return process is frustrating customers</t>
    </r>
  </si>
  <si>
    <r>
      <rPr>
        <b/>
        <sz val="36"/>
        <color rgb="FFC00000"/>
        <rFont val="Arial"/>
        <family val="2"/>
      </rPr>
      <t>4.8</t>
    </r>
    <r>
      <rPr>
        <b/>
        <sz val="11"/>
        <color theme="1"/>
        <rFont val="Arial"/>
        <family val="2"/>
      </rPr>
      <t xml:space="preserve"> </t>
    </r>
    <r>
      <rPr>
        <b/>
        <sz val="14"/>
        <color theme="1"/>
        <rFont val="Arial"/>
        <family val="2"/>
      </rPr>
      <t xml:space="preserve">was the </t>
    </r>
    <r>
      <rPr>
        <b/>
        <sz val="16"/>
        <color rgb="FFC00000"/>
        <rFont val="Arial"/>
        <family val="2"/>
      </rPr>
      <t>highest rating</t>
    </r>
    <r>
      <rPr>
        <b/>
        <sz val="16"/>
        <color theme="1"/>
        <rFont val="Arial"/>
        <family val="2"/>
      </rPr>
      <t xml:space="preserve"> </t>
    </r>
    <r>
      <rPr>
        <b/>
        <sz val="14"/>
        <color theme="1"/>
        <rFont val="Arial"/>
        <family val="2"/>
      </rPr>
      <t>for a product(s) with at least 100 reviews. The two products were…</t>
    </r>
  </si>
  <si>
    <r>
      <rPr>
        <b/>
        <sz val="12"/>
        <color theme="0" tint="-0.34998626667073579"/>
        <rFont val="Arial"/>
        <family val="2"/>
      </rPr>
      <t>AVG</t>
    </r>
    <r>
      <rPr>
        <b/>
        <sz val="12"/>
        <color theme="1"/>
        <rFont val="Arial"/>
        <family val="2"/>
      </rPr>
      <t xml:space="preserve"> Home&amp;Kitchen Discount %</t>
    </r>
  </si>
  <si>
    <r>
      <rPr>
        <b/>
        <sz val="12"/>
        <color theme="0" tint="-0.34998626667073579"/>
        <rFont val="Arial"/>
        <family val="2"/>
      </rPr>
      <t>AVG</t>
    </r>
    <r>
      <rPr>
        <b/>
        <sz val="12"/>
        <color theme="1"/>
        <rFont val="Arial"/>
        <family val="2"/>
      </rPr>
      <t xml:space="preserve"> Home&amp;Kitchen Retail Price</t>
    </r>
  </si>
  <si>
    <t>Amazon Product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</si>
</sst>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72" formatCode="[$₹-4009]\ #,##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theme="1"/>
      <name val="Arial"/>
      <family val="2"/>
    </font>
    <font>
      <b/>
      <sz val="14"/>
      <color theme="1"/>
      <name val="Arial"/>
      <family val="2"/>
    </font>
    <font>
      <b/>
      <sz val="16"/>
      <color theme="1"/>
      <name val="Arial"/>
      <family val="2"/>
    </font>
    <font>
      <b/>
      <sz val="36"/>
      <color rgb="FFC00000"/>
      <name val="Arial"/>
      <family val="2"/>
    </font>
    <font>
      <b/>
      <sz val="26"/>
      <color theme="0" tint="-0.34998626667073579"/>
      <name val="Calibri"/>
      <family val="2"/>
      <scheme val="minor"/>
    </font>
    <font>
      <b/>
      <sz val="20"/>
      <color theme="4" tint="-0.249977111117893"/>
      <name val="Arial"/>
      <family val="2"/>
    </font>
    <font>
      <b/>
      <sz val="26"/>
      <color theme="4" tint="-0.249977111117893"/>
      <name val="Arial"/>
      <family val="2"/>
    </font>
    <font>
      <b/>
      <sz val="12"/>
      <color theme="1"/>
      <name val="Arial"/>
      <family val="2"/>
    </font>
    <font>
      <b/>
      <sz val="16"/>
      <color rgb="FFC00000"/>
      <name val="Arial"/>
      <family val="2"/>
    </font>
    <font>
      <b/>
      <sz val="20"/>
      <color theme="0" tint="-0.34998626667073579"/>
      <name val="Arial"/>
      <family val="2"/>
    </font>
    <font>
      <b/>
      <i/>
      <sz val="12"/>
      <color theme="4" tint="-0.249977111117893"/>
      <name val="Arial"/>
      <family val="2"/>
    </font>
    <font>
      <b/>
      <sz val="12"/>
      <color theme="4" tint="-0.249977111117893"/>
      <name val="Arial"/>
      <family val="2"/>
    </font>
    <font>
      <b/>
      <sz val="12"/>
      <color theme="0" tint="-0.34998626667073579"/>
      <name val="Arial"/>
      <family val="2"/>
    </font>
    <font>
      <sz val="48"/>
      <color theme="1"/>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0" tint="-0.149998474074526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4">
    <xf numFmtId="0" fontId="0" fillId="0" borderId="0" xfId="0"/>
    <xf numFmtId="9" fontId="0" fillId="0" borderId="0" xfId="0" applyNumberFormat="1"/>
    <xf numFmtId="3" fontId="0" fillId="0" borderId="0" xfId="0" applyNumberFormat="1"/>
    <xf numFmtId="0"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6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16" fillId="34" borderId="11" xfId="0" applyFont="1" applyFill="1" applyBorder="1"/>
    <xf numFmtId="0" fontId="0" fillId="0" borderId="0" xfId="0" applyAlignment="1">
      <alignment horizontal="left" indent="1"/>
    </xf>
    <xf numFmtId="0" fontId="0" fillId="0" borderId="0" xfId="0" applyAlignment="1">
      <alignment horizontal="left" indent="2"/>
    </xf>
    <xf numFmtId="1" fontId="0" fillId="0" borderId="0" xfId="0" applyNumberFormat="1"/>
    <xf numFmtId="1" fontId="0" fillId="0" borderId="0" xfId="0" applyNumberFormat="1" applyAlignment="1">
      <alignment horizontal="left" indent="3"/>
    </xf>
    <xf numFmtId="0" fontId="18" fillId="0" borderId="0" xfId="42" applyNumberFormat="1"/>
    <xf numFmtId="1" fontId="0" fillId="0" borderId="0" xfId="0" applyNumberFormat="1" applyAlignment="1">
      <alignment horizontal="left" indent="4"/>
    </xf>
    <xf numFmtId="0" fontId="0" fillId="0" borderId="0" xfId="0" applyAlignment="1">
      <alignment horizontal="left" indent="6"/>
    </xf>
    <xf numFmtId="9" fontId="0" fillId="0" borderId="0" xfId="0" applyNumberFormat="1" applyAlignment="1">
      <alignment horizontal="left" indent="4"/>
    </xf>
    <xf numFmtId="9" fontId="0" fillId="0" borderId="0" xfId="0" applyNumberFormat="1" applyAlignment="1">
      <alignment horizontal="left" indent="5"/>
    </xf>
    <xf numFmtId="0" fontId="0" fillId="0" borderId="0" xfId="0" applyAlignment="1">
      <alignment horizontal="left" indent="7"/>
    </xf>
    <xf numFmtId="0" fontId="20" fillId="0" borderId="0" xfId="0" applyFont="1" applyAlignment="1">
      <alignment horizontal="center"/>
    </xf>
    <xf numFmtId="1" fontId="19" fillId="0" borderId="0" xfId="0" applyNumberFormat="1" applyFont="1" applyAlignment="1">
      <alignment horizontal="center"/>
    </xf>
    <xf numFmtId="172" fontId="0" fillId="0" borderId="0" xfId="0" applyNumberFormat="1"/>
    <xf numFmtId="9" fontId="23" fillId="0" borderId="0" xfId="0" applyNumberFormat="1" applyFont="1" applyAlignment="1">
      <alignment horizontal="center" vertical="center"/>
    </xf>
    <xf numFmtId="172" fontId="24" fillId="0" borderId="0" xfId="0" applyNumberFormat="1" applyFont="1" applyAlignment="1">
      <alignment horizontal="center" vertical="center"/>
    </xf>
    <xf numFmtId="9" fontId="25" fillId="0" borderId="0" xfId="0" applyNumberFormat="1" applyFont="1" applyAlignment="1">
      <alignment horizontal="center" vertical="center"/>
    </xf>
    <xf numFmtId="0" fontId="19" fillId="0" borderId="0" xfId="0" applyFont="1" applyBorder="1" applyAlignment="1">
      <alignment horizontal="left" vertical="center" wrapText="1"/>
    </xf>
    <xf numFmtId="172" fontId="28" fillId="0" borderId="0" xfId="0" applyNumberFormat="1" applyFont="1" applyAlignment="1">
      <alignment horizontal="center" vertical="center"/>
    </xf>
    <xf numFmtId="0" fontId="19" fillId="0" borderId="0" xfId="0" applyFont="1" applyAlignment="1">
      <alignment horizontal="left" vertical="center" wrapText="1"/>
    </xf>
    <xf numFmtId="0" fontId="20" fillId="0" borderId="0" xfId="0" applyFont="1" applyAlignment="1">
      <alignment horizontal="left" vertical="center" wrapText="1"/>
    </xf>
    <xf numFmtId="1" fontId="0" fillId="0" borderId="0" xfId="0" applyNumberFormat="1" applyAlignment="1">
      <alignment horizontal="left"/>
    </xf>
    <xf numFmtId="1" fontId="16" fillId="34" borderId="11" xfId="0" applyNumberFormat="1" applyFont="1" applyFill="1" applyBorder="1"/>
    <xf numFmtId="1" fontId="0" fillId="33" borderId="10" xfId="0" applyNumberFormat="1" applyFont="1" applyFill="1" applyBorder="1"/>
    <xf numFmtId="1" fontId="0" fillId="0" borderId="10" xfId="0" applyNumberFormat="1" applyFont="1" applyBorder="1"/>
    <xf numFmtId="0" fontId="29" fillId="0" borderId="12" xfId="0" applyFont="1" applyBorder="1" applyAlignment="1">
      <alignment horizontal="center" vertical="center" wrapText="1"/>
    </xf>
    <xf numFmtId="0" fontId="29" fillId="0" borderId="12" xfId="0" applyFont="1" applyBorder="1" applyAlignment="1">
      <alignment horizontal="center" vertical="center"/>
    </xf>
    <xf numFmtId="0" fontId="30" fillId="0" borderId="0" xfId="0" applyFont="1" applyAlignment="1">
      <alignment horizontal="left" vertical="center" wrapText="1"/>
    </xf>
    <xf numFmtId="0" fontId="20" fillId="0" borderId="0" xfId="0" applyFont="1" applyAlignment="1">
      <alignment horizontal="center" vertical="center"/>
    </xf>
    <xf numFmtId="0" fontId="26" fillId="0" borderId="0" xfId="0" applyFont="1" applyAlignment="1">
      <alignment horizontal="center" vertical="center"/>
    </xf>
    <xf numFmtId="0" fontId="20" fillId="0" borderId="0" xfId="0" applyFont="1" applyAlignment="1">
      <alignment horizontal="center" vertical="center"/>
    </xf>
    <xf numFmtId="0" fontId="30" fillId="0" borderId="0" xfId="0" applyFont="1" applyAlignment="1">
      <alignment horizontal="center" vertical="center"/>
    </xf>
    <xf numFmtId="0" fontId="32" fillId="35"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3" formatCode="#,##0"/>
    </dxf>
    <dxf>
      <numFmt numFmtId="13" formatCode="0%"/>
    </dxf>
    <dxf>
      <numFmt numFmtId="172" formatCode="[$₹-4009]\ #,##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 formatCode="0"/>
    </dxf>
    <dxf>
      <numFmt numFmtId="1" formatCode="0"/>
    </dxf>
    <dxf>
      <numFmt numFmtId="2" formatCode="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pivots!$C$43</c:f>
              <c:strCache>
                <c:ptCount val="1"/>
                <c:pt idx="0">
                  <c:v>Ratings</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pivots!$B$44:$B$1506</c:f>
              <c:numCache>
                <c:formatCode>0</c:formatCode>
                <c:ptCount val="1463"/>
                <c:pt idx="0">
                  <c:v>1099</c:v>
                </c:pt>
                <c:pt idx="1">
                  <c:v>349</c:v>
                </c:pt>
                <c:pt idx="2">
                  <c:v>1899</c:v>
                </c:pt>
                <c:pt idx="3">
                  <c:v>699</c:v>
                </c:pt>
                <c:pt idx="4">
                  <c:v>399</c:v>
                </c:pt>
                <c:pt idx="5">
                  <c:v>1000</c:v>
                </c:pt>
                <c:pt idx="6">
                  <c:v>499</c:v>
                </c:pt>
                <c:pt idx="7">
                  <c:v>299</c:v>
                </c:pt>
                <c:pt idx="8">
                  <c:v>999</c:v>
                </c:pt>
                <c:pt idx="9">
                  <c:v>299</c:v>
                </c:pt>
                <c:pt idx="10">
                  <c:v>339</c:v>
                </c:pt>
                <c:pt idx="11">
                  <c:v>799</c:v>
                </c:pt>
                <c:pt idx="12">
                  <c:v>700</c:v>
                </c:pt>
                <c:pt idx="13">
                  <c:v>899</c:v>
                </c:pt>
                <c:pt idx="14">
                  <c:v>399</c:v>
                </c:pt>
                <c:pt idx="15">
                  <c:v>399</c:v>
                </c:pt>
                <c:pt idx="16">
                  <c:v>24999</c:v>
                </c:pt>
                <c:pt idx="17">
                  <c:v>399</c:v>
                </c:pt>
                <c:pt idx="18">
                  <c:v>499</c:v>
                </c:pt>
                <c:pt idx="19">
                  <c:v>21990</c:v>
                </c:pt>
                <c:pt idx="20">
                  <c:v>1799</c:v>
                </c:pt>
                <c:pt idx="21">
                  <c:v>499</c:v>
                </c:pt>
                <c:pt idx="22">
                  <c:v>22900</c:v>
                </c:pt>
                <c:pt idx="23">
                  <c:v>199</c:v>
                </c:pt>
                <c:pt idx="24">
                  <c:v>19990</c:v>
                </c:pt>
                <c:pt idx="25">
                  <c:v>699</c:v>
                </c:pt>
                <c:pt idx="26">
                  <c:v>19999</c:v>
                </c:pt>
                <c:pt idx="27">
                  <c:v>399</c:v>
                </c:pt>
                <c:pt idx="28">
                  <c:v>1999</c:v>
                </c:pt>
                <c:pt idx="29">
                  <c:v>999</c:v>
                </c:pt>
                <c:pt idx="30">
                  <c:v>750</c:v>
                </c:pt>
                <c:pt idx="31">
                  <c:v>499</c:v>
                </c:pt>
                <c:pt idx="32">
                  <c:v>1099</c:v>
                </c:pt>
                <c:pt idx="33">
                  <c:v>599</c:v>
                </c:pt>
                <c:pt idx="34">
                  <c:v>999</c:v>
                </c:pt>
                <c:pt idx="35">
                  <c:v>666.66</c:v>
                </c:pt>
                <c:pt idx="36">
                  <c:v>1900</c:v>
                </c:pt>
                <c:pt idx="37">
                  <c:v>999</c:v>
                </c:pt>
                <c:pt idx="38">
                  <c:v>45999</c:v>
                </c:pt>
                <c:pt idx="39">
                  <c:v>1999</c:v>
                </c:pt>
                <c:pt idx="40">
                  <c:v>695</c:v>
                </c:pt>
                <c:pt idx="41">
                  <c:v>34999</c:v>
                </c:pt>
                <c:pt idx="42">
                  <c:v>1099</c:v>
                </c:pt>
                <c:pt idx="43">
                  <c:v>1599</c:v>
                </c:pt>
                <c:pt idx="44">
                  <c:v>199</c:v>
                </c:pt>
                <c:pt idx="45">
                  <c:v>999</c:v>
                </c:pt>
                <c:pt idx="46">
                  <c:v>1208</c:v>
                </c:pt>
                <c:pt idx="47">
                  <c:v>475</c:v>
                </c:pt>
                <c:pt idx="48">
                  <c:v>999</c:v>
                </c:pt>
                <c:pt idx="49">
                  <c:v>395</c:v>
                </c:pt>
                <c:pt idx="50">
                  <c:v>2199</c:v>
                </c:pt>
                <c:pt idx="51">
                  <c:v>500</c:v>
                </c:pt>
                <c:pt idx="52">
                  <c:v>2100</c:v>
                </c:pt>
                <c:pt idx="53">
                  <c:v>12999</c:v>
                </c:pt>
                <c:pt idx="54">
                  <c:v>349</c:v>
                </c:pt>
                <c:pt idx="55">
                  <c:v>499</c:v>
                </c:pt>
                <c:pt idx="56">
                  <c:v>1399</c:v>
                </c:pt>
                <c:pt idx="57">
                  <c:v>21999</c:v>
                </c:pt>
                <c:pt idx="58">
                  <c:v>1499</c:v>
                </c:pt>
                <c:pt idx="59">
                  <c:v>349</c:v>
                </c:pt>
                <c:pt idx="60">
                  <c:v>799</c:v>
                </c:pt>
                <c:pt idx="61">
                  <c:v>47900</c:v>
                </c:pt>
                <c:pt idx="62">
                  <c:v>999</c:v>
                </c:pt>
                <c:pt idx="63">
                  <c:v>845</c:v>
                </c:pt>
                <c:pt idx="64">
                  <c:v>24999</c:v>
                </c:pt>
                <c:pt idx="65">
                  <c:v>1400</c:v>
                </c:pt>
                <c:pt idx="66">
                  <c:v>699</c:v>
                </c:pt>
                <c:pt idx="67">
                  <c:v>14990</c:v>
                </c:pt>
                <c:pt idx="68">
                  <c:v>2999</c:v>
                </c:pt>
                <c:pt idx="69">
                  <c:v>700</c:v>
                </c:pt>
                <c:pt idx="70">
                  <c:v>899</c:v>
                </c:pt>
                <c:pt idx="71">
                  <c:v>599</c:v>
                </c:pt>
                <c:pt idx="72">
                  <c:v>42999</c:v>
                </c:pt>
                <c:pt idx="73">
                  <c:v>499</c:v>
                </c:pt>
                <c:pt idx="74">
                  <c:v>999</c:v>
                </c:pt>
                <c:pt idx="75">
                  <c:v>499</c:v>
                </c:pt>
                <c:pt idx="76">
                  <c:v>399</c:v>
                </c:pt>
                <c:pt idx="77">
                  <c:v>30990</c:v>
                </c:pt>
                <c:pt idx="78">
                  <c:v>499</c:v>
                </c:pt>
                <c:pt idx="79">
                  <c:v>3999</c:v>
                </c:pt>
                <c:pt idx="80">
                  <c:v>1099</c:v>
                </c:pt>
                <c:pt idx="81">
                  <c:v>249</c:v>
                </c:pt>
                <c:pt idx="82">
                  <c:v>19125</c:v>
                </c:pt>
                <c:pt idx="83">
                  <c:v>799</c:v>
                </c:pt>
                <c:pt idx="84">
                  <c:v>1299</c:v>
                </c:pt>
                <c:pt idx="85">
                  <c:v>39999</c:v>
                </c:pt>
                <c:pt idx="86">
                  <c:v>40990</c:v>
                </c:pt>
                <c:pt idx="87">
                  <c:v>52900</c:v>
                </c:pt>
                <c:pt idx="88">
                  <c:v>999</c:v>
                </c:pt>
                <c:pt idx="89">
                  <c:v>1999</c:v>
                </c:pt>
                <c:pt idx="90">
                  <c:v>800</c:v>
                </c:pt>
                <c:pt idx="91">
                  <c:v>31999</c:v>
                </c:pt>
                <c:pt idx="92">
                  <c:v>699</c:v>
                </c:pt>
                <c:pt idx="93">
                  <c:v>999</c:v>
                </c:pt>
                <c:pt idx="94">
                  <c:v>40990</c:v>
                </c:pt>
                <c:pt idx="95">
                  <c:v>349</c:v>
                </c:pt>
                <c:pt idx="96">
                  <c:v>799</c:v>
                </c:pt>
                <c:pt idx="97">
                  <c:v>999</c:v>
                </c:pt>
                <c:pt idx="98">
                  <c:v>1899</c:v>
                </c:pt>
                <c:pt idx="99">
                  <c:v>1499</c:v>
                </c:pt>
                <c:pt idx="100">
                  <c:v>1499</c:v>
                </c:pt>
                <c:pt idx="101">
                  <c:v>1809</c:v>
                </c:pt>
                <c:pt idx="102">
                  <c:v>899</c:v>
                </c:pt>
                <c:pt idx="103">
                  <c:v>29999</c:v>
                </c:pt>
                <c:pt idx="104">
                  <c:v>999</c:v>
                </c:pt>
                <c:pt idx="105">
                  <c:v>999</c:v>
                </c:pt>
                <c:pt idx="106">
                  <c:v>1299</c:v>
                </c:pt>
                <c:pt idx="107">
                  <c:v>999</c:v>
                </c:pt>
                <c:pt idx="108">
                  <c:v>65000</c:v>
                </c:pt>
                <c:pt idx="109">
                  <c:v>800</c:v>
                </c:pt>
                <c:pt idx="110">
                  <c:v>20000</c:v>
                </c:pt>
                <c:pt idx="111">
                  <c:v>999</c:v>
                </c:pt>
                <c:pt idx="112">
                  <c:v>23990</c:v>
                </c:pt>
                <c:pt idx="113">
                  <c:v>999</c:v>
                </c:pt>
                <c:pt idx="114">
                  <c:v>1999</c:v>
                </c:pt>
                <c:pt idx="115">
                  <c:v>399</c:v>
                </c:pt>
                <c:pt idx="116">
                  <c:v>1999</c:v>
                </c:pt>
                <c:pt idx="117">
                  <c:v>999</c:v>
                </c:pt>
                <c:pt idx="118">
                  <c:v>999</c:v>
                </c:pt>
                <c:pt idx="119">
                  <c:v>899</c:v>
                </c:pt>
                <c:pt idx="120">
                  <c:v>1999</c:v>
                </c:pt>
                <c:pt idx="121">
                  <c:v>3999</c:v>
                </c:pt>
                <c:pt idx="122">
                  <c:v>15999</c:v>
                </c:pt>
                <c:pt idx="123">
                  <c:v>44990</c:v>
                </c:pt>
                <c:pt idx="124">
                  <c:v>44999</c:v>
                </c:pt>
                <c:pt idx="125">
                  <c:v>1700</c:v>
                </c:pt>
                <c:pt idx="126">
                  <c:v>595</c:v>
                </c:pt>
                <c:pt idx="127">
                  <c:v>27990</c:v>
                </c:pt>
                <c:pt idx="128">
                  <c:v>599</c:v>
                </c:pt>
                <c:pt idx="129">
                  <c:v>1200</c:v>
                </c:pt>
                <c:pt idx="130">
                  <c:v>34990</c:v>
                </c:pt>
                <c:pt idx="131">
                  <c:v>999</c:v>
                </c:pt>
                <c:pt idx="132">
                  <c:v>1299</c:v>
                </c:pt>
                <c:pt idx="133">
                  <c:v>299</c:v>
                </c:pt>
                <c:pt idx="134">
                  <c:v>1500</c:v>
                </c:pt>
                <c:pt idx="135">
                  <c:v>49990</c:v>
                </c:pt>
                <c:pt idx="136">
                  <c:v>931</c:v>
                </c:pt>
                <c:pt idx="137">
                  <c:v>2399</c:v>
                </c:pt>
                <c:pt idx="138">
                  <c:v>399</c:v>
                </c:pt>
                <c:pt idx="139">
                  <c:v>699</c:v>
                </c:pt>
                <c:pt idx="140">
                  <c:v>1099</c:v>
                </c:pt>
                <c:pt idx="141">
                  <c:v>2999</c:v>
                </c:pt>
                <c:pt idx="142">
                  <c:v>1099</c:v>
                </c:pt>
                <c:pt idx="143">
                  <c:v>1339</c:v>
                </c:pt>
                <c:pt idx="144">
                  <c:v>12999</c:v>
                </c:pt>
                <c:pt idx="145">
                  <c:v>499</c:v>
                </c:pt>
                <c:pt idx="146">
                  <c:v>2100</c:v>
                </c:pt>
                <c:pt idx="147">
                  <c:v>899</c:v>
                </c:pt>
                <c:pt idx="148">
                  <c:v>599</c:v>
                </c:pt>
                <c:pt idx="149">
                  <c:v>699</c:v>
                </c:pt>
                <c:pt idx="150">
                  <c:v>65000</c:v>
                </c:pt>
                <c:pt idx="151">
                  <c:v>1099</c:v>
                </c:pt>
                <c:pt idx="152">
                  <c:v>20900</c:v>
                </c:pt>
                <c:pt idx="153">
                  <c:v>1299</c:v>
                </c:pt>
                <c:pt idx="154">
                  <c:v>399</c:v>
                </c:pt>
                <c:pt idx="155">
                  <c:v>799</c:v>
                </c:pt>
                <c:pt idx="156">
                  <c:v>1999</c:v>
                </c:pt>
                <c:pt idx="157">
                  <c:v>15990</c:v>
                </c:pt>
                <c:pt idx="158">
                  <c:v>1499</c:v>
                </c:pt>
                <c:pt idx="159">
                  <c:v>899</c:v>
                </c:pt>
                <c:pt idx="160">
                  <c:v>1600</c:v>
                </c:pt>
                <c:pt idx="161">
                  <c:v>999</c:v>
                </c:pt>
                <c:pt idx="162">
                  <c:v>499</c:v>
                </c:pt>
                <c:pt idx="163">
                  <c:v>399</c:v>
                </c:pt>
                <c:pt idx="164">
                  <c:v>849</c:v>
                </c:pt>
                <c:pt idx="165">
                  <c:v>1199</c:v>
                </c:pt>
                <c:pt idx="166">
                  <c:v>1299</c:v>
                </c:pt>
                <c:pt idx="167">
                  <c:v>1999</c:v>
                </c:pt>
                <c:pt idx="168">
                  <c:v>22990</c:v>
                </c:pt>
                <c:pt idx="169">
                  <c:v>399</c:v>
                </c:pt>
                <c:pt idx="170">
                  <c:v>2499</c:v>
                </c:pt>
                <c:pt idx="171">
                  <c:v>47990</c:v>
                </c:pt>
                <c:pt idx="172">
                  <c:v>399</c:v>
                </c:pt>
                <c:pt idx="173">
                  <c:v>999</c:v>
                </c:pt>
                <c:pt idx="174">
                  <c:v>1999</c:v>
                </c:pt>
                <c:pt idx="175">
                  <c:v>499</c:v>
                </c:pt>
                <c:pt idx="176">
                  <c:v>299</c:v>
                </c:pt>
                <c:pt idx="177">
                  <c:v>1099</c:v>
                </c:pt>
                <c:pt idx="178">
                  <c:v>199</c:v>
                </c:pt>
                <c:pt idx="179">
                  <c:v>1999</c:v>
                </c:pt>
                <c:pt idx="180">
                  <c:v>499</c:v>
                </c:pt>
                <c:pt idx="181">
                  <c:v>699</c:v>
                </c:pt>
                <c:pt idx="182">
                  <c:v>999</c:v>
                </c:pt>
                <c:pt idx="183">
                  <c:v>1999</c:v>
                </c:pt>
                <c:pt idx="184">
                  <c:v>1200</c:v>
                </c:pt>
                <c:pt idx="185">
                  <c:v>485</c:v>
                </c:pt>
                <c:pt idx="186">
                  <c:v>1999</c:v>
                </c:pt>
                <c:pt idx="187">
                  <c:v>1099</c:v>
                </c:pt>
                <c:pt idx="188">
                  <c:v>18990</c:v>
                </c:pt>
                <c:pt idx="189">
                  <c:v>1999</c:v>
                </c:pt>
                <c:pt idx="190">
                  <c:v>11000</c:v>
                </c:pt>
                <c:pt idx="191">
                  <c:v>1999</c:v>
                </c:pt>
                <c:pt idx="192">
                  <c:v>70900</c:v>
                </c:pt>
                <c:pt idx="193">
                  <c:v>1199</c:v>
                </c:pt>
                <c:pt idx="194">
                  <c:v>599</c:v>
                </c:pt>
                <c:pt idx="195">
                  <c:v>549</c:v>
                </c:pt>
                <c:pt idx="196">
                  <c:v>249</c:v>
                </c:pt>
                <c:pt idx="197">
                  <c:v>35999</c:v>
                </c:pt>
                <c:pt idx="198">
                  <c:v>1699</c:v>
                </c:pt>
                <c:pt idx="199">
                  <c:v>499</c:v>
                </c:pt>
                <c:pt idx="200">
                  <c:v>2999</c:v>
                </c:pt>
                <c:pt idx="201">
                  <c:v>699</c:v>
                </c:pt>
                <c:pt idx="202">
                  <c:v>699</c:v>
                </c:pt>
                <c:pt idx="203">
                  <c:v>999</c:v>
                </c:pt>
                <c:pt idx="204">
                  <c:v>599</c:v>
                </c:pt>
                <c:pt idx="205">
                  <c:v>599</c:v>
                </c:pt>
                <c:pt idx="206">
                  <c:v>31990</c:v>
                </c:pt>
                <c:pt idx="207">
                  <c:v>599</c:v>
                </c:pt>
                <c:pt idx="208">
                  <c:v>999</c:v>
                </c:pt>
                <c:pt idx="209">
                  <c:v>599</c:v>
                </c:pt>
                <c:pt idx="210">
                  <c:v>9990</c:v>
                </c:pt>
                <c:pt idx="211">
                  <c:v>599</c:v>
                </c:pt>
                <c:pt idx="212">
                  <c:v>800</c:v>
                </c:pt>
                <c:pt idx="213">
                  <c:v>1999</c:v>
                </c:pt>
                <c:pt idx="214">
                  <c:v>999</c:v>
                </c:pt>
                <c:pt idx="215">
                  <c:v>16990</c:v>
                </c:pt>
                <c:pt idx="216">
                  <c:v>59999</c:v>
                </c:pt>
                <c:pt idx="217">
                  <c:v>999</c:v>
                </c:pt>
                <c:pt idx="218">
                  <c:v>600</c:v>
                </c:pt>
                <c:pt idx="219">
                  <c:v>1490</c:v>
                </c:pt>
                <c:pt idx="220">
                  <c:v>1999</c:v>
                </c:pt>
                <c:pt idx="221">
                  <c:v>899</c:v>
                </c:pt>
                <c:pt idx="222">
                  <c:v>799</c:v>
                </c:pt>
                <c:pt idx="223">
                  <c:v>499</c:v>
                </c:pt>
                <c:pt idx="224">
                  <c:v>2299</c:v>
                </c:pt>
                <c:pt idx="225">
                  <c:v>499</c:v>
                </c:pt>
                <c:pt idx="226">
                  <c:v>499</c:v>
                </c:pt>
                <c:pt idx="227">
                  <c:v>4999</c:v>
                </c:pt>
                <c:pt idx="228">
                  <c:v>1749</c:v>
                </c:pt>
                <c:pt idx="229">
                  <c:v>595</c:v>
                </c:pt>
                <c:pt idx="230">
                  <c:v>1100</c:v>
                </c:pt>
                <c:pt idx="231">
                  <c:v>49999</c:v>
                </c:pt>
                <c:pt idx="232">
                  <c:v>56790</c:v>
                </c:pt>
                <c:pt idx="233">
                  <c:v>1199</c:v>
                </c:pt>
                <c:pt idx="234">
                  <c:v>549</c:v>
                </c:pt>
                <c:pt idx="235">
                  <c:v>849</c:v>
                </c:pt>
                <c:pt idx="236">
                  <c:v>899</c:v>
                </c:pt>
                <c:pt idx="237">
                  <c:v>1099</c:v>
                </c:pt>
                <c:pt idx="238">
                  <c:v>799</c:v>
                </c:pt>
                <c:pt idx="239">
                  <c:v>795</c:v>
                </c:pt>
                <c:pt idx="240">
                  <c:v>399</c:v>
                </c:pt>
                <c:pt idx="241">
                  <c:v>999</c:v>
                </c:pt>
                <c:pt idx="242">
                  <c:v>999</c:v>
                </c:pt>
                <c:pt idx="243">
                  <c:v>399</c:v>
                </c:pt>
                <c:pt idx="244">
                  <c:v>1999</c:v>
                </c:pt>
                <c:pt idx="245">
                  <c:v>798</c:v>
                </c:pt>
                <c:pt idx="246">
                  <c:v>800</c:v>
                </c:pt>
                <c:pt idx="247">
                  <c:v>995</c:v>
                </c:pt>
                <c:pt idx="248">
                  <c:v>1000</c:v>
                </c:pt>
                <c:pt idx="249">
                  <c:v>799</c:v>
                </c:pt>
                <c:pt idx="250">
                  <c:v>899</c:v>
                </c:pt>
                <c:pt idx="251">
                  <c:v>799</c:v>
                </c:pt>
                <c:pt idx="252">
                  <c:v>599</c:v>
                </c:pt>
                <c:pt idx="253">
                  <c:v>399</c:v>
                </c:pt>
                <c:pt idx="254">
                  <c:v>85000</c:v>
                </c:pt>
                <c:pt idx="255">
                  <c:v>758</c:v>
                </c:pt>
                <c:pt idx="256">
                  <c:v>999</c:v>
                </c:pt>
                <c:pt idx="257">
                  <c:v>799</c:v>
                </c:pt>
                <c:pt idx="258">
                  <c:v>1999</c:v>
                </c:pt>
                <c:pt idx="259">
                  <c:v>700</c:v>
                </c:pt>
                <c:pt idx="260">
                  <c:v>1099</c:v>
                </c:pt>
                <c:pt idx="261">
                  <c:v>1999</c:v>
                </c:pt>
                <c:pt idx="262">
                  <c:v>1999</c:v>
                </c:pt>
                <c:pt idx="263">
                  <c:v>4699</c:v>
                </c:pt>
                <c:pt idx="264">
                  <c:v>24990</c:v>
                </c:pt>
                <c:pt idx="265">
                  <c:v>999</c:v>
                </c:pt>
                <c:pt idx="266">
                  <c:v>650</c:v>
                </c:pt>
                <c:pt idx="267">
                  <c:v>3100</c:v>
                </c:pt>
                <c:pt idx="268">
                  <c:v>3999</c:v>
                </c:pt>
                <c:pt idx="269">
                  <c:v>49990</c:v>
                </c:pt>
                <c:pt idx="270">
                  <c:v>999</c:v>
                </c:pt>
                <c:pt idx="271">
                  <c:v>1499</c:v>
                </c:pt>
                <c:pt idx="272">
                  <c:v>18999</c:v>
                </c:pt>
                <c:pt idx="273">
                  <c:v>2299</c:v>
                </c:pt>
                <c:pt idx="274">
                  <c:v>999</c:v>
                </c:pt>
                <c:pt idx="275">
                  <c:v>69900</c:v>
                </c:pt>
                <c:pt idx="276">
                  <c:v>299</c:v>
                </c:pt>
                <c:pt idx="277">
                  <c:v>29999</c:v>
                </c:pt>
                <c:pt idx="278">
                  <c:v>599</c:v>
                </c:pt>
                <c:pt idx="279">
                  <c:v>34990</c:v>
                </c:pt>
                <c:pt idx="280">
                  <c:v>670</c:v>
                </c:pt>
                <c:pt idx="281">
                  <c:v>999</c:v>
                </c:pt>
                <c:pt idx="282">
                  <c:v>79990</c:v>
                </c:pt>
                <c:pt idx="283">
                  <c:v>499</c:v>
                </c:pt>
                <c:pt idx="284">
                  <c:v>800</c:v>
                </c:pt>
                <c:pt idx="285">
                  <c:v>35000</c:v>
                </c:pt>
                <c:pt idx="286">
                  <c:v>999</c:v>
                </c:pt>
                <c:pt idx="287">
                  <c:v>15999</c:v>
                </c:pt>
                <c:pt idx="288">
                  <c:v>1600</c:v>
                </c:pt>
                <c:pt idx="289">
                  <c:v>2499</c:v>
                </c:pt>
                <c:pt idx="290">
                  <c:v>1500</c:v>
                </c:pt>
                <c:pt idx="291">
                  <c:v>54990</c:v>
                </c:pt>
                <c:pt idx="292">
                  <c:v>1999</c:v>
                </c:pt>
                <c:pt idx="293">
                  <c:v>899</c:v>
                </c:pt>
                <c:pt idx="294">
                  <c:v>50999</c:v>
                </c:pt>
                <c:pt idx="295">
                  <c:v>399</c:v>
                </c:pt>
                <c:pt idx="296">
                  <c:v>699</c:v>
                </c:pt>
                <c:pt idx="297">
                  <c:v>4500</c:v>
                </c:pt>
                <c:pt idx="298">
                  <c:v>28900</c:v>
                </c:pt>
                <c:pt idx="299">
                  <c:v>449</c:v>
                </c:pt>
                <c:pt idx="300">
                  <c:v>999</c:v>
                </c:pt>
                <c:pt idx="301">
                  <c:v>499</c:v>
                </c:pt>
                <c:pt idx="302">
                  <c:v>999</c:v>
                </c:pt>
                <c:pt idx="303">
                  <c:v>999</c:v>
                </c:pt>
                <c:pt idx="304">
                  <c:v>900</c:v>
                </c:pt>
                <c:pt idx="305">
                  <c:v>42999</c:v>
                </c:pt>
                <c:pt idx="306">
                  <c:v>1052</c:v>
                </c:pt>
                <c:pt idx="307">
                  <c:v>19990</c:v>
                </c:pt>
                <c:pt idx="308">
                  <c:v>1099</c:v>
                </c:pt>
                <c:pt idx="309">
                  <c:v>25999</c:v>
                </c:pt>
                <c:pt idx="310">
                  <c:v>1899</c:v>
                </c:pt>
                <c:pt idx="311">
                  <c:v>3500</c:v>
                </c:pt>
                <c:pt idx="312">
                  <c:v>599</c:v>
                </c:pt>
                <c:pt idx="313">
                  <c:v>999</c:v>
                </c:pt>
                <c:pt idx="314">
                  <c:v>600</c:v>
                </c:pt>
                <c:pt idx="315">
                  <c:v>799</c:v>
                </c:pt>
                <c:pt idx="316">
                  <c:v>399</c:v>
                </c:pt>
                <c:pt idx="317">
                  <c:v>2999</c:v>
                </c:pt>
                <c:pt idx="318">
                  <c:v>499</c:v>
                </c:pt>
                <c:pt idx="319">
                  <c:v>599</c:v>
                </c:pt>
                <c:pt idx="320">
                  <c:v>14999</c:v>
                </c:pt>
                <c:pt idx="321">
                  <c:v>699</c:v>
                </c:pt>
                <c:pt idx="322">
                  <c:v>51990</c:v>
                </c:pt>
                <c:pt idx="323">
                  <c:v>999</c:v>
                </c:pt>
                <c:pt idx="324">
                  <c:v>69999</c:v>
                </c:pt>
                <c:pt idx="325">
                  <c:v>50000</c:v>
                </c:pt>
                <c:pt idx="326">
                  <c:v>19499</c:v>
                </c:pt>
                <c:pt idx="327">
                  <c:v>999</c:v>
                </c:pt>
                <c:pt idx="328">
                  <c:v>499</c:v>
                </c:pt>
                <c:pt idx="329">
                  <c:v>2499</c:v>
                </c:pt>
                <c:pt idx="330">
                  <c:v>1899</c:v>
                </c:pt>
                <c:pt idx="331">
                  <c:v>69999</c:v>
                </c:pt>
                <c:pt idx="332">
                  <c:v>799</c:v>
                </c:pt>
                <c:pt idx="333">
                  <c:v>19999</c:v>
                </c:pt>
                <c:pt idx="334">
                  <c:v>9999</c:v>
                </c:pt>
                <c:pt idx="335">
                  <c:v>7990</c:v>
                </c:pt>
                <c:pt idx="336">
                  <c:v>2199</c:v>
                </c:pt>
                <c:pt idx="337">
                  <c:v>8999</c:v>
                </c:pt>
                <c:pt idx="338">
                  <c:v>28999</c:v>
                </c:pt>
                <c:pt idx="339">
                  <c:v>28999</c:v>
                </c:pt>
                <c:pt idx="340">
                  <c:v>8999</c:v>
                </c:pt>
                <c:pt idx="341">
                  <c:v>8999</c:v>
                </c:pt>
                <c:pt idx="342">
                  <c:v>1000</c:v>
                </c:pt>
                <c:pt idx="343">
                  <c:v>4999</c:v>
                </c:pt>
                <c:pt idx="344">
                  <c:v>1599</c:v>
                </c:pt>
                <c:pt idx="345">
                  <c:v>6990</c:v>
                </c:pt>
                <c:pt idx="346">
                  <c:v>999</c:v>
                </c:pt>
                <c:pt idx="347">
                  <c:v>11999</c:v>
                </c:pt>
                <c:pt idx="348">
                  <c:v>2499</c:v>
                </c:pt>
                <c:pt idx="349">
                  <c:v>11999</c:v>
                </c:pt>
                <c:pt idx="350">
                  <c:v>1299</c:v>
                </c:pt>
                <c:pt idx="351">
                  <c:v>999</c:v>
                </c:pt>
                <c:pt idx="352">
                  <c:v>1800</c:v>
                </c:pt>
                <c:pt idx="353">
                  <c:v>11999</c:v>
                </c:pt>
                <c:pt idx="354">
                  <c:v>2499</c:v>
                </c:pt>
                <c:pt idx="355">
                  <c:v>2199</c:v>
                </c:pt>
                <c:pt idx="356">
                  <c:v>999</c:v>
                </c:pt>
                <c:pt idx="357">
                  <c:v>1699</c:v>
                </c:pt>
                <c:pt idx="358">
                  <c:v>3999</c:v>
                </c:pt>
                <c:pt idx="359">
                  <c:v>7999</c:v>
                </c:pt>
                <c:pt idx="360">
                  <c:v>25999</c:v>
                </c:pt>
                <c:pt idx="361">
                  <c:v>700</c:v>
                </c:pt>
                <c:pt idx="362">
                  <c:v>17999</c:v>
                </c:pt>
                <c:pt idx="363">
                  <c:v>19999</c:v>
                </c:pt>
                <c:pt idx="364">
                  <c:v>9999</c:v>
                </c:pt>
                <c:pt idx="365">
                  <c:v>24999</c:v>
                </c:pt>
                <c:pt idx="366">
                  <c:v>20999</c:v>
                </c:pt>
                <c:pt idx="367">
                  <c:v>19999</c:v>
                </c:pt>
                <c:pt idx="368">
                  <c:v>1099</c:v>
                </c:pt>
                <c:pt idx="369">
                  <c:v>10999</c:v>
                </c:pt>
                <c:pt idx="370">
                  <c:v>8499</c:v>
                </c:pt>
                <c:pt idx="371">
                  <c:v>19999</c:v>
                </c:pt>
                <c:pt idx="372">
                  <c:v>11999</c:v>
                </c:pt>
                <c:pt idx="373">
                  <c:v>495</c:v>
                </c:pt>
                <c:pt idx="374">
                  <c:v>16999</c:v>
                </c:pt>
                <c:pt idx="375">
                  <c:v>5999</c:v>
                </c:pt>
                <c:pt idx="376">
                  <c:v>349</c:v>
                </c:pt>
                <c:pt idx="377">
                  <c:v>18999</c:v>
                </c:pt>
                <c:pt idx="378">
                  <c:v>999</c:v>
                </c:pt>
                <c:pt idx="379">
                  <c:v>19999</c:v>
                </c:pt>
                <c:pt idx="380">
                  <c:v>11999</c:v>
                </c:pt>
                <c:pt idx="381">
                  <c:v>1699</c:v>
                </c:pt>
                <c:pt idx="382">
                  <c:v>15999</c:v>
                </c:pt>
                <c:pt idx="383">
                  <c:v>1599</c:v>
                </c:pt>
                <c:pt idx="384">
                  <c:v>9999</c:v>
                </c:pt>
                <c:pt idx="385">
                  <c:v>20990</c:v>
                </c:pt>
                <c:pt idx="386">
                  <c:v>24999</c:v>
                </c:pt>
                <c:pt idx="387">
                  <c:v>1699</c:v>
                </c:pt>
                <c:pt idx="388">
                  <c:v>699</c:v>
                </c:pt>
                <c:pt idx="389">
                  <c:v>3990</c:v>
                </c:pt>
                <c:pt idx="390">
                  <c:v>7990</c:v>
                </c:pt>
                <c:pt idx="391">
                  <c:v>699</c:v>
                </c:pt>
                <c:pt idx="392">
                  <c:v>399</c:v>
                </c:pt>
                <c:pt idx="393">
                  <c:v>34999</c:v>
                </c:pt>
                <c:pt idx="394">
                  <c:v>7990</c:v>
                </c:pt>
                <c:pt idx="395">
                  <c:v>1999</c:v>
                </c:pt>
                <c:pt idx="396">
                  <c:v>3999</c:v>
                </c:pt>
                <c:pt idx="397">
                  <c:v>1499</c:v>
                </c:pt>
                <c:pt idx="398">
                  <c:v>19499</c:v>
                </c:pt>
                <c:pt idx="399">
                  <c:v>999</c:v>
                </c:pt>
                <c:pt idx="400">
                  <c:v>19999</c:v>
                </c:pt>
                <c:pt idx="401">
                  <c:v>9999</c:v>
                </c:pt>
                <c:pt idx="402">
                  <c:v>1000</c:v>
                </c:pt>
                <c:pt idx="403">
                  <c:v>499</c:v>
                </c:pt>
                <c:pt idx="404">
                  <c:v>15990</c:v>
                </c:pt>
                <c:pt idx="405">
                  <c:v>33999</c:v>
                </c:pt>
                <c:pt idx="406">
                  <c:v>999</c:v>
                </c:pt>
                <c:pt idx="407">
                  <c:v>1900</c:v>
                </c:pt>
                <c:pt idx="408">
                  <c:v>14999</c:v>
                </c:pt>
                <c:pt idx="409">
                  <c:v>38999</c:v>
                </c:pt>
                <c:pt idx="410">
                  <c:v>24999</c:v>
                </c:pt>
                <c:pt idx="411">
                  <c:v>499</c:v>
                </c:pt>
                <c:pt idx="412">
                  <c:v>1599</c:v>
                </c:pt>
                <c:pt idx="413">
                  <c:v>1599</c:v>
                </c:pt>
                <c:pt idx="414">
                  <c:v>1800</c:v>
                </c:pt>
                <c:pt idx="415">
                  <c:v>1899</c:v>
                </c:pt>
                <c:pt idx="416">
                  <c:v>2499</c:v>
                </c:pt>
                <c:pt idx="417">
                  <c:v>499</c:v>
                </c:pt>
                <c:pt idx="418">
                  <c:v>14999</c:v>
                </c:pt>
                <c:pt idx="419">
                  <c:v>7990</c:v>
                </c:pt>
                <c:pt idx="420">
                  <c:v>7990</c:v>
                </c:pt>
                <c:pt idx="421">
                  <c:v>299</c:v>
                </c:pt>
                <c:pt idx="422">
                  <c:v>299</c:v>
                </c:pt>
                <c:pt idx="423">
                  <c:v>999</c:v>
                </c:pt>
                <c:pt idx="424">
                  <c:v>19499</c:v>
                </c:pt>
                <c:pt idx="425">
                  <c:v>299</c:v>
                </c:pt>
                <c:pt idx="426">
                  <c:v>17999</c:v>
                </c:pt>
                <c:pt idx="427">
                  <c:v>339</c:v>
                </c:pt>
                <c:pt idx="428">
                  <c:v>26999</c:v>
                </c:pt>
                <c:pt idx="429">
                  <c:v>649</c:v>
                </c:pt>
                <c:pt idx="430">
                  <c:v>171</c:v>
                </c:pt>
                <c:pt idx="431">
                  <c:v>1999</c:v>
                </c:pt>
                <c:pt idx="432">
                  <c:v>1600</c:v>
                </c:pt>
                <c:pt idx="433">
                  <c:v>20999</c:v>
                </c:pt>
                <c:pt idx="434">
                  <c:v>18999</c:v>
                </c:pt>
                <c:pt idx="435">
                  <c:v>28999</c:v>
                </c:pt>
                <c:pt idx="436">
                  <c:v>1490</c:v>
                </c:pt>
                <c:pt idx="437">
                  <c:v>699</c:v>
                </c:pt>
                <c:pt idx="438">
                  <c:v>7999</c:v>
                </c:pt>
                <c:pt idx="439">
                  <c:v>2199</c:v>
                </c:pt>
                <c:pt idx="440">
                  <c:v>1699</c:v>
                </c:pt>
                <c:pt idx="441">
                  <c:v>19999</c:v>
                </c:pt>
                <c:pt idx="442">
                  <c:v>799</c:v>
                </c:pt>
                <c:pt idx="443">
                  <c:v>1599</c:v>
                </c:pt>
                <c:pt idx="444">
                  <c:v>17999</c:v>
                </c:pt>
                <c:pt idx="445">
                  <c:v>20990</c:v>
                </c:pt>
                <c:pt idx="446">
                  <c:v>2899</c:v>
                </c:pt>
                <c:pt idx="447">
                  <c:v>4999</c:v>
                </c:pt>
                <c:pt idx="448">
                  <c:v>1699</c:v>
                </c:pt>
                <c:pt idx="449">
                  <c:v>29990</c:v>
                </c:pt>
                <c:pt idx="450">
                  <c:v>1999</c:v>
                </c:pt>
                <c:pt idx="451">
                  <c:v>15990</c:v>
                </c:pt>
                <c:pt idx="452">
                  <c:v>21990</c:v>
                </c:pt>
                <c:pt idx="453">
                  <c:v>899</c:v>
                </c:pt>
                <c:pt idx="454">
                  <c:v>1630</c:v>
                </c:pt>
                <c:pt idx="455">
                  <c:v>399</c:v>
                </c:pt>
                <c:pt idx="456">
                  <c:v>6990</c:v>
                </c:pt>
                <c:pt idx="457">
                  <c:v>7990</c:v>
                </c:pt>
                <c:pt idx="458">
                  <c:v>2899</c:v>
                </c:pt>
                <c:pt idx="459">
                  <c:v>5999</c:v>
                </c:pt>
                <c:pt idx="460">
                  <c:v>699</c:v>
                </c:pt>
                <c:pt idx="461">
                  <c:v>7990</c:v>
                </c:pt>
                <c:pt idx="462">
                  <c:v>5999</c:v>
                </c:pt>
                <c:pt idx="463">
                  <c:v>399</c:v>
                </c:pt>
                <c:pt idx="464">
                  <c:v>20990</c:v>
                </c:pt>
                <c:pt idx="465">
                  <c:v>499</c:v>
                </c:pt>
                <c:pt idx="466">
                  <c:v>1799</c:v>
                </c:pt>
                <c:pt idx="467">
                  <c:v>2899</c:v>
                </c:pt>
                <c:pt idx="468">
                  <c:v>13499</c:v>
                </c:pt>
                <c:pt idx="469">
                  <c:v>399</c:v>
                </c:pt>
                <c:pt idx="470">
                  <c:v>999</c:v>
                </c:pt>
                <c:pt idx="471">
                  <c:v>499</c:v>
                </c:pt>
                <c:pt idx="472">
                  <c:v>7999</c:v>
                </c:pt>
                <c:pt idx="473">
                  <c:v>9999</c:v>
                </c:pt>
                <c:pt idx="474">
                  <c:v>1499</c:v>
                </c:pt>
                <c:pt idx="475">
                  <c:v>1499</c:v>
                </c:pt>
                <c:pt idx="476">
                  <c:v>13499</c:v>
                </c:pt>
                <c:pt idx="477">
                  <c:v>199</c:v>
                </c:pt>
                <c:pt idx="478">
                  <c:v>1299</c:v>
                </c:pt>
                <c:pt idx="479">
                  <c:v>999</c:v>
                </c:pt>
                <c:pt idx="480">
                  <c:v>19499</c:v>
                </c:pt>
                <c:pt idx="481">
                  <c:v>999</c:v>
                </c:pt>
                <c:pt idx="482">
                  <c:v>599</c:v>
                </c:pt>
                <c:pt idx="483">
                  <c:v>9999</c:v>
                </c:pt>
                <c:pt idx="484">
                  <c:v>499</c:v>
                </c:pt>
                <c:pt idx="485">
                  <c:v>249</c:v>
                </c:pt>
                <c:pt idx="486">
                  <c:v>7999</c:v>
                </c:pt>
                <c:pt idx="487">
                  <c:v>599</c:v>
                </c:pt>
                <c:pt idx="488">
                  <c:v>20999</c:v>
                </c:pt>
                <c:pt idx="489">
                  <c:v>15999</c:v>
                </c:pt>
                <c:pt idx="490">
                  <c:v>4999</c:v>
                </c:pt>
                <c:pt idx="491">
                  <c:v>5999</c:v>
                </c:pt>
                <c:pt idx="492">
                  <c:v>999</c:v>
                </c:pt>
                <c:pt idx="493">
                  <c:v>1099</c:v>
                </c:pt>
                <c:pt idx="494">
                  <c:v>6990</c:v>
                </c:pt>
                <c:pt idx="495">
                  <c:v>6990</c:v>
                </c:pt>
                <c:pt idx="496">
                  <c:v>29990</c:v>
                </c:pt>
                <c:pt idx="497">
                  <c:v>13499</c:v>
                </c:pt>
                <c:pt idx="498">
                  <c:v>20999</c:v>
                </c:pt>
                <c:pt idx="499">
                  <c:v>27990</c:v>
                </c:pt>
                <c:pt idx="500">
                  <c:v>18999</c:v>
                </c:pt>
                <c:pt idx="501">
                  <c:v>5999</c:v>
                </c:pt>
                <c:pt idx="502">
                  <c:v>999</c:v>
                </c:pt>
                <c:pt idx="503">
                  <c:v>1999</c:v>
                </c:pt>
                <c:pt idx="504">
                  <c:v>999</c:v>
                </c:pt>
                <c:pt idx="505">
                  <c:v>5999</c:v>
                </c:pt>
                <c:pt idx="506">
                  <c:v>3500</c:v>
                </c:pt>
                <c:pt idx="507">
                  <c:v>9999</c:v>
                </c:pt>
                <c:pt idx="508">
                  <c:v>18999</c:v>
                </c:pt>
                <c:pt idx="509">
                  <c:v>4999</c:v>
                </c:pt>
                <c:pt idx="510">
                  <c:v>20999</c:v>
                </c:pt>
                <c:pt idx="511">
                  <c:v>8499</c:v>
                </c:pt>
                <c:pt idx="512">
                  <c:v>6999</c:v>
                </c:pt>
                <c:pt idx="513">
                  <c:v>666.66</c:v>
                </c:pt>
                <c:pt idx="514">
                  <c:v>5999</c:v>
                </c:pt>
                <c:pt idx="515">
                  <c:v>1630</c:v>
                </c:pt>
                <c:pt idx="516">
                  <c:v>9999</c:v>
                </c:pt>
                <c:pt idx="517">
                  <c:v>1900</c:v>
                </c:pt>
                <c:pt idx="518">
                  <c:v>599</c:v>
                </c:pt>
                <c:pt idx="519">
                  <c:v>1199</c:v>
                </c:pt>
                <c:pt idx="520">
                  <c:v>499</c:v>
                </c:pt>
                <c:pt idx="521">
                  <c:v>15999</c:v>
                </c:pt>
                <c:pt idx="522">
                  <c:v>999</c:v>
                </c:pt>
                <c:pt idx="523">
                  <c:v>499</c:v>
                </c:pt>
                <c:pt idx="524">
                  <c:v>7990</c:v>
                </c:pt>
                <c:pt idx="525">
                  <c:v>1999</c:v>
                </c:pt>
                <c:pt idx="526">
                  <c:v>1899</c:v>
                </c:pt>
                <c:pt idx="527">
                  <c:v>999</c:v>
                </c:pt>
                <c:pt idx="528">
                  <c:v>499</c:v>
                </c:pt>
                <c:pt idx="529">
                  <c:v>12999</c:v>
                </c:pt>
                <c:pt idx="530">
                  <c:v>3999</c:v>
                </c:pt>
                <c:pt idx="531">
                  <c:v>20999</c:v>
                </c:pt>
                <c:pt idx="532">
                  <c:v>49999</c:v>
                </c:pt>
                <c:pt idx="533">
                  <c:v>2999</c:v>
                </c:pt>
                <c:pt idx="534">
                  <c:v>6499</c:v>
                </c:pt>
                <c:pt idx="535">
                  <c:v>2990</c:v>
                </c:pt>
                <c:pt idx="536">
                  <c:v>2400</c:v>
                </c:pt>
                <c:pt idx="537">
                  <c:v>3990</c:v>
                </c:pt>
                <c:pt idx="538">
                  <c:v>149</c:v>
                </c:pt>
                <c:pt idx="539">
                  <c:v>2100</c:v>
                </c:pt>
                <c:pt idx="540">
                  <c:v>5299</c:v>
                </c:pt>
                <c:pt idx="541">
                  <c:v>1899</c:v>
                </c:pt>
                <c:pt idx="542">
                  <c:v>32999</c:v>
                </c:pt>
                <c:pt idx="543">
                  <c:v>39990</c:v>
                </c:pt>
                <c:pt idx="544">
                  <c:v>1999</c:v>
                </c:pt>
                <c:pt idx="545">
                  <c:v>11999</c:v>
                </c:pt>
                <c:pt idx="546">
                  <c:v>999</c:v>
                </c:pt>
                <c:pt idx="547">
                  <c:v>599</c:v>
                </c:pt>
                <c:pt idx="548">
                  <c:v>1899</c:v>
                </c:pt>
                <c:pt idx="549">
                  <c:v>3499</c:v>
                </c:pt>
                <c:pt idx="550">
                  <c:v>3499</c:v>
                </c:pt>
                <c:pt idx="551">
                  <c:v>999</c:v>
                </c:pt>
                <c:pt idx="552">
                  <c:v>6999</c:v>
                </c:pt>
                <c:pt idx="553">
                  <c:v>18999</c:v>
                </c:pt>
                <c:pt idx="554">
                  <c:v>2599</c:v>
                </c:pt>
                <c:pt idx="555">
                  <c:v>1199</c:v>
                </c:pt>
                <c:pt idx="556">
                  <c:v>999</c:v>
                </c:pt>
                <c:pt idx="557">
                  <c:v>9999</c:v>
                </c:pt>
                <c:pt idx="558">
                  <c:v>7999</c:v>
                </c:pt>
                <c:pt idx="559">
                  <c:v>1249</c:v>
                </c:pt>
                <c:pt idx="560">
                  <c:v>599</c:v>
                </c:pt>
                <c:pt idx="561">
                  <c:v>700</c:v>
                </c:pt>
                <c:pt idx="562">
                  <c:v>1799</c:v>
                </c:pt>
                <c:pt idx="563">
                  <c:v>499</c:v>
                </c:pt>
                <c:pt idx="564">
                  <c:v>599</c:v>
                </c:pt>
                <c:pt idx="565">
                  <c:v>9499</c:v>
                </c:pt>
                <c:pt idx="566">
                  <c:v>999</c:v>
                </c:pt>
                <c:pt idx="567">
                  <c:v>74999</c:v>
                </c:pt>
                <c:pt idx="568">
                  <c:v>499</c:v>
                </c:pt>
                <c:pt idx="569">
                  <c:v>399</c:v>
                </c:pt>
                <c:pt idx="570">
                  <c:v>3999</c:v>
                </c:pt>
                <c:pt idx="571">
                  <c:v>11999</c:v>
                </c:pt>
                <c:pt idx="572">
                  <c:v>3999</c:v>
                </c:pt>
                <c:pt idx="573">
                  <c:v>17999</c:v>
                </c:pt>
                <c:pt idx="574">
                  <c:v>499</c:v>
                </c:pt>
                <c:pt idx="575">
                  <c:v>1399</c:v>
                </c:pt>
                <c:pt idx="576">
                  <c:v>2999</c:v>
                </c:pt>
                <c:pt idx="577">
                  <c:v>499</c:v>
                </c:pt>
                <c:pt idx="578">
                  <c:v>11999</c:v>
                </c:pt>
                <c:pt idx="579">
                  <c:v>1499</c:v>
                </c:pt>
                <c:pt idx="580">
                  <c:v>19499</c:v>
                </c:pt>
                <c:pt idx="581">
                  <c:v>499</c:v>
                </c:pt>
                <c:pt idx="582">
                  <c:v>6999</c:v>
                </c:pt>
                <c:pt idx="583">
                  <c:v>999</c:v>
                </c:pt>
                <c:pt idx="584">
                  <c:v>4490</c:v>
                </c:pt>
                <c:pt idx="585">
                  <c:v>9999</c:v>
                </c:pt>
                <c:pt idx="586">
                  <c:v>7990</c:v>
                </c:pt>
                <c:pt idx="587">
                  <c:v>650</c:v>
                </c:pt>
                <c:pt idx="588">
                  <c:v>895</c:v>
                </c:pt>
                <c:pt idx="589">
                  <c:v>237</c:v>
                </c:pt>
                <c:pt idx="590">
                  <c:v>2990</c:v>
                </c:pt>
                <c:pt idx="591">
                  <c:v>699</c:v>
                </c:pt>
                <c:pt idx="592">
                  <c:v>1000</c:v>
                </c:pt>
                <c:pt idx="593">
                  <c:v>4999</c:v>
                </c:pt>
                <c:pt idx="594">
                  <c:v>3990</c:v>
                </c:pt>
                <c:pt idx="595">
                  <c:v>1499</c:v>
                </c:pt>
                <c:pt idx="596">
                  <c:v>399</c:v>
                </c:pt>
                <c:pt idx="597">
                  <c:v>999</c:v>
                </c:pt>
                <c:pt idx="598">
                  <c:v>3990</c:v>
                </c:pt>
                <c:pt idx="599">
                  <c:v>6990</c:v>
                </c:pt>
                <c:pt idx="600">
                  <c:v>999</c:v>
                </c:pt>
                <c:pt idx="601">
                  <c:v>999</c:v>
                </c:pt>
                <c:pt idx="602">
                  <c:v>1299</c:v>
                </c:pt>
                <c:pt idx="603">
                  <c:v>1500</c:v>
                </c:pt>
                <c:pt idx="604">
                  <c:v>649</c:v>
                </c:pt>
                <c:pt idx="605">
                  <c:v>599</c:v>
                </c:pt>
                <c:pt idx="606">
                  <c:v>3999</c:v>
                </c:pt>
                <c:pt idx="607">
                  <c:v>7999</c:v>
                </c:pt>
                <c:pt idx="608">
                  <c:v>999</c:v>
                </c:pt>
                <c:pt idx="609">
                  <c:v>1799</c:v>
                </c:pt>
                <c:pt idx="610">
                  <c:v>9999</c:v>
                </c:pt>
                <c:pt idx="611">
                  <c:v>650</c:v>
                </c:pt>
                <c:pt idx="612">
                  <c:v>1995</c:v>
                </c:pt>
                <c:pt idx="613">
                  <c:v>1099</c:v>
                </c:pt>
                <c:pt idx="614">
                  <c:v>315</c:v>
                </c:pt>
                <c:pt idx="615">
                  <c:v>50</c:v>
                </c:pt>
                <c:pt idx="616">
                  <c:v>165</c:v>
                </c:pt>
                <c:pt idx="617">
                  <c:v>1290</c:v>
                </c:pt>
                <c:pt idx="618">
                  <c:v>16999</c:v>
                </c:pt>
                <c:pt idx="619">
                  <c:v>1290</c:v>
                </c:pt>
                <c:pt idx="620">
                  <c:v>2498</c:v>
                </c:pt>
                <c:pt idx="621">
                  <c:v>349</c:v>
                </c:pt>
                <c:pt idx="622">
                  <c:v>999</c:v>
                </c:pt>
                <c:pt idx="623">
                  <c:v>5999</c:v>
                </c:pt>
                <c:pt idx="624">
                  <c:v>4999</c:v>
                </c:pt>
                <c:pt idx="625">
                  <c:v>1999</c:v>
                </c:pt>
                <c:pt idx="626">
                  <c:v>449</c:v>
                </c:pt>
                <c:pt idx="627">
                  <c:v>699</c:v>
                </c:pt>
                <c:pt idx="628">
                  <c:v>999</c:v>
                </c:pt>
                <c:pt idx="629">
                  <c:v>3990</c:v>
                </c:pt>
                <c:pt idx="630">
                  <c:v>5499</c:v>
                </c:pt>
                <c:pt idx="631">
                  <c:v>399</c:v>
                </c:pt>
                <c:pt idx="632">
                  <c:v>1350</c:v>
                </c:pt>
                <c:pt idx="633">
                  <c:v>7990</c:v>
                </c:pt>
                <c:pt idx="634">
                  <c:v>1999</c:v>
                </c:pt>
                <c:pt idx="635">
                  <c:v>3990</c:v>
                </c:pt>
                <c:pt idx="636">
                  <c:v>1295</c:v>
                </c:pt>
                <c:pt idx="637">
                  <c:v>5499</c:v>
                </c:pt>
                <c:pt idx="638">
                  <c:v>1490</c:v>
                </c:pt>
                <c:pt idx="639">
                  <c:v>995</c:v>
                </c:pt>
                <c:pt idx="640">
                  <c:v>3999</c:v>
                </c:pt>
                <c:pt idx="641">
                  <c:v>1000</c:v>
                </c:pt>
                <c:pt idx="642">
                  <c:v>761</c:v>
                </c:pt>
                <c:pt idx="643">
                  <c:v>999</c:v>
                </c:pt>
                <c:pt idx="644">
                  <c:v>299</c:v>
                </c:pt>
                <c:pt idx="645">
                  <c:v>2500</c:v>
                </c:pt>
                <c:pt idx="646">
                  <c:v>4999</c:v>
                </c:pt>
                <c:pt idx="647">
                  <c:v>1299</c:v>
                </c:pt>
                <c:pt idx="648">
                  <c:v>8999</c:v>
                </c:pt>
                <c:pt idx="649">
                  <c:v>180</c:v>
                </c:pt>
                <c:pt idx="650">
                  <c:v>549</c:v>
                </c:pt>
                <c:pt idx="651">
                  <c:v>225</c:v>
                </c:pt>
                <c:pt idx="652">
                  <c:v>999</c:v>
                </c:pt>
                <c:pt idx="653">
                  <c:v>599</c:v>
                </c:pt>
                <c:pt idx="654">
                  <c:v>4499</c:v>
                </c:pt>
                <c:pt idx="655">
                  <c:v>4499</c:v>
                </c:pt>
                <c:pt idx="656">
                  <c:v>2499</c:v>
                </c:pt>
                <c:pt idx="657">
                  <c:v>499</c:v>
                </c:pt>
                <c:pt idx="658">
                  <c:v>550</c:v>
                </c:pt>
                <c:pt idx="659">
                  <c:v>1999</c:v>
                </c:pt>
                <c:pt idx="660">
                  <c:v>1199</c:v>
                </c:pt>
                <c:pt idx="661">
                  <c:v>3490</c:v>
                </c:pt>
                <c:pt idx="662">
                  <c:v>4999</c:v>
                </c:pt>
                <c:pt idx="663">
                  <c:v>4999</c:v>
                </c:pt>
                <c:pt idx="664">
                  <c:v>599</c:v>
                </c:pt>
                <c:pt idx="665">
                  <c:v>499</c:v>
                </c:pt>
                <c:pt idx="666">
                  <c:v>399</c:v>
                </c:pt>
                <c:pt idx="667">
                  <c:v>299</c:v>
                </c:pt>
                <c:pt idx="668">
                  <c:v>299</c:v>
                </c:pt>
                <c:pt idx="669">
                  <c:v>2499</c:v>
                </c:pt>
                <c:pt idx="670">
                  <c:v>2299</c:v>
                </c:pt>
                <c:pt idx="671">
                  <c:v>299</c:v>
                </c:pt>
                <c:pt idx="672">
                  <c:v>339</c:v>
                </c:pt>
                <c:pt idx="673">
                  <c:v>250</c:v>
                </c:pt>
                <c:pt idx="674">
                  <c:v>1499</c:v>
                </c:pt>
                <c:pt idx="675">
                  <c:v>2800</c:v>
                </c:pt>
                <c:pt idx="676">
                  <c:v>7990</c:v>
                </c:pt>
                <c:pt idx="677">
                  <c:v>299</c:v>
                </c:pt>
                <c:pt idx="678">
                  <c:v>404</c:v>
                </c:pt>
                <c:pt idx="679">
                  <c:v>1399</c:v>
                </c:pt>
                <c:pt idx="680">
                  <c:v>599</c:v>
                </c:pt>
                <c:pt idx="681">
                  <c:v>999</c:v>
                </c:pt>
                <c:pt idx="682">
                  <c:v>1295</c:v>
                </c:pt>
                <c:pt idx="683">
                  <c:v>700</c:v>
                </c:pt>
                <c:pt idx="684">
                  <c:v>160</c:v>
                </c:pt>
                <c:pt idx="685">
                  <c:v>1600</c:v>
                </c:pt>
                <c:pt idx="686">
                  <c:v>899</c:v>
                </c:pt>
                <c:pt idx="687">
                  <c:v>599</c:v>
                </c:pt>
                <c:pt idx="688">
                  <c:v>899</c:v>
                </c:pt>
                <c:pt idx="689">
                  <c:v>2990</c:v>
                </c:pt>
                <c:pt idx="690">
                  <c:v>899</c:v>
                </c:pt>
                <c:pt idx="691">
                  <c:v>399</c:v>
                </c:pt>
                <c:pt idx="692">
                  <c:v>3000</c:v>
                </c:pt>
                <c:pt idx="693">
                  <c:v>4999</c:v>
                </c:pt>
                <c:pt idx="694">
                  <c:v>4999</c:v>
                </c:pt>
                <c:pt idx="695">
                  <c:v>861</c:v>
                </c:pt>
                <c:pt idx="696">
                  <c:v>795</c:v>
                </c:pt>
                <c:pt idx="697">
                  <c:v>2495</c:v>
                </c:pt>
                <c:pt idx="698">
                  <c:v>399</c:v>
                </c:pt>
                <c:pt idx="699">
                  <c:v>1799</c:v>
                </c:pt>
                <c:pt idx="700">
                  <c:v>2499</c:v>
                </c:pt>
                <c:pt idx="701">
                  <c:v>800</c:v>
                </c:pt>
                <c:pt idx="702">
                  <c:v>549</c:v>
                </c:pt>
                <c:pt idx="703">
                  <c:v>9999</c:v>
                </c:pt>
                <c:pt idx="704">
                  <c:v>29999</c:v>
                </c:pt>
                <c:pt idx="705">
                  <c:v>3499</c:v>
                </c:pt>
                <c:pt idx="706">
                  <c:v>315</c:v>
                </c:pt>
                <c:pt idx="707">
                  <c:v>1499</c:v>
                </c:pt>
                <c:pt idx="708">
                  <c:v>13750</c:v>
                </c:pt>
                <c:pt idx="709">
                  <c:v>59</c:v>
                </c:pt>
                <c:pt idx="710">
                  <c:v>999</c:v>
                </c:pt>
                <c:pt idx="711">
                  <c:v>999</c:v>
                </c:pt>
                <c:pt idx="712">
                  <c:v>5999</c:v>
                </c:pt>
                <c:pt idx="713">
                  <c:v>21990</c:v>
                </c:pt>
                <c:pt idx="714">
                  <c:v>699</c:v>
                </c:pt>
                <c:pt idx="715">
                  <c:v>2999</c:v>
                </c:pt>
                <c:pt idx="716">
                  <c:v>499</c:v>
                </c:pt>
                <c:pt idx="717">
                  <c:v>1400</c:v>
                </c:pt>
                <c:pt idx="718">
                  <c:v>3299</c:v>
                </c:pt>
                <c:pt idx="719">
                  <c:v>5999</c:v>
                </c:pt>
                <c:pt idx="720">
                  <c:v>499</c:v>
                </c:pt>
                <c:pt idx="721">
                  <c:v>499</c:v>
                </c:pt>
                <c:pt idx="722">
                  <c:v>22900</c:v>
                </c:pt>
                <c:pt idx="723">
                  <c:v>375</c:v>
                </c:pt>
                <c:pt idx="724">
                  <c:v>4999</c:v>
                </c:pt>
                <c:pt idx="725">
                  <c:v>160</c:v>
                </c:pt>
                <c:pt idx="726">
                  <c:v>199</c:v>
                </c:pt>
                <c:pt idx="727">
                  <c:v>499</c:v>
                </c:pt>
                <c:pt idx="728">
                  <c:v>3999</c:v>
                </c:pt>
                <c:pt idx="729">
                  <c:v>2999</c:v>
                </c:pt>
                <c:pt idx="730">
                  <c:v>699</c:v>
                </c:pt>
                <c:pt idx="731">
                  <c:v>1499</c:v>
                </c:pt>
                <c:pt idx="732">
                  <c:v>3999</c:v>
                </c:pt>
                <c:pt idx="733">
                  <c:v>995</c:v>
                </c:pt>
                <c:pt idx="734">
                  <c:v>499</c:v>
                </c:pt>
                <c:pt idx="735">
                  <c:v>1699</c:v>
                </c:pt>
                <c:pt idx="736">
                  <c:v>1995</c:v>
                </c:pt>
                <c:pt idx="737">
                  <c:v>4999</c:v>
                </c:pt>
                <c:pt idx="738">
                  <c:v>440</c:v>
                </c:pt>
                <c:pt idx="739">
                  <c:v>999</c:v>
                </c:pt>
                <c:pt idx="740">
                  <c:v>3999</c:v>
                </c:pt>
                <c:pt idx="741">
                  <c:v>399</c:v>
                </c:pt>
                <c:pt idx="742">
                  <c:v>999</c:v>
                </c:pt>
                <c:pt idx="743">
                  <c:v>499</c:v>
                </c:pt>
                <c:pt idx="744">
                  <c:v>4999</c:v>
                </c:pt>
                <c:pt idx="745">
                  <c:v>699</c:v>
                </c:pt>
                <c:pt idx="746">
                  <c:v>799</c:v>
                </c:pt>
                <c:pt idx="747">
                  <c:v>2000</c:v>
                </c:pt>
                <c:pt idx="748">
                  <c:v>9999</c:v>
                </c:pt>
                <c:pt idx="749">
                  <c:v>180</c:v>
                </c:pt>
                <c:pt idx="750">
                  <c:v>2900</c:v>
                </c:pt>
                <c:pt idx="751">
                  <c:v>999</c:v>
                </c:pt>
                <c:pt idx="752">
                  <c:v>1999</c:v>
                </c:pt>
                <c:pt idx="753">
                  <c:v>999</c:v>
                </c:pt>
                <c:pt idx="754">
                  <c:v>999</c:v>
                </c:pt>
                <c:pt idx="755">
                  <c:v>2399</c:v>
                </c:pt>
                <c:pt idx="756">
                  <c:v>100</c:v>
                </c:pt>
                <c:pt idx="757">
                  <c:v>1499</c:v>
                </c:pt>
                <c:pt idx="758">
                  <c:v>1795</c:v>
                </c:pt>
                <c:pt idx="759">
                  <c:v>999</c:v>
                </c:pt>
                <c:pt idx="760">
                  <c:v>315</c:v>
                </c:pt>
                <c:pt idx="761">
                  <c:v>220</c:v>
                </c:pt>
                <c:pt idx="762">
                  <c:v>1599</c:v>
                </c:pt>
                <c:pt idx="763">
                  <c:v>1650</c:v>
                </c:pt>
                <c:pt idx="764">
                  <c:v>600</c:v>
                </c:pt>
                <c:pt idx="765">
                  <c:v>6990</c:v>
                </c:pt>
                <c:pt idx="766">
                  <c:v>2499</c:v>
                </c:pt>
                <c:pt idx="767">
                  <c:v>399</c:v>
                </c:pt>
                <c:pt idx="768">
                  <c:v>699</c:v>
                </c:pt>
                <c:pt idx="769">
                  <c:v>2198</c:v>
                </c:pt>
                <c:pt idx="770">
                  <c:v>999</c:v>
                </c:pt>
                <c:pt idx="771">
                  <c:v>499</c:v>
                </c:pt>
                <c:pt idx="772">
                  <c:v>9999</c:v>
                </c:pt>
                <c:pt idx="773">
                  <c:v>499</c:v>
                </c:pt>
                <c:pt idx="774">
                  <c:v>1000</c:v>
                </c:pt>
                <c:pt idx="775">
                  <c:v>3500</c:v>
                </c:pt>
                <c:pt idx="776">
                  <c:v>4100</c:v>
                </c:pt>
                <c:pt idx="777">
                  <c:v>180</c:v>
                </c:pt>
                <c:pt idx="778">
                  <c:v>1190</c:v>
                </c:pt>
                <c:pt idx="779">
                  <c:v>7999</c:v>
                </c:pt>
                <c:pt idx="780">
                  <c:v>1599</c:v>
                </c:pt>
                <c:pt idx="781">
                  <c:v>1999</c:v>
                </c:pt>
                <c:pt idx="782">
                  <c:v>99</c:v>
                </c:pt>
                <c:pt idx="783">
                  <c:v>1999</c:v>
                </c:pt>
                <c:pt idx="784">
                  <c:v>2999</c:v>
                </c:pt>
                <c:pt idx="785">
                  <c:v>999</c:v>
                </c:pt>
                <c:pt idx="786">
                  <c:v>499</c:v>
                </c:pt>
                <c:pt idx="787">
                  <c:v>800</c:v>
                </c:pt>
                <c:pt idx="788">
                  <c:v>3495</c:v>
                </c:pt>
                <c:pt idx="789">
                  <c:v>720</c:v>
                </c:pt>
                <c:pt idx="790">
                  <c:v>590</c:v>
                </c:pt>
                <c:pt idx="791">
                  <c:v>1999</c:v>
                </c:pt>
                <c:pt idx="792">
                  <c:v>7350</c:v>
                </c:pt>
                <c:pt idx="793">
                  <c:v>2595</c:v>
                </c:pt>
                <c:pt idx="794">
                  <c:v>799</c:v>
                </c:pt>
                <c:pt idx="795">
                  <c:v>999</c:v>
                </c:pt>
                <c:pt idx="796">
                  <c:v>1999</c:v>
                </c:pt>
                <c:pt idx="797">
                  <c:v>299</c:v>
                </c:pt>
                <c:pt idx="798">
                  <c:v>1499</c:v>
                </c:pt>
                <c:pt idx="799">
                  <c:v>699</c:v>
                </c:pt>
                <c:pt idx="800">
                  <c:v>2490</c:v>
                </c:pt>
                <c:pt idx="801">
                  <c:v>750</c:v>
                </c:pt>
                <c:pt idx="802">
                  <c:v>499</c:v>
                </c:pt>
                <c:pt idx="803">
                  <c:v>4990</c:v>
                </c:pt>
                <c:pt idx="804">
                  <c:v>999</c:v>
                </c:pt>
                <c:pt idx="805">
                  <c:v>2490</c:v>
                </c:pt>
                <c:pt idx="806">
                  <c:v>999</c:v>
                </c:pt>
                <c:pt idx="807">
                  <c:v>99</c:v>
                </c:pt>
                <c:pt idx="808">
                  <c:v>2999</c:v>
                </c:pt>
                <c:pt idx="809">
                  <c:v>3100</c:v>
                </c:pt>
                <c:pt idx="810">
                  <c:v>75</c:v>
                </c:pt>
                <c:pt idx="811">
                  <c:v>2699</c:v>
                </c:pt>
                <c:pt idx="812">
                  <c:v>1499</c:v>
                </c:pt>
                <c:pt idx="813">
                  <c:v>999</c:v>
                </c:pt>
                <c:pt idx="814">
                  <c:v>7999</c:v>
                </c:pt>
                <c:pt idx="815">
                  <c:v>799</c:v>
                </c:pt>
                <c:pt idx="816">
                  <c:v>600</c:v>
                </c:pt>
                <c:pt idx="817">
                  <c:v>499</c:v>
                </c:pt>
                <c:pt idx="818">
                  <c:v>5734</c:v>
                </c:pt>
                <c:pt idx="819">
                  <c:v>550</c:v>
                </c:pt>
                <c:pt idx="820">
                  <c:v>1390</c:v>
                </c:pt>
                <c:pt idx="821">
                  <c:v>3295</c:v>
                </c:pt>
                <c:pt idx="822">
                  <c:v>1099</c:v>
                </c:pt>
                <c:pt idx="823">
                  <c:v>2911</c:v>
                </c:pt>
                <c:pt idx="824">
                  <c:v>175</c:v>
                </c:pt>
                <c:pt idx="825">
                  <c:v>599</c:v>
                </c:pt>
                <c:pt idx="826">
                  <c:v>7999</c:v>
                </c:pt>
                <c:pt idx="827">
                  <c:v>3250</c:v>
                </c:pt>
                <c:pt idx="828">
                  <c:v>499</c:v>
                </c:pt>
                <c:pt idx="829">
                  <c:v>2295</c:v>
                </c:pt>
                <c:pt idx="830">
                  <c:v>995</c:v>
                </c:pt>
                <c:pt idx="831">
                  <c:v>499</c:v>
                </c:pt>
                <c:pt idx="832">
                  <c:v>599</c:v>
                </c:pt>
                <c:pt idx="833">
                  <c:v>450</c:v>
                </c:pt>
                <c:pt idx="834">
                  <c:v>1109</c:v>
                </c:pt>
                <c:pt idx="835">
                  <c:v>999</c:v>
                </c:pt>
                <c:pt idx="836">
                  <c:v>250</c:v>
                </c:pt>
                <c:pt idx="837">
                  <c:v>499</c:v>
                </c:pt>
                <c:pt idx="838">
                  <c:v>1900</c:v>
                </c:pt>
                <c:pt idx="839">
                  <c:v>999</c:v>
                </c:pt>
                <c:pt idx="840">
                  <c:v>999</c:v>
                </c:pt>
                <c:pt idx="841">
                  <c:v>1499</c:v>
                </c:pt>
                <c:pt idx="842">
                  <c:v>1929</c:v>
                </c:pt>
                <c:pt idx="843">
                  <c:v>1499</c:v>
                </c:pt>
                <c:pt idx="844">
                  <c:v>399</c:v>
                </c:pt>
                <c:pt idx="845">
                  <c:v>699</c:v>
                </c:pt>
                <c:pt idx="846">
                  <c:v>400</c:v>
                </c:pt>
                <c:pt idx="847">
                  <c:v>1499</c:v>
                </c:pt>
                <c:pt idx="848">
                  <c:v>120</c:v>
                </c:pt>
                <c:pt idx="849">
                  <c:v>120</c:v>
                </c:pt>
                <c:pt idx="850">
                  <c:v>1999</c:v>
                </c:pt>
                <c:pt idx="851">
                  <c:v>695</c:v>
                </c:pt>
                <c:pt idx="852">
                  <c:v>2295</c:v>
                </c:pt>
                <c:pt idx="853">
                  <c:v>99</c:v>
                </c:pt>
                <c:pt idx="854">
                  <c:v>249</c:v>
                </c:pt>
                <c:pt idx="855">
                  <c:v>2799</c:v>
                </c:pt>
                <c:pt idx="856">
                  <c:v>999</c:v>
                </c:pt>
                <c:pt idx="857">
                  <c:v>210</c:v>
                </c:pt>
                <c:pt idx="858">
                  <c:v>3490</c:v>
                </c:pt>
                <c:pt idx="859">
                  <c:v>1299</c:v>
                </c:pt>
                <c:pt idx="860">
                  <c:v>499</c:v>
                </c:pt>
                <c:pt idx="861">
                  <c:v>5999</c:v>
                </c:pt>
                <c:pt idx="862">
                  <c:v>999</c:v>
                </c:pt>
                <c:pt idx="863">
                  <c:v>1800</c:v>
                </c:pt>
                <c:pt idx="864">
                  <c:v>9999</c:v>
                </c:pt>
                <c:pt idx="865">
                  <c:v>2890</c:v>
                </c:pt>
                <c:pt idx="866">
                  <c:v>5999</c:v>
                </c:pt>
                <c:pt idx="867">
                  <c:v>160</c:v>
                </c:pt>
                <c:pt idx="868">
                  <c:v>1599</c:v>
                </c:pt>
                <c:pt idx="869">
                  <c:v>999</c:v>
                </c:pt>
                <c:pt idx="870">
                  <c:v>499</c:v>
                </c:pt>
                <c:pt idx="871">
                  <c:v>4700</c:v>
                </c:pt>
                <c:pt idx="872">
                  <c:v>4332.96</c:v>
                </c:pt>
                <c:pt idx="873">
                  <c:v>1800</c:v>
                </c:pt>
                <c:pt idx="874">
                  <c:v>990</c:v>
                </c:pt>
                <c:pt idx="875">
                  <c:v>4699</c:v>
                </c:pt>
                <c:pt idx="876">
                  <c:v>5490</c:v>
                </c:pt>
                <c:pt idx="877">
                  <c:v>100</c:v>
                </c:pt>
                <c:pt idx="878">
                  <c:v>2790</c:v>
                </c:pt>
                <c:pt idx="879">
                  <c:v>999</c:v>
                </c:pt>
                <c:pt idx="880">
                  <c:v>1208</c:v>
                </c:pt>
                <c:pt idx="881">
                  <c:v>899</c:v>
                </c:pt>
                <c:pt idx="882">
                  <c:v>3999</c:v>
                </c:pt>
                <c:pt idx="883">
                  <c:v>2499</c:v>
                </c:pt>
                <c:pt idx="884">
                  <c:v>395</c:v>
                </c:pt>
                <c:pt idx="885">
                  <c:v>1645</c:v>
                </c:pt>
                <c:pt idx="886">
                  <c:v>310</c:v>
                </c:pt>
                <c:pt idx="887">
                  <c:v>149</c:v>
                </c:pt>
                <c:pt idx="888">
                  <c:v>1499</c:v>
                </c:pt>
                <c:pt idx="889">
                  <c:v>1299</c:v>
                </c:pt>
                <c:pt idx="890">
                  <c:v>4199</c:v>
                </c:pt>
                <c:pt idx="891">
                  <c:v>4000</c:v>
                </c:pt>
                <c:pt idx="892">
                  <c:v>250</c:v>
                </c:pt>
                <c:pt idx="893">
                  <c:v>2199</c:v>
                </c:pt>
                <c:pt idx="894">
                  <c:v>100</c:v>
                </c:pt>
                <c:pt idx="895">
                  <c:v>5999</c:v>
                </c:pt>
                <c:pt idx="896">
                  <c:v>1995</c:v>
                </c:pt>
                <c:pt idx="897">
                  <c:v>2100</c:v>
                </c:pt>
                <c:pt idx="898">
                  <c:v>1199</c:v>
                </c:pt>
                <c:pt idx="899">
                  <c:v>999</c:v>
                </c:pt>
                <c:pt idx="900">
                  <c:v>2499</c:v>
                </c:pt>
                <c:pt idx="901">
                  <c:v>3990</c:v>
                </c:pt>
                <c:pt idx="902">
                  <c:v>200</c:v>
                </c:pt>
                <c:pt idx="903">
                  <c:v>230</c:v>
                </c:pt>
                <c:pt idx="904">
                  <c:v>2796</c:v>
                </c:pt>
                <c:pt idx="905">
                  <c:v>999</c:v>
                </c:pt>
                <c:pt idx="906">
                  <c:v>3499</c:v>
                </c:pt>
                <c:pt idx="907">
                  <c:v>349</c:v>
                </c:pt>
                <c:pt idx="908">
                  <c:v>723</c:v>
                </c:pt>
                <c:pt idx="909">
                  <c:v>5999</c:v>
                </c:pt>
                <c:pt idx="910">
                  <c:v>12499</c:v>
                </c:pt>
                <c:pt idx="911">
                  <c:v>1290</c:v>
                </c:pt>
                <c:pt idx="912">
                  <c:v>200</c:v>
                </c:pt>
                <c:pt idx="913">
                  <c:v>5999</c:v>
                </c:pt>
                <c:pt idx="914">
                  <c:v>499</c:v>
                </c:pt>
                <c:pt idx="915">
                  <c:v>2499</c:v>
                </c:pt>
                <c:pt idx="916">
                  <c:v>1599</c:v>
                </c:pt>
                <c:pt idx="917">
                  <c:v>2990</c:v>
                </c:pt>
                <c:pt idx="918">
                  <c:v>320</c:v>
                </c:pt>
                <c:pt idx="919">
                  <c:v>999</c:v>
                </c:pt>
                <c:pt idx="920">
                  <c:v>3875</c:v>
                </c:pt>
                <c:pt idx="921">
                  <c:v>19110</c:v>
                </c:pt>
                <c:pt idx="922">
                  <c:v>999</c:v>
                </c:pt>
                <c:pt idx="923">
                  <c:v>150</c:v>
                </c:pt>
                <c:pt idx="924">
                  <c:v>1499</c:v>
                </c:pt>
                <c:pt idx="925">
                  <c:v>2999</c:v>
                </c:pt>
                <c:pt idx="926">
                  <c:v>899</c:v>
                </c:pt>
                <c:pt idx="927">
                  <c:v>349</c:v>
                </c:pt>
                <c:pt idx="928">
                  <c:v>1490</c:v>
                </c:pt>
                <c:pt idx="929">
                  <c:v>1999</c:v>
                </c:pt>
                <c:pt idx="930">
                  <c:v>1500</c:v>
                </c:pt>
                <c:pt idx="931">
                  <c:v>5499</c:v>
                </c:pt>
                <c:pt idx="932">
                  <c:v>1499</c:v>
                </c:pt>
                <c:pt idx="933">
                  <c:v>775</c:v>
                </c:pt>
                <c:pt idx="934">
                  <c:v>32000</c:v>
                </c:pt>
                <c:pt idx="935">
                  <c:v>1300</c:v>
                </c:pt>
                <c:pt idx="936">
                  <c:v>1999</c:v>
                </c:pt>
                <c:pt idx="937">
                  <c:v>999</c:v>
                </c:pt>
                <c:pt idx="938">
                  <c:v>1999</c:v>
                </c:pt>
                <c:pt idx="939">
                  <c:v>2199</c:v>
                </c:pt>
                <c:pt idx="940">
                  <c:v>1999</c:v>
                </c:pt>
                <c:pt idx="941">
                  <c:v>1799</c:v>
                </c:pt>
                <c:pt idx="942">
                  <c:v>845</c:v>
                </c:pt>
                <c:pt idx="943">
                  <c:v>1099</c:v>
                </c:pt>
                <c:pt idx="944">
                  <c:v>7999</c:v>
                </c:pt>
                <c:pt idx="945">
                  <c:v>1499</c:v>
                </c:pt>
                <c:pt idx="946">
                  <c:v>1499</c:v>
                </c:pt>
                <c:pt idx="947">
                  <c:v>2999</c:v>
                </c:pt>
                <c:pt idx="948">
                  <c:v>1299</c:v>
                </c:pt>
                <c:pt idx="949">
                  <c:v>300</c:v>
                </c:pt>
                <c:pt idx="950">
                  <c:v>1995</c:v>
                </c:pt>
                <c:pt idx="951">
                  <c:v>535</c:v>
                </c:pt>
                <c:pt idx="952">
                  <c:v>24999</c:v>
                </c:pt>
                <c:pt idx="953">
                  <c:v>1099</c:v>
                </c:pt>
                <c:pt idx="954">
                  <c:v>450</c:v>
                </c:pt>
                <c:pt idx="955">
                  <c:v>3999</c:v>
                </c:pt>
                <c:pt idx="956">
                  <c:v>599</c:v>
                </c:pt>
                <c:pt idx="957">
                  <c:v>7005</c:v>
                </c:pt>
                <c:pt idx="958">
                  <c:v>1199</c:v>
                </c:pt>
                <c:pt idx="959">
                  <c:v>2999</c:v>
                </c:pt>
                <c:pt idx="960">
                  <c:v>799</c:v>
                </c:pt>
                <c:pt idx="961">
                  <c:v>999</c:v>
                </c:pt>
                <c:pt idx="962">
                  <c:v>999</c:v>
                </c:pt>
                <c:pt idx="963">
                  <c:v>2895</c:v>
                </c:pt>
                <c:pt idx="964">
                  <c:v>1500</c:v>
                </c:pt>
                <c:pt idx="965">
                  <c:v>3195</c:v>
                </c:pt>
                <c:pt idx="966">
                  <c:v>6355</c:v>
                </c:pt>
                <c:pt idx="967">
                  <c:v>699</c:v>
                </c:pt>
                <c:pt idx="968">
                  <c:v>2999</c:v>
                </c:pt>
                <c:pt idx="969">
                  <c:v>1499</c:v>
                </c:pt>
                <c:pt idx="970">
                  <c:v>165</c:v>
                </c:pt>
                <c:pt idx="971">
                  <c:v>3499</c:v>
                </c:pt>
                <c:pt idx="972">
                  <c:v>7500</c:v>
                </c:pt>
                <c:pt idx="973">
                  <c:v>700</c:v>
                </c:pt>
                <c:pt idx="974">
                  <c:v>39</c:v>
                </c:pt>
                <c:pt idx="975">
                  <c:v>37999</c:v>
                </c:pt>
                <c:pt idx="976">
                  <c:v>1990</c:v>
                </c:pt>
                <c:pt idx="977">
                  <c:v>1949</c:v>
                </c:pt>
                <c:pt idx="978">
                  <c:v>899</c:v>
                </c:pt>
                <c:pt idx="979">
                  <c:v>1547</c:v>
                </c:pt>
                <c:pt idx="980">
                  <c:v>1299</c:v>
                </c:pt>
                <c:pt idx="981">
                  <c:v>599</c:v>
                </c:pt>
                <c:pt idx="982">
                  <c:v>499</c:v>
                </c:pt>
                <c:pt idx="983">
                  <c:v>230</c:v>
                </c:pt>
                <c:pt idx="984">
                  <c:v>999</c:v>
                </c:pt>
                <c:pt idx="985">
                  <c:v>700</c:v>
                </c:pt>
                <c:pt idx="986">
                  <c:v>1150</c:v>
                </c:pt>
                <c:pt idx="987">
                  <c:v>1499</c:v>
                </c:pt>
                <c:pt idx="988">
                  <c:v>1299</c:v>
                </c:pt>
                <c:pt idx="989">
                  <c:v>499</c:v>
                </c:pt>
                <c:pt idx="990">
                  <c:v>1090</c:v>
                </c:pt>
                <c:pt idx="991">
                  <c:v>399</c:v>
                </c:pt>
                <c:pt idx="992">
                  <c:v>100</c:v>
                </c:pt>
                <c:pt idx="993">
                  <c:v>1999</c:v>
                </c:pt>
                <c:pt idx="994">
                  <c:v>1800</c:v>
                </c:pt>
                <c:pt idx="995">
                  <c:v>499</c:v>
                </c:pt>
                <c:pt idx="996">
                  <c:v>39</c:v>
                </c:pt>
                <c:pt idx="997">
                  <c:v>3599</c:v>
                </c:pt>
                <c:pt idx="998">
                  <c:v>3990</c:v>
                </c:pt>
                <c:pt idx="999">
                  <c:v>499</c:v>
                </c:pt>
                <c:pt idx="1000">
                  <c:v>1499</c:v>
                </c:pt>
                <c:pt idx="1001">
                  <c:v>120</c:v>
                </c:pt>
                <c:pt idx="1002">
                  <c:v>3499</c:v>
                </c:pt>
                <c:pt idx="1003">
                  <c:v>420</c:v>
                </c:pt>
                <c:pt idx="1004">
                  <c:v>225</c:v>
                </c:pt>
                <c:pt idx="1005">
                  <c:v>799</c:v>
                </c:pt>
                <c:pt idx="1006">
                  <c:v>3999</c:v>
                </c:pt>
                <c:pt idx="1007">
                  <c:v>9625</c:v>
                </c:pt>
                <c:pt idx="1008">
                  <c:v>6100</c:v>
                </c:pt>
                <c:pt idx="1009">
                  <c:v>1299</c:v>
                </c:pt>
                <c:pt idx="1010">
                  <c:v>1300</c:v>
                </c:pt>
                <c:pt idx="1011">
                  <c:v>400</c:v>
                </c:pt>
                <c:pt idx="1012">
                  <c:v>1399</c:v>
                </c:pt>
                <c:pt idx="1013">
                  <c:v>59890</c:v>
                </c:pt>
                <c:pt idx="1014">
                  <c:v>2490</c:v>
                </c:pt>
                <c:pt idx="1015">
                  <c:v>1999</c:v>
                </c:pt>
                <c:pt idx="1016">
                  <c:v>6999</c:v>
                </c:pt>
                <c:pt idx="1017">
                  <c:v>999</c:v>
                </c:pt>
                <c:pt idx="1018">
                  <c:v>800</c:v>
                </c:pt>
                <c:pt idx="1019">
                  <c:v>999</c:v>
                </c:pt>
                <c:pt idx="1020">
                  <c:v>2999</c:v>
                </c:pt>
                <c:pt idx="1021">
                  <c:v>1245</c:v>
                </c:pt>
                <c:pt idx="1022">
                  <c:v>1695</c:v>
                </c:pt>
                <c:pt idx="1023">
                  <c:v>2000</c:v>
                </c:pt>
                <c:pt idx="1024">
                  <c:v>999</c:v>
                </c:pt>
                <c:pt idx="1025">
                  <c:v>1999</c:v>
                </c:pt>
                <c:pt idx="1026">
                  <c:v>499</c:v>
                </c:pt>
                <c:pt idx="1027">
                  <c:v>495</c:v>
                </c:pt>
                <c:pt idx="1028">
                  <c:v>1245</c:v>
                </c:pt>
                <c:pt idx="1029">
                  <c:v>1549</c:v>
                </c:pt>
                <c:pt idx="1030">
                  <c:v>1445</c:v>
                </c:pt>
                <c:pt idx="1031">
                  <c:v>3193</c:v>
                </c:pt>
                <c:pt idx="1032">
                  <c:v>1345</c:v>
                </c:pt>
                <c:pt idx="1033">
                  <c:v>999</c:v>
                </c:pt>
                <c:pt idx="1034">
                  <c:v>1650</c:v>
                </c:pt>
                <c:pt idx="1035">
                  <c:v>499</c:v>
                </c:pt>
                <c:pt idx="1036">
                  <c:v>1400</c:v>
                </c:pt>
                <c:pt idx="1037">
                  <c:v>2500</c:v>
                </c:pt>
                <c:pt idx="1038">
                  <c:v>6190</c:v>
                </c:pt>
                <c:pt idx="1039">
                  <c:v>13999</c:v>
                </c:pt>
                <c:pt idx="1040">
                  <c:v>2995</c:v>
                </c:pt>
                <c:pt idx="1041">
                  <c:v>5890</c:v>
                </c:pt>
                <c:pt idx="1042">
                  <c:v>2000</c:v>
                </c:pt>
                <c:pt idx="1043">
                  <c:v>13150</c:v>
                </c:pt>
                <c:pt idx="1044">
                  <c:v>3500</c:v>
                </c:pt>
                <c:pt idx="1045">
                  <c:v>785</c:v>
                </c:pt>
                <c:pt idx="1046">
                  <c:v>3210</c:v>
                </c:pt>
                <c:pt idx="1047">
                  <c:v>1000</c:v>
                </c:pt>
                <c:pt idx="1048">
                  <c:v>2000</c:v>
                </c:pt>
                <c:pt idx="1049">
                  <c:v>1999</c:v>
                </c:pt>
                <c:pt idx="1050">
                  <c:v>720</c:v>
                </c:pt>
                <c:pt idx="1051">
                  <c:v>1595</c:v>
                </c:pt>
                <c:pt idx="1052">
                  <c:v>3645</c:v>
                </c:pt>
                <c:pt idx="1053">
                  <c:v>7950</c:v>
                </c:pt>
                <c:pt idx="1054">
                  <c:v>999</c:v>
                </c:pt>
                <c:pt idx="1055">
                  <c:v>1745</c:v>
                </c:pt>
                <c:pt idx="1056">
                  <c:v>1295</c:v>
                </c:pt>
                <c:pt idx="1057">
                  <c:v>1499</c:v>
                </c:pt>
                <c:pt idx="1058">
                  <c:v>1545</c:v>
                </c:pt>
                <c:pt idx="1059">
                  <c:v>5000</c:v>
                </c:pt>
                <c:pt idx="1060">
                  <c:v>1695</c:v>
                </c:pt>
                <c:pt idx="1061">
                  <c:v>3945</c:v>
                </c:pt>
                <c:pt idx="1062">
                  <c:v>2099</c:v>
                </c:pt>
                <c:pt idx="1063">
                  <c:v>5295</c:v>
                </c:pt>
                <c:pt idx="1064">
                  <c:v>3595</c:v>
                </c:pt>
                <c:pt idx="1065">
                  <c:v>1699</c:v>
                </c:pt>
                <c:pt idx="1066">
                  <c:v>1129</c:v>
                </c:pt>
                <c:pt idx="1067">
                  <c:v>5795</c:v>
                </c:pt>
                <c:pt idx="1068">
                  <c:v>999</c:v>
                </c:pt>
                <c:pt idx="1069">
                  <c:v>2400</c:v>
                </c:pt>
                <c:pt idx="1070">
                  <c:v>1299</c:v>
                </c:pt>
                <c:pt idx="1071">
                  <c:v>1299</c:v>
                </c:pt>
                <c:pt idx="1072">
                  <c:v>1090</c:v>
                </c:pt>
                <c:pt idx="1073">
                  <c:v>2000</c:v>
                </c:pt>
                <c:pt idx="1074">
                  <c:v>1545</c:v>
                </c:pt>
                <c:pt idx="1075">
                  <c:v>1999</c:v>
                </c:pt>
                <c:pt idx="1076">
                  <c:v>875</c:v>
                </c:pt>
                <c:pt idx="1077">
                  <c:v>15270</c:v>
                </c:pt>
                <c:pt idx="1078">
                  <c:v>4195</c:v>
                </c:pt>
                <c:pt idx="1079">
                  <c:v>1989</c:v>
                </c:pt>
                <c:pt idx="1080">
                  <c:v>5000</c:v>
                </c:pt>
                <c:pt idx="1081">
                  <c:v>990</c:v>
                </c:pt>
                <c:pt idx="1082">
                  <c:v>1111</c:v>
                </c:pt>
                <c:pt idx="1083">
                  <c:v>10400</c:v>
                </c:pt>
                <c:pt idx="1084">
                  <c:v>2490</c:v>
                </c:pt>
                <c:pt idx="1085">
                  <c:v>1900</c:v>
                </c:pt>
                <c:pt idx="1086">
                  <c:v>6295</c:v>
                </c:pt>
                <c:pt idx="1087">
                  <c:v>999</c:v>
                </c:pt>
                <c:pt idx="1088">
                  <c:v>1699</c:v>
                </c:pt>
                <c:pt idx="1089">
                  <c:v>1500</c:v>
                </c:pt>
                <c:pt idx="1090">
                  <c:v>9650</c:v>
                </c:pt>
                <c:pt idx="1091">
                  <c:v>10590</c:v>
                </c:pt>
                <c:pt idx="1092">
                  <c:v>1999</c:v>
                </c:pt>
                <c:pt idx="1093">
                  <c:v>89</c:v>
                </c:pt>
                <c:pt idx="1094">
                  <c:v>2485</c:v>
                </c:pt>
                <c:pt idx="1095">
                  <c:v>899</c:v>
                </c:pt>
                <c:pt idx="1096">
                  <c:v>3279</c:v>
                </c:pt>
                <c:pt idx="1097">
                  <c:v>3799</c:v>
                </c:pt>
                <c:pt idx="1098">
                  <c:v>1249</c:v>
                </c:pt>
                <c:pt idx="1099">
                  <c:v>5000</c:v>
                </c:pt>
                <c:pt idx="1100">
                  <c:v>7299</c:v>
                </c:pt>
                <c:pt idx="1101">
                  <c:v>625</c:v>
                </c:pt>
                <c:pt idx="1102">
                  <c:v>1020</c:v>
                </c:pt>
                <c:pt idx="1103">
                  <c:v>8990</c:v>
                </c:pt>
                <c:pt idx="1104">
                  <c:v>1639</c:v>
                </c:pt>
                <c:pt idx="1105">
                  <c:v>899</c:v>
                </c:pt>
                <c:pt idx="1106">
                  <c:v>1199</c:v>
                </c:pt>
                <c:pt idx="1107">
                  <c:v>1899</c:v>
                </c:pt>
                <c:pt idx="1108">
                  <c:v>11595</c:v>
                </c:pt>
                <c:pt idx="1109">
                  <c:v>1750</c:v>
                </c:pt>
                <c:pt idx="1110">
                  <c:v>2095</c:v>
                </c:pt>
                <c:pt idx="1111">
                  <c:v>2300</c:v>
                </c:pt>
                <c:pt idx="1112">
                  <c:v>2990</c:v>
                </c:pt>
                <c:pt idx="1113">
                  <c:v>4295</c:v>
                </c:pt>
                <c:pt idx="1114">
                  <c:v>199</c:v>
                </c:pt>
                <c:pt idx="1115">
                  <c:v>2499</c:v>
                </c:pt>
                <c:pt idx="1116">
                  <c:v>499</c:v>
                </c:pt>
                <c:pt idx="1117">
                  <c:v>2400</c:v>
                </c:pt>
                <c:pt idx="1118">
                  <c:v>749</c:v>
                </c:pt>
                <c:pt idx="1119">
                  <c:v>1775</c:v>
                </c:pt>
                <c:pt idx="1120">
                  <c:v>1599</c:v>
                </c:pt>
                <c:pt idx="1121">
                  <c:v>1795</c:v>
                </c:pt>
                <c:pt idx="1122">
                  <c:v>15999</c:v>
                </c:pt>
                <c:pt idx="1123">
                  <c:v>1490</c:v>
                </c:pt>
                <c:pt idx="1124">
                  <c:v>1999</c:v>
                </c:pt>
                <c:pt idx="1125">
                  <c:v>499</c:v>
                </c:pt>
                <c:pt idx="1126">
                  <c:v>299</c:v>
                </c:pt>
                <c:pt idx="1127">
                  <c:v>600</c:v>
                </c:pt>
                <c:pt idx="1128">
                  <c:v>1130</c:v>
                </c:pt>
                <c:pt idx="1129">
                  <c:v>6295</c:v>
                </c:pt>
                <c:pt idx="1130">
                  <c:v>9455</c:v>
                </c:pt>
                <c:pt idx="1131">
                  <c:v>699</c:v>
                </c:pt>
                <c:pt idx="1132">
                  <c:v>4999</c:v>
                </c:pt>
                <c:pt idx="1133">
                  <c:v>2900</c:v>
                </c:pt>
                <c:pt idx="1134">
                  <c:v>2499</c:v>
                </c:pt>
                <c:pt idx="1135">
                  <c:v>1190</c:v>
                </c:pt>
                <c:pt idx="1136">
                  <c:v>2100</c:v>
                </c:pt>
                <c:pt idx="1137">
                  <c:v>499</c:v>
                </c:pt>
                <c:pt idx="1138">
                  <c:v>825</c:v>
                </c:pt>
                <c:pt idx="1139">
                  <c:v>1499</c:v>
                </c:pt>
                <c:pt idx="1140">
                  <c:v>9995</c:v>
                </c:pt>
                <c:pt idx="1141">
                  <c:v>999</c:v>
                </c:pt>
                <c:pt idx="1142">
                  <c:v>6000</c:v>
                </c:pt>
                <c:pt idx="1143">
                  <c:v>3945</c:v>
                </c:pt>
                <c:pt idx="1144">
                  <c:v>1999</c:v>
                </c:pt>
                <c:pt idx="1145">
                  <c:v>3499</c:v>
                </c:pt>
                <c:pt idx="1146">
                  <c:v>5550</c:v>
                </c:pt>
                <c:pt idx="1147">
                  <c:v>4590</c:v>
                </c:pt>
                <c:pt idx="1148">
                  <c:v>499</c:v>
                </c:pt>
                <c:pt idx="1149">
                  <c:v>4400</c:v>
                </c:pt>
                <c:pt idx="1150">
                  <c:v>1000</c:v>
                </c:pt>
                <c:pt idx="1151">
                  <c:v>299</c:v>
                </c:pt>
                <c:pt idx="1152">
                  <c:v>799</c:v>
                </c:pt>
                <c:pt idx="1153">
                  <c:v>5190</c:v>
                </c:pt>
                <c:pt idx="1154">
                  <c:v>1345</c:v>
                </c:pt>
                <c:pt idx="1155">
                  <c:v>4000</c:v>
                </c:pt>
                <c:pt idx="1156">
                  <c:v>4000</c:v>
                </c:pt>
                <c:pt idx="1157">
                  <c:v>1599</c:v>
                </c:pt>
                <c:pt idx="1158">
                  <c:v>9999</c:v>
                </c:pt>
                <c:pt idx="1159">
                  <c:v>1990</c:v>
                </c:pt>
                <c:pt idx="1160">
                  <c:v>1695</c:v>
                </c:pt>
                <c:pt idx="1161">
                  <c:v>940</c:v>
                </c:pt>
                <c:pt idx="1162">
                  <c:v>4700</c:v>
                </c:pt>
                <c:pt idx="1163">
                  <c:v>2999</c:v>
                </c:pt>
                <c:pt idx="1164">
                  <c:v>79</c:v>
                </c:pt>
                <c:pt idx="1165">
                  <c:v>14290</c:v>
                </c:pt>
                <c:pt idx="1166">
                  <c:v>3945</c:v>
                </c:pt>
                <c:pt idx="1167">
                  <c:v>5999</c:v>
                </c:pt>
                <c:pt idx="1168">
                  <c:v>1950</c:v>
                </c:pt>
                <c:pt idx="1169">
                  <c:v>2799</c:v>
                </c:pt>
                <c:pt idx="1170">
                  <c:v>1950</c:v>
                </c:pt>
                <c:pt idx="1171">
                  <c:v>9999</c:v>
                </c:pt>
                <c:pt idx="1172">
                  <c:v>12999</c:v>
                </c:pt>
                <c:pt idx="1173">
                  <c:v>699</c:v>
                </c:pt>
                <c:pt idx="1174">
                  <c:v>3190</c:v>
                </c:pt>
                <c:pt idx="1175">
                  <c:v>799</c:v>
                </c:pt>
                <c:pt idx="1176">
                  <c:v>499</c:v>
                </c:pt>
                <c:pt idx="1177">
                  <c:v>1499</c:v>
                </c:pt>
                <c:pt idx="1178">
                  <c:v>2660</c:v>
                </c:pt>
                <c:pt idx="1179">
                  <c:v>2799</c:v>
                </c:pt>
                <c:pt idx="1180">
                  <c:v>1499</c:v>
                </c:pt>
                <c:pt idx="1181">
                  <c:v>59900</c:v>
                </c:pt>
                <c:pt idx="1182">
                  <c:v>1900</c:v>
                </c:pt>
                <c:pt idx="1183">
                  <c:v>999</c:v>
                </c:pt>
                <c:pt idx="1184">
                  <c:v>6375</c:v>
                </c:pt>
                <c:pt idx="1185">
                  <c:v>499</c:v>
                </c:pt>
                <c:pt idx="1186">
                  <c:v>1899</c:v>
                </c:pt>
                <c:pt idx="1187">
                  <c:v>1490</c:v>
                </c:pt>
                <c:pt idx="1188">
                  <c:v>350</c:v>
                </c:pt>
                <c:pt idx="1189">
                  <c:v>8500</c:v>
                </c:pt>
                <c:pt idx="1190">
                  <c:v>2499</c:v>
                </c:pt>
                <c:pt idx="1191">
                  <c:v>1560</c:v>
                </c:pt>
                <c:pt idx="1192">
                  <c:v>6500</c:v>
                </c:pt>
                <c:pt idx="1193">
                  <c:v>999</c:v>
                </c:pt>
                <c:pt idx="1194">
                  <c:v>7795</c:v>
                </c:pt>
                <c:pt idx="1195">
                  <c:v>5995</c:v>
                </c:pt>
                <c:pt idx="1196">
                  <c:v>299</c:v>
                </c:pt>
                <c:pt idx="1197">
                  <c:v>2349</c:v>
                </c:pt>
                <c:pt idx="1198">
                  <c:v>499</c:v>
                </c:pt>
                <c:pt idx="1199">
                  <c:v>1299</c:v>
                </c:pt>
                <c:pt idx="1200">
                  <c:v>499</c:v>
                </c:pt>
                <c:pt idx="1201">
                  <c:v>4775</c:v>
                </c:pt>
                <c:pt idx="1202">
                  <c:v>1230</c:v>
                </c:pt>
                <c:pt idx="1203">
                  <c:v>1999</c:v>
                </c:pt>
                <c:pt idx="1204">
                  <c:v>5156</c:v>
                </c:pt>
                <c:pt idx="1205">
                  <c:v>1999</c:v>
                </c:pt>
                <c:pt idx="1206">
                  <c:v>2095</c:v>
                </c:pt>
                <c:pt idx="1207">
                  <c:v>19825</c:v>
                </c:pt>
                <c:pt idx="1208">
                  <c:v>1920</c:v>
                </c:pt>
                <c:pt idx="1209">
                  <c:v>16000</c:v>
                </c:pt>
                <c:pt idx="1210">
                  <c:v>2199</c:v>
                </c:pt>
                <c:pt idx="1211">
                  <c:v>14999</c:v>
                </c:pt>
                <c:pt idx="1212">
                  <c:v>1799</c:v>
                </c:pt>
                <c:pt idx="1213">
                  <c:v>1950</c:v>
                </c:pt>
                <c:pt idx="1214">
                  <c:v>2995</c:v>
                </c:pt>
                <c:pt idx="1215">
                  <c:v>999</c:v>
                </c:pt>
                <c:pt idx="1216">
                  <c:v>11995</c:v>
                </c:pt>
                <c:pt idx="1217">
                  <c:v>2999</c:v>
                </c:pt>
                <c:pt idx="1218">
                  <c:v>1690</c:v>
                </c:pt>
                <c:pt idx="1219">
                  <c:v>1790</c:v>
                </c:pt>
                <c:pt idx="1220">
                  <c:v>8995</c:v>
                </c:pt>
                <c:pt idx="1221">
                  <c:v>239</c:v>
                </c:pt>
                <c:pt idx="1222">
                  <c:v>1599</c:v>
                </c:pt>
                <c:pt idx="1223">
                  <c:v>4290</c:v>
                </c:pt>
                <c:pt idx="1224">
                  <c:v>2890</c:v>
                </c:pt>
                <c:pt idx="1225">
                  <c:v>1299</c:v>
                </c:pt>
                <c:pt idx="1226">
                  <c:v>640</c:v>
                </c:pt>
                <c:pt idx="1227">
                  <c:v>3790</c:v>
                </c:pt>
                <c:pt idx="1228">
                  <c:v>4560</c:v>
                </c:pt>
                <c:pt idx="1229">
                  <c:v>3500</c:v>
                </c:pt>
                <c:pt idx="1230">
                  <c:v>2600</c:v>
                </c:pt>
                <c:pt idx="1231">
                  <c:v>3300</c:v>
                </c:pt>
                <c:pt idx="1232">
                  <c:v>699</c:v>
                </c:pt>
                <c:pt idx="1233">
                  <c:v>23559</c:v>
                </c:pt>
                <c:pt idx="1234">
                  <c:v>1599</c:v>
                </c:pt>
                <c:pt idx="1235">
                  <c:v>9995</c:v>
                </c:pt>
                <c:pt idx="1236">
                  <c:v>2545</c:v>
                </c:pt>
                <c:pt idx="1237">
                  <c:v>8995</c:v>
                </c:pt>
                <c:pt idx="1238">
                  <c:v>1999</c:v>
                </c:pt>
                <c:pt idx="1239">
                  <c:v>5500</c:v>
                </c:pt>
                <c:pt idx="1240">
                  <c:v>12150</c:v>
                </c:pt>
                <c:pt idx="1241">
                  <c:v>4995</c:v>
                </c:pt>
                <c:pt idx="1242">
                  <c:v>1499</c:v>
                </c:pt>
                <c:pt idx="1243">
                  <c:v>7506</c:v>
                </c:pt>
                <c:pt idx="1244">
                  <c:v>18000</c:v>
                </c:pt>
                <c:pt idx="1245">
                  <c:v>1099</c:v>
                </c:pt>
                <c:pt idx="1246">
                  <c:v>1900</c:v>
                </c:pt>
                <c:pt idx="1247">
                  <c:v>1850</c:v>
                </c:pt>
                <c:pt idx="1248">
                  <c:v>9999</c:v>
                </c:pt>
                <c:pt idx="1249">
                  <c:v>3995</c:v>
                </c:pt>
                <c:pt idx="1250">
                  <c:v>1499</c:v>
                </c:pt>
                <c:pt idx="1251">
                  <c:v>3295</c:v>
                </c:pt>
                <c:pt idx="1252">
                  <c:v>2695</c:v>
                </c:pt>
                <c:pt idx="1253">
                  <c:v>2290</c:v>
                </c:pt>
                <c:pt idx="1254">
                  <c:v>3099</c:v>
                </c:pt>
                <c:pt idx="1255">
                  <c:v>1075</c:v>
                </c:pt>
                <c:pt idx="1256">
                  <c:v>6999</c:v>
                </c:pt>
                <c:pt idx="1257">
                  <c:v>2499</c:v>
                </c:pt>
                <c:pt idx="1258">
                  <c:v>7290</c:v>
                </c:pt>
                <c:pt idx="1259">
                  <c:v>5795</c:v>
                </c:pt>
                <c:pt idx="1260">
                  <c:v>3398</c:v>
                </c:pt>
                <c:pt idx="1261">
                  <c:v>1490</c:v>
                </c:pt>
                <c:pt idx="1262">
                  <c:v>1620</c:v>
                </c:pt>
                <c:pt idx="1263">
                  <c:v>1000</c:v>
                </c:pt>
                <c:pt idx="1264">
                  <c:v>640</c:v>
                </c:pt>
                <c:pt idx="1265">
                  <c:v>4495</c:v>
                </c:pt>
                <c:pt idx="1266">
                  <c:v>2999</c:v>
                </c:pt>
                <c:pt idx="1267">
                  <c:v>980</c:v>
                </c:pt>
                <c:pt idx="1268">
                  <c:v>899</c:v>
                </c:pt>
                <c:pt idx="1269">
                  <c:v>499</c:v>
                </c:pt>
                <c:pt idx="1270">
                  <c:v>3995</c:v>
                </c:pt>
                <c:pt idx="1271">
                  <c:v>11500</c:v>
                </c:pt>
                <c:pt idx="1272">
                  <c:v>499</c:v>
                </c:pt>
                <c:pt idx="1273">
                  <c:v>3550</c:v>
                </c:pt>
                <c:pt idx="1274">
                  <c:v>1599</c:v>
                </c:pt>
                <c:pt idx="1275">
                  <c:v>1499</c:v>
                </c:pt>
                <c:pt idx="1276">
                  <c:v>2999</c:v>
                </c:pt>
                <c:pt idx="1277">
                  <c:v>11500</c:v>
                </c:pt>
                <c:pt idx="1278">
                  <c:v>1975</c:v>
                </c:pt>
                <c:pt idx="1279">
                  <c:v>1699</c:v>
                </c:pt>
                <c:pt idx="1280">
                  <c:v>2495</c:v>
                </c:pt>
                <c:pt idx="1281">
                  <c:v>3500</c:v>
                </c:pt>
                <c:pt idx="1282">
                  <c:v>4600</c:v>
                </c:pt>
                <c:pt idx="1283">
                  <c:v>10295</c:v>
                </c:pt>
                <c:pt idx="1284">
                  <c:v>2199</c:v>
                </c:pt>
                <c:pt idx="1285">
                  <c:v>2380</c:v>
                </c:pt>
                <c:pt idx="1286">
                  <c:v>8820</c:v>
                </c:pt>
                <c:pt idx="1287">
                  <c:v>24999</c:v>
                </c:pt>
                <c:pt idx="1288">
                  <c:v>2400</c:v>
                </c:pt>
                <c:pt idx="1289">
                  <c:v>4200</c:v>
                </c:pt>
                <c:pt idx="1290">
                  <c:v>1599</c:v>
                </c:pt>
                <c:pt idx="1291">
                  <c:v>2999</c:v>
                </c:pt>
                <c:pt idx="1292">
                  <c:v>1282</c:v>
                </c:pt>
                <c:pt idx="1293">
                  <c:v>1990</c:v>
                </c:pt>
                <c:pt idx="1294">
                  <c:v>9999</c:v>
                </c:pt>
                <c:pt idx="1295">
                  <c:v>11850</c:v>
                </c:pt>
                <c:pt idx="1296">
                  <c:v>999</c:v>
                </c:pt>
                <c:pt idx="1297">
                  <c:v>20049</c:v>
                </c:pt>
                <c:pt idx="1298">
                  <c:v>24850</c:v>
                </c:pt>
                <c:pt idx="1299">
                  <c:v>16490</c:v>
                </c:pt>
                <c:pt idx="1300">
                  <c:v>975</c:v>
                </c:pt>
                <c:pt idx="1301">
                  <c:v>499</c:v>
                </c:pt>
                <c:pt idx="1302">
                  <c:v>635</c:v>
                </c:pt>
                <c:pt idx="1303">
                  <c:v>1390</c:v>
                </c:pt>
                <c:pt idx="1304">
                  <c:v>59900</c:v>
                </c:pt>
                <c:pt idx="1305">
                  <c:v>670</c:v>
                </c:pt>
                <c:pt idx="1306">
                  <c:v>399</c:v>
                </c:pt>
                <c:pt idx="1307">
                  <c:v>2495</c:v>
                </c:pt>
                <c:pt idx="1308">
                  <c:v>3390</c:v>
                </c:pt>
                <c:pt idx="1309">
                  <c:v>2499</c:v>
                </c:pt>
                <c:pt idx="1310">
                  <c:v>4200</c:v>
                </c:pt>
                <c:pt idx="1311">
                  <c:v>4495</c:v>
                </c:pt>
                <c:pt idx="1312">
                  <c:v>2199</c:v>
                </c:pt>
                <c:pt idx="1313">
                  <c:v>999</c:v>
                </c:pt>
                <c:pt idx="1314">
                  <c:v>595</c:v>
                </c:pt>
                <c:pt idx="1315">
                  <c:v>19990</c:v>
                </c:pt>
                <c:pt idx="1316">
                  <c:v>1010</c:v>
                </c:pt>
                <c:pt idx="1317">
                  <c:v>1100</c:v>
                </c:pt>
                <c:pt idx="1318">
                  <c:v>999</c:v>
                </c:pt>
                <c:pt idx="1319">
                  <c:v>10900</c:v>
                </c:pt>
                <c:pt idx="1320">
                  <c:v>4005</c:v>
                </c:pt>
                <c:pt idx="1321">
                  <c:v>3295</c:v>
                </c:pt>
                <c:pt idx="1322">
                  <c:v>4650</c:v>
                </c:pt>
                <c:pt idx="1323">
                  <c:v>24500</c:v>
                </c:pt>
                <c:pt idx="1324">
                  <c:v>6070</c:v>
                </c:pt>
                <c:pt idx="1325">
                  <c:v>999</c:v>
                </c:pt>
                <c:pt idx="1326">
                  <c:v>3945</c:v>
                </c:pt>
                <c:pt idx="1327">
                  <c:v>1499</c:v>
                </c:pt>
                <c:pt idx="1328">
                  <c:v>6700</c:v>
                </c:pt>
                <c:pt idx="1329">
                  <c:v>2800</c:v>
                </c:pt>
                <c:pt idx="1330">
                  <c:v>1699</c:v>
                </c:pt>
                <c:pt idx="1331">
                  <c:v>970</c:v>
                </c:pt>
                <c:pt idx="1332">
                  <c:v>1500</c:v>
                </c:pt>
                <c:pt idx="1333">
                  <c:v>1295</c:v>
                </c:pt>
                <c:pt idx="1334">
                  <c:v>23999</c:v>
                </c:pt>
                <c:pt idx="1335">
                  <c:v>850</c:v>
                </c:pt>
                <c:pt idx="1336">
                  <c:v>6000</c:v>
                </c:pt>
                <c:pt idx="1337">
                  <c:v>1020</c:v>
                </c:pt>
                <c:pt idx="1338">
                  <c:v>1999</c:v>
                </c:pt>
                <c:pt idx="1339">
                  <c:v>7445</c:v>
                </c:pt>
                <c:pt idx="1340">
                  <c:v>3500</c:v>
                </c:pt>
                <c:pt idx="1341">
                  <c:v>1395</c:v>
                </c:pt>
                <c:pt idx="1342">
                  <c:v>2199</c:v>
                </c:pt>
                <c:pt idx="1343">
                  <c:v>4330</c:v>
                </c:pt>
                <c:pt idx="1344">
                  <c:v>4295</c:v>
                </c:pt>
                <c:pt idx="1345">
                  <c:v>18990</c:v>
                </c:pt>
                <c:pt idx="1346">
                  <c:v>12500</c:v>
                </c:pt>
                <c:pt idx="1347">
                  <c:v>2385</c:v>
                </c:pt>
                <c:pt idx="1348">
                  <c:v>4890</c:v>
                </c:pt>
                <c:pt idx="1349">
                  <c:v>1100</c:v>
                </c:pt>
                <c:pt idx="1350">
                  <c:v>3899</c:v>
                </c:pt>
                <c:pt idx="1351">
                  <c:v>16899</c:v>
                </c:pt>
                <c:pt idx="1352">
                  <c:v>75990</c:v>
                </c:pt>
                <c:pt idx="1353">
                  <c:v>825</c:v>
                </c:pt>
                <c:pt idx="1354">
                  <c:v>300</c:v>
                </c:pt>
                <c:pt idx="1355">
                  <c:v>1499</c:v>
                </c:pt>
                <c:pt idx="1356">
                  <c:v>747</c:v>
                </c:pt>
                <c:pt idx="1357">
                  <c:v>3999</c:v>
                </c:pt>
                <c:pt idx="1358">
                  <c:v>11990</c:v>
                </c:pt>
                <c:pt idx="1359">
                  <c:v>3799</c:v>
                </c:pt>
                <c:pt idx="1360">
                  <c:v>1999</c:v>
                </c:pt>
                <c:pt idx="1361">
                  <c:v>2999</c:v>
                </c:pt>
                <c:pt idx="1362">
                  <c:v>599</c:v>
                </c:pt>
                <c:pt idx="1363">
                  <c:v>1999</c:v>
                </c:pt>
                <c:pt idx="1364">
                  <c:v>4849</c:v>
                </c:pt>
                <c:pt idx="1365">
                  <c:v>510</c:v>
                </c:pt>
                <c:pt idx="1366">
                  <c:v>499</c:v>
                </c:pt>
                <c:pt idx="1367">
                  <c:v>1299</c:v>
                </c:pt>
                <c:pt idx="1368">
                  <c:v>999</c:v>
                </c:pt>
                <c:pt idx="1369">
                  <c:v>1190</c:v>
                </c:pt>
                <c:pt idx="1370">
                  <c:v>400</c:v>
                </c:pt>
                <c:pt idx="1371">
                  <c:v>599</c:v>
                </c:pt>
                <c:pt idx="1372">
                  <c:v>999</c:v>
                </c:pt>
                <c:pt idx="1373">
                  <c:v>699</c:v>
                </c:pt>
                <c:pt idx="1374">
                  <c:v>1499</c:v>
                </c:pt>
                <c:pt idx="1375">
                  <c:v>1295</c:v>
                </c:pt>
                <c:pt idx="1376">
                  <c:v>4999</c:v>
                </c:pt>
                <c:pt idx="1377">
                  <c:v>2550</c:v>
                </c:pt>
                <c:pt idx="1378">
                  <c:v>1950</c:v>
                </c:pt>
                <c:pt idx="1379">
                  <c:v>8478</c:v>
                </c:pt>
                <c:pt idx="1380">
                  <c:v>3299</c:v>
                </c:pt>
                <c:pt idx="1381">
                  <c:v>3895</c:v>
                </c:pt>
                <c:pt idx="1382">
                  <c:v>5495</c:v>
                </c:pt>
                <c:pt idx="1383">
                  <c:v>999</c:v>
                </c:pt>
                <c:pt idx="1384">
                  <c:v>8995</c:v>
                </c:pt>
                <c:pt idx="1385">
                  <c:v>1599</c:v>
                </c:pt>
                <c:pt idx="1386">
                  <c:v>3500</c:v>
                </c:pt>
                <c:pt idx="1387">
                  <c:v>1999</c:v>
                </c:pt>
                <c:pt idx="1388">
                  <c:v>3199</c:v>
                </c:pt>
                <c:pt idx="1389">
                  <c:v>1300</c:v>
                </c:pt>
                <c:pt idx="1390">
                  <c:v>399</c:v>
                </c:pt>
                <c:pt idx="1391">
                  <c:v>599</c:v>
                </c:pt>
                <c:pt idx="1392">
                  <c:v>999</c:v>
                </c:pt>
                <c:pt idx="1393">
                  <c:v>199</c:v>
                </c:pt>
                <c:pt idx="1394">
                  <c:v>1299</c:v>
                </c:pt>
                <c:pt idx="1395">
                  <c:v>7776</c:v>
                </c:pt>
                <c:pt idx="1396">
                  <c:v>2299</c:v>
                </c:pt>
                <c:pt idx="1397">
                  <c:v>1500</c:v>
                </c:pt>
                <c:pt idx="1398">
                  <c:v>2590</c:v>
                </c:pt>
                <c:pt idx="1399">
                  <c:v>6299</c:v>
                </c:pt>
                <c:pt idx="1400">
                  <c:v>1795</c:v>
                </c:pt>
                <c:pt idx="1401">
                  <c:v>3190</c:v>
                </c:pt>
                <c:pt idx="1402">
                  <c:v>4799</c:v>
                </c:pt>
                <c:pt idx="1403">
                  <c:v>8999</c:v>
                </c:pt>
                <c:pt idx="1404">
                  <c:v>1899</c:v>
                </c:pt>
                <c:pt idx="1405">
                  <c:v>5799</c:v>
                </c:pt>
                <c:pt idx="1406">
                  <c:v>799</c:v>
                </c:pt>
                <c:pt idx="1407">
                  <c:v>300</c:v>
                </c:pt>
                <c:pt idx="1408">
                  <c:v>7200</c:v>
                </c:pt>
                <c:pt idx="1409">
                  <c:v>389</c:v>
                </c:pt>
                <c:pt idx="1410">
                  <c:v>13049</c:v>
                </c:pt>
                <c:pt idx="1411">
                  <c:v>5999</c:v>
                </c:pt>
                <c:pt idx="1412">
                  <c:v>2400</c:v>
                </c:pt>
                <c:pt idx="1413">
                  <c:v>5295</c:v>
                </c:pt>
                <c:pt idx="1414">
                  <c:v>24999</c:v>
                </c:pt>
                <c:pt idx="1415">
                  <c:v>799</c:v>
                </c:pt>
                <c:pt idx="1416">
                  <c:v>2999</c:v>
                </c:pt>
                <c:pt idx="1417">
                  <c:v>2495</c:v>
                </c:pt>
                <c:pt idx="1418">
                  <c:v>450</c:v>
                </c:pt>
                <c:pt idx="1419">
                  <c:v>999</c:v>
                </c:pt>
                <c:pt idx="1420">
                  <c:v>1690</c:v>
                </c:pt>
                <c:pt idx="1421">
                  <c:v>3890</c:v>
                </c:pt>
                <c:pt idx="1422">
                  <c:v>260</c:v>
                </c:pt>
                <c:pt idx="1423">
                  <c:v>599</c:v>
                </c:pt>
                <c:pt idx="1424">
                  <c:v>1950</c:v>
                </c:pt>
                <c:pt idx="1425">
                  <c:v>2990</c:v>
                </c:pt>
                <c:pt idx="1426">
                  <c:v>8073</c:v>
                </c:pt>
                <c:pt idx="1427">
                  <c:v>2599</c:v>
                </c:pt>
                <c:pt idx="1428">
                  <c:v>29999</c:v>
                </c:pt>
                <c:pt idx="1429">
                  <c:v>2360</c:v>
                </c:pt>
                <c:pt idx="1430">
                  <c:v>11495</c:v>
                </c:pt>
                <c:pt idx="1431">
                  <c:v>4780</c:v>
                </c:pt>
                <c:pt idx="1432">
                  <c:v>2400</c:v>
                </c:pt>
                <c:pt idx="1433">
                  <c:v>249</c:v>
                </c:pt>
                <c:pt idx="1434">
                  <c:v>1199</c:v>
                </c:pt>
                <c:pt idx="1435">
                  <c:v>10999</c:v>
                </c:pt>
                <c:pt idx="1436">
                  <c:v>10995</c:v>
                </c:pt>
                <c:pt idx="1437">
                  <c:v>3300</c:v>
                </c:pt>
                <c:pt idx="1438">
                  <c:v>400</c:v>
                </c:pt>
                <c:pt idx="1439">
                  <c:v>1440</c:v>
                </c:pt>
                <c:pt idx="1440">
                  <c:v>3045</c:v>
                </c:pt>
                <c:pt idx="1441">
                  <c:v>3595</c:v>
                </c:pt>
                <c:pt idx="1442">
                  <c:v>500</c:v>
                </c:pt>
                <c:pt idx="1443">
                  <c:v>799</c:v>
                </c:pt>
                <c:pt idx="1444">
                  <c:v>1899</c:v>
                </c:pt>
                <c:pt idx="1445">
                  <c:v>799</c:v>
                </c:pt>
                <c:pt idx="1446">
                  <c:v>399</c:v>
                </c:pt>
                <c:pt idx="1447">
                  <c:v>699</c:v>
                </c:pt>
                <c:pt idx="1448">
                  <c:v>1999</c:v>
                </c:pt>
                <c:pt idx="1449">
                  <c:v>2199</c:v>
                </c:pt>
                <c:pt idx="1450">
                  <c:v>999</c:v>
                </c:pt>
                <c:pt idx="1451">
                  <c:v>3290</c:v>
                </c:pt>
                <c:pt idx="1452">
                  <c:v>3098</c:v>
                </c:pt>
                <c:pt idx="1453">
                  <c:v>4990</c:v>
                </c:pt>
                <c:pt idx="1454">
                  <c:v>1200</c:v>
                </c:pt>
                <c:pt idx="1455">
                  <c:v>2695</c:v>
                </c:pt>
                <c:pt idx="1456">
                  <c:v>2299</c:v>
                </c:pt>
                <c:pt idx="1457">
                  <c:v>999</c:v>
                </c:pt>
                <c:pt idx="1458">
                  <c:v>919</c:v>
                </c:pt>
                <c:pt idx="1459">
                  <c:v>3045</c:v>
                </c:pt>
                <c:pt idx="1460">
                  <c:v>3080</c:v>
                </c:pt>
                <c:pt idx="1461">
                  <c:v>1890</c:v>
                </c:pt>
                <c:pt idx="1462">
                  <c:v>3690</c:v>
                </c:pt>
              </c:numCache>
            </c:numRef>
          </c:xVal>
          <c:yVal>
            <c:numRef>
              <c:f>pivots!$C$44:$C$1506</c:f>
              <c:numCache>
                <c:formatCode>General</c:formatCode>
                <c:ptCount val="1463"/>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3.6</c:v>
                </c:pt>
                <c:pt idx="250">
                  <c:v>3.7</c:v>
                </c:pt>
                <c:pt idx="251">
                  <c:v>4.2</c:v>
                </c:pt>
                <c:pt idx="252">
                  <c:v>4</c:v>
                </c:pt>
                <c:pt idx="253">
                  <c:v>3.6</c:v>
                </c:pt>
                <c:pt idx="254">
                  <c:v>4.3</c:v>
                </c:pt>
                <c:pt idx="255">
                  <c:v>4.2</c:v>
                </c:pt>
                <c:pt idx="256">
                  <c:v>4.3</c:v>
                </c:pt>
                <c:pt idx="257">
                  <c:v>4.2</c:v>
                </c:pt>
                <c:pt idx="258">
                  <c:v>4.2</c:v>
                </c:pt>
                <c:pt idx="259">
                  <c:v>4.4000000000000004</c:v>
                </c:pt>
                <c:pt idx="260">
                  <c:v>4.2</c:v>
                </c:pt>
                <c:pt idx="261">
                  <c:v>4.4000000000000004</c:v>
                </c:pt>
                <c:pt idx="262">
                  <c:v>3</c:v>
                </c:pt>
                <c:pt idx="263">
                  <c:v>4.5</c:v>
                </c:pt>
                <c:pt idx="264">
                  <c:v>4.3</c:v>
                </c:pt>
                <c:pt idx="265">
                  <c:v>4.2</c:v>
                </c:pt>
                <c:pt idx="266">
                  <c:v>4.4000000000000004</c:v>
                </c:pt>
                <c:pt idx="267">
                  <c:v>4</c:v>
                </c:pt>
                <c:pt idx="268">
                  <c:v>3.8</c:v>
                </c:pt>
                <c:pt idx="269">
                  <c:v>4.3</c:v>
                </c:pt>
                <c:pt idx="270">
                  <c:v>4.2</c:v>
                </c:pt>
                <c:pt idx="271">
                  <c:v>4.0999999999999996</c:v>
                </c:pt>
                <c:pt idx="272">
                  <c:v>4</c:v>
                </c:pt>
                <c:pt idx="273">
                  <c:v>4.2</c:v>
                </c:pt>
                <c:pt idx="274">
                  <c:v>3.3</c:v>
                </c:pt>
                <c:pt idx="275">
                  <c:v>4.3</c:v>
                </c:pt>
                <c:pt idx="276">
                  <c:v>3.8</c:v>
                </c:pt>
                <c:pt idx="277">
                  <c:v>4.2</c:v>
                </c:pt>
                <c:pt idx="278">
                  <c:v>3.7</c:v>
                </c:pt>
                <c:pt idx="279">
                  <c:v>4.3</c:v>
                </c:pt>
                <c:pt idx="280">
                  <c:v>3.9</c:v>
                </c:pt>
                <c:pt idx="281">
                  <c:v>3</c:v>
                </c:pt>
                <c:pt idx="282">
                  <c:v>4.3</c:v>
                </c:pt>
                <c:pt idx="283">
                  <c:v>3.5</c:v>
                </c:pt>
                <c:pt idx="284">
                  <c:v>3.9</c:v>
                </c:pt>
                <c:pt idx="285">
                  <c:v>4</c:v>
                </c:pt>
                <c:pt idx="286">
                  <c:v>4.3</c:v>
                </c:pt>
                <c:pt idx="287">
                  <c:v>3.8</c:v>
                </c:pt>
                <c:pt idx="288">
                  <c:v>4.3</c:v>
                </c:pt>
                <c:pt idx="289">
                  <c:v>3.3</c:v>
                </c:pt>
                <c:pt idx="290">
                  <c:v>4.5</c:v>
                </c:pt>
                <c:pt idx="291">
                  <c:v>4.0999999999999996</c:v>
                </c:pt>
                <c:pt idx="292">
                  <c:v>4.2</c:v>
                </c:pt>
                <c:pt idx="293">
                  <c:v>4.0999999999999996</c:v>
                </c:pt>
                <c:pt idx="294">
                  <c:v>4.4000000000000004</c:v>
                </c:pt>
                <c:pt idx="295">
                  <c:v>4.2</c:v>
                </c:pt>
                <c:pt idx="296">
                  <c:v>3.9</c:v>
                </c:pt>
                <c:pt idx="297">
                  <c:v>4</c:v>
                </c:pt>
                <c:pt idx="298">
                  <c:v>4.5</c:v>
                </c:pt>
                <c:pt idx="299">
                  <c:v>3.7</c:v>
                </c:pt>
                <c:pt idx="300">
                  <c:v>4.2</c:v>
                </c:pt>
                <c:pt idx="301">
                  <c:v>4.2</c:v>
                </c:pt>
                <c:pt idx="302">
                  <c:v>4.2</c:v>
                </c:pt>
                <c:pt idx="303">
                  <c:v>4.3</c:v>
                </c:pt>
                <c:pt idx="304">
                  <c:v>4.4000000000000004</c:v>
                </c:pt>
                <c:pt idx="305">
                  <c:v>4.2</c:v>
                </c:pt>
                <c:pt idx="306">
                  <c:v>4.3</c:v>
                </c:pt>
                <c:pt idx="307">
                  <c:v>3.7</c:v>
                </c:pt>
                <c:pt idx="308">
                  <c:v>4.3</c:v>
                </c:pt>
                <c:pt idx="309">
                  <c:v>4.2</c:v>
                </c:pt>
                <c:pt idx="310">
                  <c:v>4.4000000000000004</c:v>
                </c:pt>
                <c:pt idx="311">
                  <c:v>3.5</c:v>
                </c:pt>
                <c:pt idx="312">
                  <c:v>4.0999999999999996</c:v>
                </c:pt>
                <c:pt idx="313">
                  <c:v>4.3</c:v>
                </c:pt>
                <c:pt idx="314">
                  <c:v>4.2</c:v>
                </c:pt>
                <c:pt idx="315">
                  <c:v>4</c:v>
                </c:pt>
                <c:pt idx="316">
                  <c:v>3.9</c:v>
                </c:pt>
                <c:pt idx="317">
                  <c:v>3.3</c:v>
                </c:pt>
                <c:pt idx="318">
                  <c:v>3.8</c:v>
                </c:pt>
                <c:pt idx="319">
                  <c:v>4</c:v>
                </c:pt>
                <c:pt idx="320">
                  <c:v>4.3</c:v>
                </c:pt>
                <c:pt idx="321">
                  <c:v>3.9</c:v>
                </c:pt>
                <c:pt idx="322">
                  <c:v>4.2</c:v>
                </c:pt>
                <c:pt idx="323">
                  <c:v>5</c:v>
                </c:pt>
                <c:pt idx="324">
                  <c:v>4.0999999999999996</c:v>
                </c:pt>
                <c:pt idx="325">
                  <c:v>3.9</c:v>
                </c:pt>
                <c:pt idx="326">
                  <c:v>4.2</c:v>
                </c:pt>
                <c:pt idx="327">
                  <c:v>4.3</c:v>
                </c:pt>
                <c:pt idx="328">
                  <c:v>3.8</c:v>
                </c:pt>
                <c:pt idx="329">
                  <c:v>4.3</c:v>
                </c:pt>
                <c:pt idx="330">
                  <c:v>4.4000000000000004</c:v>
                </c:pt>
                <c:pt idx="331">
                  <c:v>4.3</c:v>
                </c:pt>
                <c:pt idx="332">
                  <c:v>4.3</c:v>
                </c:pt>
                <c:pt idx="333">
                  <c:v>4.2</c:v>
                </c:pt>
                <c:pt idx="334">
                  <c:v>4.3</c:v>
                </c:pt>
                <c:pt idx="335">
                  <c:v>3.8</c:v>
                </c:pt>
                <c:pt idx="336">
                  <c:v>4.3</c:v>
                </c:pt>
                <c:pt idx="337">
                  <c:v>4</c:v>
                </c:pt>
                <c:pt idx="338">
                  <c:v>4.3</c:v>
                </c:pt>
                <c:pt idx="339">
                  <c:v>4.3</c:v>
                </c:pt>
                <c:pt idx="340">
                  <c:v>4</c:v>
                </c:pt>
                <c:pt idx="341">
                  <c:v>4</c:v>
                </c:pt>
                <c:pt idx="342">
                  <c:v>4.4000000000000004</c:v>
                </c:pt>
                <c:pt idx="343">
                  <c:v>4.0999999999999996</c:v>
                </c:pt>
                <c:pt idx="344">
                  <c:v>4</c:v>
                </c:pt>
                <c:pt idx="345">
                  <c:v>3.9</c:v>
                </c:pt>
                <c:pt idx="346">
                  <c:v>4.0999999999999996</c:v>
                </c:pt>
                <c:pt idx="347">
                  <c:v>4.2</c:v>
                </c:pt>
                <c:pt idx="348">
                  <c:v>3.9</c:v>
                </c:pt>
                <c:pt idx="349">
                  <c:v>4</c:v>
                </c:pt>
                <c:pt idx="350">
                  <c:v>4</c:v>
                </c:pt>
                <c:pt idx="351">
                  <c:v>4.0999999999999996</c:v>
                </c:pt>
                <c:pt idx="352">
                  <c:v>4.4000000000000004</c:v>
                </c:pt>
                <c:pt idx="353">
                  <c:v>4.2</c:v>
                </c:pt>
                <c:pt idx="354">
                  <c:v>4.3</c:v>
                </c:pt>
                <c:pt idx="355">
                  <c:v>4.3</c:v>
                </c:pt>
                <c:pt idx="356">
                  <c:v>3.9</c:v>
                </c:pt>
                <c:pt idx="357">
                  <c:v>4.4000000000000004</c:v>
                </c:pt>
                <c:pt idx="358">
                  <c:v>4</c:v>
                </c:pt>
                <c:pt idx="359">
                  <c:v>4.2</c:v>
                </c:pt>
                <c:pt idx="360">
                  <c:v>4.0999999999999996</c:v>
                </c:pt>
                <c:pt idx="361">
                  <c:v>4.4000000000000004</c:v>
                </c:pt>
                <c:pt idx="362">
                  <c:v>4.0999999999999996</c:v>
                </c:pt>
                <c:pt idx="363">
                  <c:v>4.2</c:v>
                </c:pt>
                <c:pt idx="364">
                  <c:v>4.2</c:v>
                </c:pt>
                <c:pt idx="365">
                  <c:v>4.0999999999999996</c:v>
                </c:pt>
                <c:pt idx="366">
                  <c:v>4</c:v>
                </c:pt>
                <c:pt idx="367">
                  <c:v>4.2</c:v>
                </c:pt>
                <c:pt idx="368">
                  <c:v>4.2</c:v>
                </c:pt>
                <c:pt idx="369">
                  <c:v>4.0999999999999996</c:v>
                </c:pt>
                <c:pt idx="370">
                  <c:v>4.0999999999999996</c:v>
                </c:pt>
                <c:pt idx="371">
                  <c:v>4.2</c:v>
                </c:pt>
                <c:pt idx="372">
                  <c:v>4</c:v>
                </c:pt>
                <c:pt idx="373">
                  <c:v>4.3</c:v>
                </c:pt>
                <c:pt idx="374">
                  <c:v>4.3</c:v>
                </c:pt>
                <c:pt idx="375">
                  <c:v>4.0999999999999996</c:v>
                </c:pt>
                <c:pt idx="376">
                  <c:v>4</c:v>
                </c:pt>
                <c:pt idx="377">
                  <c:v>4.0999999999999996</c:v>
                </c:pt>
                <c:pt idx="378">
                  <c:v>3.9</c:v>
                </c:pt>
                <c:pt idx="379">
                  <c:v>4.2</c:v>
                </c:pt>
                <c:pt idx="380">
                  <c:v>4</c:v>
                </c:pt>
                <c:pt idx="381">
                  <c:v>4.4000000000000004</c:v>
                </c:pt>
                <c:pt idx="382">
                  <c:v>4.2</c:v>
                </c:pt>
                <c:pt idx="383">
                  <c:v>3.8</c:v>
                </c:pt>
                <c:pt idx="384">
                  <c:v>4.3</c:v>
                </c:pt>
                <c:pt idx="385">
                  <c:v>4.2</c:v>
                </c:pt>
                <c:pt idx="386">
                  <c:v>3.9</c:v>
                </c:pt>
                <c:pt idx="387">
                  <c:v>4.4000000000000004</c:v>
                </c:pt>
                <c:pt idx="388">
                  <c:v>4</c:v>
                </c:pt>
                <c:pt idx="389">
                  <c:v>4</c:v>
                </c:pt>
                <c:pt idx="390">
                  <c:v>3.8</c:v>
                </c:pt>
                <c:pt idx="391">
                  <c:v>4.2</c:v>
                </c:pt>
                <c:pt idx="392">
                  <c:v>4.2</c:v>
                </c:pt>
                <c:pt idx="393">
                  <c:v>4.4000000000000004</c:v>
                </c:pt>
                <c:pt idx="394">
                  <c:v>4.2</c:v>
                </c:pt>
                <c:pt idx="395">
                  <c:v>4</c:v>
                </c:pt>
                <c:pt idx="396">
                  <c:v>4.3</c:v>
                </c:pt>
                <c:pt idx="397">
                  <c:v>4.0999999999999996</c:v>
                </c:pt>
                <c:pt idx="398">
                  <c:v>4.0999999999999996</c:v>
                </c:pt>
                <c:pt idx="399">
                  <c:v>4.0999999999999996</c:v>
                </c:pt>
                <c:pt idx="400">
                  <c:v>4.0999999999999996</c:v>
                </c:pt>
                <c:pt idx="401">
                  <c:v>4.4000000000000004</c:v>
                </c:pt>
                <c:pt idx="402">
                  <c:v>3.9</c:v>
                </c:pt>
                <c:pt idx="403">
                  <c:v>4.3</c:v>
                </c:pt>
                <c:pt idx="404">
                  <c:v>4</c:v>
                </c:pt>
                <c:pt idx="405">
                  <c:v>4.3</c:v>
                </c:pt>
                <c:pt idx="406">
                  <c:v>4</c:v>
                </c:pt>
                <c:pt idx="407">
                  <c:v>3.6</c:v>
                </c:pt>
                <c:pt idx="408">
                  <c:v>4.0999999999999996</c:v>
                </c:pt>
                <c:pt idx="409">
                  <c:v>4.2</c:v>
                </c:pt>
                <c:pt idx="410">
                  <c:v>4.0999999999999996</c:v>
                </c:pt>
                <c:pt idx="411">
                  <c:v>4.0999999999999996</c:v>
                </c:pt>
                <c:pt idx="412">
                  <c:v>4</c:v>
                </c:pt>
                <c:pt idx="413">
                  <c:v>4</c:v>
                </c:pt>
                <c:pt idx="414">
                  <c:v>3.5</c:v>
                </c:pt>
                <c:pt idx="415">
                  <c:v>4.3</c:v>
                </c:pt>
                <c:pt idx="416">
                  <c:v>4.0999999999999996</c:v>
                </c:pt>
                <c:pt idx="417">
                  <c:v>4.0999999999999996</c:v>
                </c:pt>
                <c:pt idx="418">
                  <c:v>4.0999999999999996</c:v>
                </c:pt>
                <c:pt idx="419">
                  <c:v>4.0999999999999996</c:v>
                </c:pt>
                <c:pt idx="420">
                  <c:v>3.8</c:v>
                </c:pt>
                <c:pt idx="421">
                  <c:v>4.3</c:v>
                </c:pt>
                <c:pt idx="422">
                  <c:v>4</c:v>
                </c:pt>
                <c:pt idx="423">
                  <c:v>4.2</c:v>
                </c:pt>
                <c:pt idx="424">
                  <c:v>4.0999999999999996</c:v>
                </c:pt>
                <c:pt idx="425">
                  <c:v>4.0999999999999996</c:v>
                </c:pt>
                <c:pt idx="426">
                  <c:v>4.0999999999999996</c:v>
                </c:pt>
                <c:pt idx="427">
                  <c:v>4.3</c:v>
                </c:pt>
                <c:pt idx="428">
                  <c:v>3.9</c:v>
                </c:pt>
                <c:pt idx="429">
                  <c:v>4</c:v>
                </c:pt>
                <c:pt idx="430">
                  <c:v>4.5</c:v>
                </c:pt>
                <c:pt idx="431">
                  <c:v>4</c:v>
                </c:pt>
                <c:pt idx="432">
                  <c:v>4</c:v>
                </c:pt>
                <c:pt idx="433">
                  <c:v>4.0999999999999996</c:v>
                </c:pt>
                <c:pt idx="434">
                  <c:v>4.0999999999999996</c:v>
                </c:pt>
                <c:pt idx="435">
                  <c:v>3.9</c:v>
                </c:pt>
                <c:pt idx="436">
                  <c:v>4.0999999999999996</c:v>
                </c:pt>
                <c:pt idx="437">
                  <c:v>4.0999999999999996</c:v>
                </c:pt>
                <c:pt idx="438">
                  <c:v>4</c:v>
                </c:pt>
                <c:pt idx="439">
                  <c:v>4.3</c:v>
                </c:pt>
                <c:pt idx="440">
                  <c:v>4</c:v>
                </c:pt>
                <c:pt idx="441">
                  <c:v>4.0999999999999996</c:v>
                </c:pt>
                <c:pt idx="442">
                  <c:v>4.2</c:v>
                </c:pt>
                <c:pt idx="443">
                  <c:v>4</c:v>
                </c:pt>
                <c:pt idx="444">
                  <c:v>4.0999999999999996</c:v>
                </c:pt>
                <c:pt idx="445">
                  <c:v>4.2</c:v>
                </c:pt>
                <c:pt idx="446">
                  <c:v>4.5999999999999996</c:v>
                </c:pt>
                <c:pt idx="447">
                  <c:v>4</c:v>
                </c:pt>
                <c:pt idx="448">
                  <c:v>4</c:v>
                </c:pt>
                <c:pt idx="449">
                  <c:v>4.3</c:v>
                </c:pt>
                <c:pt idx="450">
                  <c:v>4.3</c:v>
                </c:pt>
                <c:pt idx="451">
                  <c:v>4.2</c:v>
                </c:pt>
                <c:pt idx="452">
                  <c:v>4</c:v>
                </c:pt>
                <c:pt idx="453">
                  <c:v>4.2</c:v>
                </c:pt>
                <c:pt idx="454">
                  <c:v>4</c:v>
                </c:pt>
                <c:pt idx="455">
                  <c:v>4.0999999999999996</c:v>
                </c:pt>
                <c:pt idx="456">
                  <c:v>3.9</c:v>
                </c:pt>
                <c:pt idx="457">
                  <c:v>3.8</c:v>
                </c:pt>
                <c:pt idx="458">
                  <c:v>4.7</c:v>
                </c:pt>
                <c:pt idx="459">
                  <c:v>4.3</c:v>
                </c:pt>
                <c:pt idx="460">
                  <c:v>4.2</c:v>
                </c:pt>
                <c:pt idx="461">
                  <c:v>4.0999999999999996</c:v>
                </c:pt>
                <c:pt idx="462">
                  <c:v>3.3</c:v>
                </c:pt>
                <c:pt idx="463">
                  <c:v>4.4000000000000004</c:v>
                </c:pt>
                <c:pt idx="464">
                  <c:v>4</c:v>
                </c:pt>
                <c:pt idx="465">
                  <c:v>4.2</c:v>
                </c:pt>
                <c:pt idx="466">
                  <c:v>4.5</c:v>
                </c:pt>
                <c:pt idx="467">
                  <c:v>4.5999999999999996</c:v>
                </c:pt>
                <c:pt idx="468">
                  <c:v>4.2</c:v>
                </c:pt>
                <c:pt idx="469">
                  <c:v>4</c:v>
                </c:pt>
                <c:pt idx="470">
                  <c:v>3.7</c:v>
                </c:pt>
                <c:pt idx="471">
                  <c:v>4.0999999999999996</c:v>
                </c:pt>
                <c:pt idx="472">
                  <c:v>4.0999999999999996</c:v>
                </c:pt>
                <c:pt idx="473">
                  <c:v>4.2</c:v>
                </c:pt>
                <c:pt idx="474">
                  <c:v>4.2</c:v>
                </c:pt>
                <c:pt idx="475">
                  <c:v>4.5</c:v>
                </c:pt>
                <c:pt idx="476">
                  <c:v>3.8</c:v>
                </c:pt>
                <c:pt idx="477">
                  <c:v>4</c:v>
                </c:pt>
                <c:pt idx="478">
                  <c:v>4.0999999999999996</c:v>
                </c:pt>
                <c:pt idx="479">
                  <c:v>3.8</c:v>
                </c:pt>
                <c:pt idx="480">
                  <c:v>4.0999999999999996</c:v>
                </c:pt>
                <c:pt idx="481">
                  <c:v>3.8</c:v>
                </c:pt>
                <c:pt idx="482">
                  <c:v>4.2</c:v>
                </c:pt>
                <c:pt idx="483">
                  <c:v>4.2</c:v>
                </c:pt>
                <c:pt idx="484">
                  <c:v>4.2</c:v>
                </c:pt>
                <c:pt idx="485">
                  <c:v>4</c:v>
                </c:pt>
                <c:pt idx="486">
                  <c:v>3.5</c:v>
                </c:pt>
                <c:pt idx="487">
                  <c:v>4.3</c:v>
                </c:pt>
                <c:pt idx="488">
                  <c:v>4.0999999999999996</c:v>
                </c:pt>
                <c:pt idx="489">
                  <c:v>3.9</c:v>
                </c:pt>
                <c:pt idx="490">
                  <c:v>3.9</c:v>
                </c:pt>
                <c:pt idx="491">
                  <c:v>3.3</c:v>
                </c:pt>
                <c:pt idx="492">
                  <c:v>4</c:v>
                </c:pt>
                <c:pt idx="493">
                  <c:v>4</c:v>
                </c:pt>
                <c:pt idx="494">
                  <c:v>4</c:v>
                </c:pt>
                <c:pt idx="495">
                  <c:v>3.9</c:v>
                </c:pt>
                <c:pt idx="496">
                  <c:v>4.3</c:v>
                </c:pt>
                <c:pt idx="497">
                  <c:v>4.0999999999999996</c:v>
                </c:pt>
                <c:pt idx="498">
                  <c:v>4.0999999999999996</c:v>
                </c:pt>
                <c:pt idx="499">
                  <c:v>4.3</c:v>
                </c:pt>
                <c:pt idx="500">
                  <c:v>4.0999999999999996</c:v>
                </c:pt>
                <c:pt idx="501">
                  <c:v>4.0999999999999996</c:v>
                </c:pt>
                <c:pt idx="502">
                  <c:v>4.3</c:v>
                </c:pt>
                <c:pt idx="503">
                  <c:v>4.4000000000000004</c:v>
                </c:pt>
                <c:pt idx="504">
                  <c:v>4.2</c:v>
                </c:pt>
                <c:pt idx="505">
                  <c:v>3.3</c:v>
                </c:pt>
                <c:pt idx="506">
                  <c:v>4.4000000000000004</c:v>
                </c:pt>
                <c:pt idx="507">
                  <c:v>4.3</c:v>
                </c:pt>
                <c:pt idx="508">
                  <c:v>4.0999999999999996</c:v>
                </c:pt>
                <c:pt idx="509">
                  <c:v>4</c:v>
                </c:pt>
                <c:pt idx="510">
                  <c:v>4.0999999999999996</c:v>
                </c:pt>
                <c:pt idx="511">
                  <c:v>4.3</c:v>
                </c:pt>
                <c:pt idx="512">
                  <c:v>3.8</c:v>
                </c:pt>
                <c:pt idx="513">
                  <c:v>3.9</c:v>
                </c:pt>
                <c:pt idx="514">
                  <c:v>3.7</c:v>
                </c:pt>
                <c:pt idx="515">
                  <c:v>4</c:v>
                </c:pt>
                <c:pt idx="516">
                  <c:v>4.2</c:v>
                </c:pt>
                <c:pt idx="517">
                  <c:v>4.4000000000000004</c:v>
                </c:pt>
                <c:pt idx="518">
                  <c:v>3.9</c:v>
                </c:pt>
                <c:pt idx="519">
                  <c:v>4.5</c:v>
                </c:pt>
                <c:pt idx="520">
                  <c:v>4.2</c:v>
                </c:pt>
                <c:pt idx="521">
                  <c:v>3.9</c:v>
                </c:pt>
                <c:pt idx="522">
                  <c:v>4.2</c:v>
                </c:pt>
                <c:pt idx="523">
                  <c:v>4.0999999999999996</c:v>
                </c:pt>
                <c:pt idx="524">
                  <c:v>4.0999999999999996</c:v>
                </c:pt>
                <c:pt idx="525">
                  <c:v>4.3</c:v>
                </c:pt>
                <c:pt idx="526">
                  <c:v>4.0999999999999996</c:v>
                </c:pt>
                <c:pt idx="527">
                  <c:v>4.3</c:v>
                </c:pt>
                <c:pt idx="528">
                  <c:v>3.6</c:v>
                </c:pt>
                <c:pt idx="529">
                  <c:v>4.0999999999999996</c:v>
                </c:pt>
                <c:pt idx="530">
                  <c:v>4</c:v>
                </c:pt>
                <c:pt idx="531">
                  <c:v>4.0999999999999996</c:v>
                </c:pt>
                <c:pt idx="532">
                  <c:v>4.3</c:v>
                </c:pt>
                <c:pt idx="533">
                  <c:v>3.9</c:v>
                </c:pt>
                <c:pt idx="534">
                  <c:v>4.0999999999999996</c:v>
                </c:pt>
                <c:pt idx="535">
                  <c:v>4.0999999999999996</c:v>
                </c:pt>
                <c:pt idx="536">
                  <c:v>4.4000000000000004</c:v>
                </c:pt>
                <c:pt idx="537">
                  <c:v>3.8</c:v>
                </c:pt>
                <c:pt idx="538">
                  <c:v>4.3</c:v>
                </c:pt>
                <c:pt idx="539">
                  <c:v>4.3</c:v>
                </c:pt>
                <c:pt idx="540">
                  <c:v>3.5</c:v>
                </c:pt>
                <c:pt idx="541">
                  <c:v>4</c:v>
                </c:pt>
                <c:pt idx="542">
                  <c:v>3.9</c:v>
                </c:pt>
                <c:pt idx="543">
                  <c:v>4.3</c:v>
                </c:pt>
                <c:pt idx="544">
                  <c:v>2.8</c:v>
                </c:pt>
                <c:pt idx="545">
                  <c:v>3.8</c:v>
                </c:pt>
                <c:pt idx="546">
                  <c:v>4.5</c:v>
                </c:pt>
                <c:pt idx="547">
                  <c:v>4.3</c:v>
                </c:pt>
                <c:pt idx="548">
                  <c:v>4.0999999999999996</c:v>
                </c:pt>
                <c:pt idx="549">
                  <c:v>3</c:v>
                </c:pt>
                <c:pt idx="550">
                  <c:v>4</c:v>
                </c:pt>
                <c:pt idx="551">
                  <c:v>3.9</c:v>
                </c:pt>
                <c:pt idx="552">
                  <c:v>4.0999999999999996</c:v>
                </c:pt>
                <c:pt idx="553">
                  <c:v>4.0999999999999996</c:v>
                </c:pt>
                <c:pt idx="554">
                  <c:v>4.3</c:v>
                </c:pt>
                <c:pt idx="555">
                  <c:v>4</c:v>
                </c:pt>
                <c:pt idx="556">
                  <c:v>4.4000000000000004</c:v>
                </c:pt>
                <c:pt idx="557">
                  <c:v>4.3</c:v>
                </c:pt>
                <c:pt idx="558">
                  <c:v>4.2</c:v>
                </c:pt>
                <c:pt idx="559">
                  <c:v>3.8</c:v>
                </c:pt>
                <c:pt idx="560">
                  <c:v>4.3</c:v>
                </c:pt>
                <c:pt idx="561">
                  <c:v>4.3</c:v>
                </c:pt>
                <c:pt idx="562">
                  <c:v>4.3</c:v>
                </c:pt>
                <c:pt idx="563">
                  <c:v>4</c:v>
                </c:pt>
                <c:pt idx="564">
                  <c:v>3.9</c:v>
                </c:pt>
                <c:pt idx="565">
                  <c:v>4.0999999999999996</c:v>
                </c:pt>
                <c:pt idx="566">
                  <c:v>3.7</c:v>
                </c:pt>
                <c:pt idx="567">
                  <c:v>4.2</c:v>
                </c:pt>
                <c:pt idx="568">
                  <c:v>4.0999999999999996</c:v>
                </c:pt>
                <c:pt idx="569">
                  <c:v>4</c:v>
                </c:pt>
                <c:pt idx="570">
                  <c:v>4.5999999999999996</c:v>
                </c:pt>
                <c:pt idx="571">
                  <c:v>3.9</c:v>
                </c:pt>
                <c:pt idx="572">
                  <c:v>4</c:v>
                </c:pt>
                <c:pt idx="573">
                  <c:v>4.3</c:v>
                </c:pt>
                <c:pt idx="574">
                  <c:v>4.4000000000000004</c:v>
                </c:pt>
                <c:pt idx="575">
                  <c:v>4.0999999999999996</c:v>
                </c:pt>
                <c:pt idx="576">
                  <c:v>4.0999999999999996</c:v>
                </c:pt>
                <c:pt idx="577">
                  <c:v>4.0999999999999996</c:v>
                </c:pt>
                <c:pt idx="578">
                  <c:v>4.4000000000000004</c:v>
                </c:pt>
                <c:pt idx="579">
                  <c:v>4.5</c:v>
                </c:pt>
                <c:pt idx="580">
                  <c:v>4.0999999999999996</c:v>
                </c:pt>
                <c:pt idx="581">
                  <c:v>4.2</c:v>
                </c:pt>
                <c:pt idx="582">
                  <c:v>4.5</c:v>
                </c:pt>
                <c:pt idx="583">
                  <c:v>4.0999999999999996</c:v>
                </c:pt>
                <c:pt idx="584">
                  <c:v>3.9</c:v>
                </c:pt>
                <c:pt idx="585">
                  <c:v>4.3</c:v>
                </c:pt>
                <c:pt idx="586">
                  <c:v>3.8</c:v>
                </c:pt>
                <c:pt idx="587">
                  <c:v>4.3</c:v>
                </c:pt>
                <c:pt idx="588">
                  <c:v>4.4000000000000004</c:v>
                </c:pt>
                <c:pt idx="589">
                  <c:v>3.8</c:v>
                </c:pt>
                <c:pt idx="590">
                  <c:v>3.8</c:v>
                </c:pt>
                <c:pt idx="591">
                  <c:v>3.5</c:v>
                </c:pt>
                <c:pt idx="592">
                  <c:v>4.4000000000000004</c:v>
                </c:pt>
                <c:pt idx="593">
                  <c:v>4.0999999999999996</c:v>
                </c:pt>
                <c:pt idx="594">
                  <c:v>4.0999999999999996</c:v>
                </c:pt>
                <c:pt idx="595">
                  <c:v>4.3</c:v>
                </c:pt>
                <c:pt idx="596">
                  <c:v>3.5</c:v>
                </c:pt>
                <c:pt idx="597">
                  <c:v>4.0999999999999996</c:v>
                </c:pt>
                <c:pt idx="598">
                  <c:v>4.0999999999999996</c:v>
                </c:pt>
                <c:pt idx="599">
                  <c:v>3.9</c:v>
                </c:pt>
                <c:pt idx="600">
                  <c:v>3.9</c:v>
                </c:pt>
                <c:pt idx="601">
                  <c:v>4.0999999999999996</c:v>
                </c:pt>
                <c:pt idx="602">
                  <c:v>4</c:v>
                </c:pt>
                <c:pt idx="603">
                  <c:v>4.2</c:v>
                </c:pt>
                <c:pt idx="604">
                  <c:v>4.3</c:v>
                </c:pt>
                <c:pt idx="605">
                  <c:v>4.0999999999999996</c:v>
                </c:pt>
                <c:pt idx="606">
                  <c:v>4</c:v>
                </c:pt>
                <c:pt idx="607">
                  <c:v>4.2</c:v>
                </c:pt>
                <c:pt idx="608">
                  <c:v>3.9</c:v>
                </c:pt>
                <c:pt idx="609">
                  <c:v>4.3</c:v>
                </c:pt>
                <c:pt idx="610">
                  <c:v>4.2</c:v>
                </c:pt>
                <c:pt idx="611">
                  <c:v>4.5</c:v>
                </c:pt>
                <c:pt idx="612">
                  <c:v>4</c:v>
                </c:pt>
                <c:pt idx="613">
                  <c:v>4.2</c:v>
                </c:pt>
                <c:pt idx="614">
                  <c:v>4.5</c:v>
                </c:pt>
                <c:pt idx="615">
                  <c:v>4.3</c:v>
                </c:pt>
                <c:pt idx="616">
                  <c:v>3.9</c:v>
                </c:pt>
                <c:pt idx="617">
                  <c:v>4.0999999999999996</c:v>
                </c:pt>
                <c:pt idx="618">
                  <c:v>4.3</c:v>
                </c:pt>
                <c:pt idx="619">
                  <c:v>4.2</c:v>
                </c:pt>
                <c:pt idx="620">
                  <c:v>4.2</c:v>
                </c:pt>
                <c:pt idx="621">
                  <c:v>4</c:v>
                </c:pt>
                <c:pt idx="622">
                  <c:v>3.9</c:v>
                </c:pt>
                <c:pt idx="623">
                  <c:v>4.0999999999999996</c:v>
                </c:pt>
                <c:pt idx="624">
                  <c:v>4.5</c:v>
                </c:pt>
                <c:pt idx="625">
                  <c:v>3.7</c:v>
                </c:pt>
                <c:pt idx="626">
                  <c:v>3.5</c:v>
                </c:pt>
                <c:pt idx="627">
                  <c:v>4.2</c:v>
                </c:pt>
                <c:pt idx="628">
                  <c:v>3.5</c:v>
                </c:pt>
                <c:pt idx="629">
                  <c:v>4.3</c:v>
                </c:pt>
                <c:pt idx="630">
                  <c:v>3.9</c:v>
                </c:pt>
                <c:pt idx="631">
                  <c:v>4.2</c:v>
                </c:pt>
                <c:pt idx="632">
                  <c:v>4.3</c:v>
                </c:pt>
                <c:pt idx="633">
                  <c:v>4.2</c:v>
                </c:pt>
                <c:pt idx="634">
                  <c:v>4</c:v>
                </c:pt>
                <c:pt idx="635">
                  <c:v>4.0999999999999996</c:v>
                </c:pt>
                <c:pt idx="636">
                  <c:v>4.5</c:v>
                </c:pt>
                <c:pt idx="637">
                  <c:v>4.2</c:v>
                </c:pt>
                <c:pt idx="638">
                  <c:v>4.0999999999999996</c:v>
                </c:pt>
                <c:pt idx="639">
                  <c:v>3.9</c:v>
                </c:pt>
                <c:pt idx="640">
                  <c:v>4.3</c:v>
                </c:pt>
                <c:pt idx="641">
                  <c:v>3.9</c:v>
                </c:pt>
                <c:pt idx="642">
                  <c:v>4</c:v>
                </c:pt>
                <c:pt idx="643">
                  <c:v>4</c:v>
                </c:pt>
                <c:pt idx="644">
                  <c:v>3.5</c:v>
                </c:pt>
                <c:pt idx="645">
                  <c:v>4.3</c:v>
                </c:pt>
                <c:pt idx="646">
                  <c:v>3.8</c:v>
                </c:pt>
                <c:pt idx="647">
                  <c:v>4.4000000000000004</c:v>
                </c:pt>
                <c:pt idx="648">
                  <c:v>3.7</c:v>
                </c:pt>
                <c:pt idx="649">
                  <c:v>4.4000000000000004</c:v>
                </c:pt>
                <c:pt idx="650">
                  <c:v>4.4000000000000004</c:v>
                </c:pt>
                <c:pt idx="651">
                  <c:v>4.4000000000000004</c:v>
                </c:pt>
                <c:pt idx="652">
                  <c:v>4.2</c:v>
                </c:pt>
                <c:pt idx="653">
                  <c:v>4.5</c:v>
                </c:pt>
                <c:pt idx="654">
                  <c:v>3.8</c:v>
                </c:pt>
                <c:pt idx="655">
                  <c:v>3.8</c:v>
                </c:pt>
                <c:pt idx="656">
                  <c:v>4.0999999999999996</c:v>
                </c:pt>
                <c:pt idx="657">
                  <c:v>4.0999999999999996</c:v>
                </c:pt>
                <c:pt idx="658">
                  <c:v>4.4000000000000004</c:v>
                </c:pt>
                <c:pt idx="659">
                  <c:v>3.8</c:v>
                </c:pt>
                <c:pt idx="660">
                  <c:v>4.2</c:v>
                </c:pt>
                <c:pt idx="661">
                  <c:v>4.0999999999999996</c:v>
                </c:pt>
                <c:pt idx="662">
                  <c:v>4.4000000000000004</c:v>
                </c:pt>
                <c:pt idx="663">
                  <c:v>4.0999999999999996</c:v>
                </c:pt>
                <c:pt idx="664">
                  <c:v>4.0999999999999996</c:v>
                </c:pt>
                <c:pt idx="665">
                  <c:v>3.5</c:v>
                </c:pt>
                <c:pt idx="666">
                  <c:v>3.6</c:v>
                </c:pt>
                <c:pt idx="667">
                  <c:v>4.3</c:v>
                </c:pt>
                <c:pt idx="668">
                  <c:v>3.8</c:v>
                </c:pt>
                <c:pt idx="669">
                  <c:v>4</c:v>
                </c:pt>
                <c:pt idx="670">
                  <c:v>3.9</c:v>
                </c:pt>
                <c:pt idx="671">
                  <c:v>4.0999999999999996</c:v>
                </c:pt>
                <c:pt idx="672">
                  <c:v>4.3</c:v>
                </c:pt>
                <c:pt idx="673">
                  <c:v>4.4000000000000004</c:v>
                </c:pt>
                <c:pt idx="674">
                  <c:v>4.3</c:v>
                </c:pt>
                <c:pt idx="675">
                  <c:v>4.3</c:v>
                </c:pt>
                <c:pt idx="676">
                  <c:v>4.0999999999999996</c:v>
                </c:pt>
                <c:pt idx="677">
                  <c:v>4.4000000000000004</c:v>
                </c:pt>
                <c:pt idx="678">
                  <c:v>4.4000000000000004</c:v>
                </c:pt>
                <c:pt idx="679">
                  <c:v>3.8</c:v>
                </c:pt>
                <c:pt idx="680">
                  <c:v>3.8</c:v>
                </c:pt>
                <c:pt idx="681">
                  <c:v>4</c:v>
                </c:pt>
                <c:pt idx="682">
                  <c:v>4.4000000000000004</c:v>
                </c:pt>
                <c:pt idx="683">
                  <c:v>4.4000000000000004</c:v>
                </c:pt>
                <c:pt idx="684">
                  <c:v>4.5</c:v>
                </c:pt>
                <c:pt idx="685">
                  <c:v>4</c:v>
                </c:pt>
                <c:pt idx="686">
                  <c:v>4</c:v>
                </c:pt>
                <c:pt idx="687">
                  <c:v>4.3</c:v>
                </c:pt>
                <c:pt idx="688">
                  <c:v>4.2</c:v>
                </c:pt>
                <c:pt idx="689">
                  <c:v>3.8</c:v>
                </c:pt>
                <c:pt idx="690">
                  <c:v>4.3</c:v>
                </c:pt>
                <c:pt idx="691">
                  <c:v>4.0999999999999996</c:v>
                </c:pt>
                <c:pt idx="692">
                  <c:v>4.3</c:v>
                </c:pt>
                <c:pt idx="693">
                  <c:v>4</c:v>
                </c:pt>
                <c:pt idx="694">
                  <c:v>4.3</c:v>
                </c:pt>
                <c:pt idx="695">
                  <c:v>4.2</c:v>
                </c:pt>
                <c:pt idx="696">
                  <c:v>4</c:v>
                </c:pt>
                <c:pt idx="697">
                  <c:v>4.4000000000000004</c:v>
                </c:pt>
                <c:pt idx="698">
                  <c:v>4.4000000000000004</c:v>
                </c:pt>
                <c:pt idx="699">
                  <c:v>4.5</c:v>
                </c:pt>
                <c:pt idx="700">
                  <c:v>4.2</c:v>
                </c:pt>
                <c:pt idx="701">
                  <c:v>4.0999999999999996</c:v>
                </c:pt>
                <c:pt idx="702">
                  <c:v>4.5</c:v>
                </c:pt>
                <c:pt idx="703">
                  <c:v>4.2</c:v>
                </c:pt>
                <c:pt idx="704">
                  <c:v>4.3</c:v>
                </c:pt>
                <c:pt idx="705">
                  <c:v>3.9</c:v>
                </c:pt>
                <c:pt idx="706">
                  <c:v>4.5</c:v>
                </c:pt>
                <c:pt idx="707">
                  <c:v>4.0999999999999996</c:v>
                </c:pt>
                <c:pt idx="708">
                  <c:v>4.2</c:v>
                </c:pt>
                <c:pt idx="709">
                  <c:v>3.8</c:v>
                </c:pt>
                <c:pt idx="710">
                  <c:v>4.3</c:v>
                </c:pt>
                <c:pt idx="711">
                  <c:v>3.9</c:v>
                </c:pt>
                <c:pt idx="712">
                  <c:v>4.3</c:v>
                </c:pt>
                <c:pt idx="713">
                  <c:v>4.3</c:v>
                </c:pt>
                <c:pt idx="714">
                  <c:v>3.9</c:v>
                </c:pt>
                <c:pt idx="715">
                  <c:v>3.7</c:v>
                </c:pt>
                <c:pt idx="716">
                  <c:v>4.2</c:v>
                </c:pt>
                <c:pt idx="717">
                  <c:v>4.3</c:v>
                </c:pt>
                <c:pt idx="718">
                  <c:v>4.2</c:v>
                </c:pt>
                <c:pt idx="719">
                  <c:v>3.9</c:v>
                </c:pt>
                <c:pt idx="720">
                  <c:v>4.3</c:v>
                </c:pt>
                <c:pt idx="721">
                  <c:v>3.7</c:v>
                </c:pt>
                <c:pt idx="722">
                  <c:v>4.3</c:v>
                </c:pt>
                <c:pt idx="723">
                  <c:v>4.3</c:v>
                </c:pt>
                <c:pt idx="724">
                  <c:v>3.9</c:v>
                </c:pt>
                <c:pt idx="725">
                  <c:v>4.4000000000000004</c:v>
                </c:pt>
                <c:pt idx="726">
                  <c:v>4</c:v>
                </c:pt>
                <c:pt idx="727">
                  <c:v>4.5</c:v>
                </c:pt>
                <c:pt idx="728">
                  <c:v>3.9</c:v>
                </c:pt>
                <c:pt idx="729">
                  <c:v>4.3</c:v>
                </c:pt>
                <c:pt idx="730">
                  <c:v>4.2</c:v>
                </c:pt>
                <c:pt idx="731">
                  <c:v>4.0999999999999996</c:v>
                </c:pt>
                <c:pt idx="732">
                  <c:v>4.2</c:v>
                </c:pt>
                <c:pt idx="733">
                  <c:v>4.5</c:v>
                </c:pt>
                <c:pt idx="734">
                  <c:v>4.2</c:v>
                </c:pt>
                <c:pt idx="735">
                  <c:v>4.2</c:v>
                </c:pt>
                <c:pt idx="736">
                  <c:v>4.3</c:v>
                </c:pt>
                <c:pt idx="737">
                  <c:v>4</c:v>
                </c:pt>
                <c:pt idx="738">
                  <c:v>4.5</c:v>
                </c:pt>
                <c:pt idx="739">
                  <c:v>3.8</c:v>
                </c:pt>
                <c:pt idx="740">
                  <c:v>3.9</c:v>
                </c:pt>
                <c:pt idx="741">
                  <c:v>4</c:v>
                </c:pt>
                <c:pt idx="742">
                  <c:v>4.0999999999999996</c:v>
                </c:pt>
                <c:pt idx="743">
                  <c:v>3.4</c:v>
                </c:pt>
                <c:pt idx="744">
                  <c:v>4</c:v>
                </c:pt>
                <c:pt idx="745">
                  <c:v>3.4</c:v>
                </c:pt>
                <c:pt idx="746">
                  <c:v>4.3</c:v>
                </c:pt>
                <c:pt idx="747">
                  <c:v>3.9</c:v>
                </c:pt>
                <c:pt idx="748">
                  <c:v>4.0999999999999996</c:v>
                </c:pt>
                <c:pt idx="749">
                  <c:v>4.3</c:v>
                </c:pt>
                <c:pt idx="750">
                  <c:v>4.5</c:v>
                </c:pt>
                <c:pt idx="751">
                  <c:v>4.2</c:v>
                </c:pt>
                <c:pt idx="752">
                  <c:v>4.0999999999999996</c:v>
                </c:pt>
                <c:pt idx="753">
                  <c:v>4.4000000000000004</c:v>
                </c:pt>
                <c:pt idx="754">
                  <c:v>4.3</c:v>
                </c:pt>
                <c:pt idx="755">
                  <c:v>4.3</c:v>
                </c:pt>
                <c:pt idx="756">
                  <c:v>4.3</c:v>
                </c:pt>
                <c:pt idx="757">
                  <c:v>4.2</c:v>
                </c:pt>
                <c:pt idx="758">
                  <c:v>4.0999999999999996</c:v>
                </c:pt>
                <c:pt idx="759">
                  <c:v>4.0999999999999996</c:v>
                </c:pt>
                <c:pt idx="760">
                  <c:v>4.5</c:v>
                </c:pt>
                <c:pt idx="761">
                  <c:v>4.4000000000000004</c:v>
                </c:pt>
                <c:pt idx="762">
                  <c:v>4.3</c:v>
                </c:pt>
                <c:pt idx="763">
                  <c:v>4.3</c:v>
                </c:pt>
                <c:pt idx="764">
                  <c:v>4.3</c:v>
                </c:pt>
                <c:pt idx="765">
                  <c:v>4</c:v>
                </c:pt>
                <c:pt idx="766">
                  <c:v>4.3</c:v>
                </c:pt>
                <c:pt idx="767">
                  <c:v>4</c:v>
                </c:pt>
                <c:pt idx="768">
                  <c:v>4.4000000000000004</c:v>
                </c:pt>
                <c:pt idx="769">
                  <c:v>4</c:v>
                </c:pt>
                <c:pt idx="770">
                  <c:v>4.3</c:v>
                </c:pt>
                <c:pt idx="771">
                  <c:v>3.3</c:v>
                </c:pt>
                <c:pt idx="772">
                  <c:v>3.7</c:v>
                </c:pt>
                <c:pt idx="773">
                  <c:v>4.0999999999999996</c:v>
                </c:pt>
                <c:pt idx="774">
                  <c:v>5</c:v>
                </c:pt>
                <c:pt idx="775">
                  <c:v>4.5</c:v>
                </c:pt>
                <c:pt idx="776">
                  <c:v>3.9</c:v>
                </c:pt>
                <c:pt idx="777">
                  <c:v>4.4000000000000004</c:v>
                </c:pt>
                <c:pt idx="778">
                  <c:v>4.0999999999999996</c:v>
                </c:pt>
                <c:pt idx="779">
                  <c:v>3.6</c:v>
                </c:pt>
                <c:pt idx="780">
                  <c:v>3.8</c:v>
                </c:pt>
                <c:pt idx="781">
                  <c:v>3.6</c:v>
                </c:pt>
                <c:pt idx="782">
                  <c:v>4.2</c:v>
                </c:pt>
                <c:pt idx="783">
                  <c:v>4.4000000000000004</c:v>
                </c:pt>
                <c:pt idx="784">
                  <c:v>3.8</c:v>
                </c:pt>
                <c:pt idx="785">
                  <c:v>4.2</c:v>
                </c:pt>
                <c:pt idx="786">
                  <c:v>4.3</c:v>
                </c:pt>
                <c:pt idx="787">
                  <c:v>4.4000000000000004</c:v>
                </c:pt>
                <c:pt idx="788">
                  <c:v>4.0999999999999996</c:v>
                </c:pt>
                <c:pt idx="789">
                  <c:v>4.4000000000000004</c:v>
                </c:pt>
                <c:pt idx="790">
                  <c:v>4.4000000000000004</c:v>
                </c:pt>
                <c:pt idx="791">
                  <c:v>4.4000000000000004</c:v>
                </c:pt>
                <c:pt idx="792">
                  <c:v>4.4000000000000004</c:v>
                </c:pt>
                <c:pt idx="793">
                  <c:v>4.3</c:v>
                </c:pt>
                <c:pt idx="794">
                  <c:v>4.3</c:v>
                </c:pt>
                <c:pt idx="795">
                  <c:v>4.3</c:v>
                </c:pt>
                <c:pt idx="796">
                  <c:v>4.2</c:v>
                </c:pt>
                <c:pt idx="797">
                  <c:v>4.3</c:v>
                </c:pt>
                <c:pt idx="798">
                  <c:v>4.2</c:v>
                </c:pt>
                <c:pt idx="799">
                  <c:v>3.8</c:v>
                </c:pt>
                <c:pt idx="800">
                  <c:v>4.3</c:v>
                </c:pt>
                <c:pt idx="801">
                  <c:v>4.5</c:v>
                </c:pt>
                <c:pt idx="802">
                  <c:v>4.0999999999999996</c:v>
                </c:pt>
                <c:pt idx="803">
                  <c:v>4.2</c:v>
                </c:pt>
                <c:pt idx="804">
                  <c:v>4</c:v>
                </c:pt>
                <c:pt idx="805">
                  <c:v>4.0999999999999996</c:v>
                </c:pt>
                <c:pt idx="806">
                  <c:v>4.0999999999999996</c:v>
                </c:pt>
                <c:pt idx="807">
                  <c:v>4.3</c:v>
                </c:pt>
                <c:pt idx="808">
                  <c:v>4.5</c:v>
                </c:pt>
                <c:pt idx="809">
                  <c:v>4.5</c:v>
                </c:pt>
                <c:pt idx="810">
                  <c:v>4.0999999999999996</c:v>
                </c:pt>
                <c:pt idx="811">
                  <c:v>4.3</c:v>
                </c:pt>
                <c:pt idx="812">
                  <c:v>3.6</c:v>
                </c:pt>
                <c:pt idx="813">
                  <c:v>4.4000000000000004</c:v>
                </c:pt>
                <c:pt idx="814">
                  <c:v>4.5</c:v>
                </c:pt>
                <c:pt idx="815">
                  <c:v>3.9</c:v>
                </c:pt>
                <c:pt idx="816">
                  <c:v>4</c:v>
                </c:pt>
                <c:pt idx="817">
                  <c:v>4</c:v>
                </c:pt>
                <c:pt idx="818">
                  <c:v>4.4000000000000004</c:v>
                </c:pt>
                <c:pt idx="819">
                  <c:v>4.5999999999999996</c:v>
                </c:pt>
                <c:pt idx="820">
                  <c:v>4.4000000000000004</c:v>
                </c:pt>
                <c:pt idx="821">
                  <c:v>4.4000000000000004</c:v>
                </c:pt>
                <c:pt idx="822">
                  <c:v>4.3</c:v>
                </c:pt>
                <c:pt idx="823">
                  <c:v>4.3</c:v>
                </c:pt>
                <c:pt idx="824">
                  <c:v>4.4000000000000004</c:v>
                </c:pt>
                <c:pt idx="825">
                  <c:v>4</c:v>
                </c:pt>
                <c:pt idx="826">
                  <c:v>4.2</c:v>
                </c:pt>
                <c:pt idx="827">
                  <c:v>3.8</c:v>
                </c:pt>
                <c:pt idx="828">
                  <c:v>4.0999999999999996</c:v>
                </c:pt>
                <c:pt idx="829">
                  <c:v>4.2</c:v>
                </c:pt>
                <c:pt idx="830">
                  <c:v>4.2</c:v>
                </c:pt>
                <c:pt idx="831">
                  <c:v>4.4000000000000004</c:v>
                </c:pt>
                <c:pt idx="832">
                  <c:v>4.3</c:v>
                </c:pt>
                <c:pt idx="833">
                  <c:v>4.0999999999999996</c:v>
                </c:pt>
                <c:pt idx="834">
                  <c:v>4.4000000000000004</c:v>
                </c:pt>
                <c:pt idx="835">
                  <c:v>3.9</c:v>
                </c:pt>
                <c:pt idx="836">
                  <c:v>3.9</c:v>
                </c:pt>
                <c:pt idx="837">
                  <c:v>3.6</c:v>
                </c:pt>
                <c:pt idx="838">
                  <c:v>4.4000000000000004</c:v>
                </c:pt>
                <c:pt idx="839">
                  <c:v>4</c:v>
                </c:pt>
                <c:pt idx="840">
                  <c:v>3.5</c:v>
                </c:pt>
                <c:pt idx="841">
                  <c:v>4.0999999999999996</c:v>
                </c:pt>
                <c:pt idx="842">
                  <c:v>4.0999999999999996</c:v>
                </c:pt>
                <c:pt idx="843">
                  <c:v>4</c:v>
                </c:pt>
                <c:pt idx="844">
                  <c:v>4.0999999999999996</c:v>
                </c:pt>
                <c:pt idx="845">
                  <c:v>4</c:v>
                </c:pt>
                <c:pt idx="846">
                  <c:v>3.8</c:v>
                </c:pt>
                <c:pt idx="847">
                  <c:v>4.3</c:v>
                </c:pt>
                <c:pt idx="848">
                  <c:v>4.2</c:v>
                </c:pt>
                <c:pt idx="849">
                  <c:v>4.0999999999999996</c:v>
                </c:pt>
                <c:pt idx="850">
                  <c:v>4.2</c:v>
                </c:pt>
                <c:pt idx="851">
                  <c:v>4.5</c:v>
                </c:pt>
                <c:pt idx="852">
                  <c:v>4.5999999999999996</c:v>
                </c:pt>
                <c:pt idx="853">
                  <c:v>4.3</c:v>
                </c:pt>
                <c:pt idx="854">
                  <c:v>4</c:v>
                </c:pt>
                <c:pt idx="855">
                  <c:v>4.2</c:v>
                </c:pt>
                <c:pt idx="856">
                  <c:v>3.3</c:v>
                </c:pt>
                <c:pt idx="857">
                  <c:v>4.3</c:v>
                </c:pt>
                <c:pt idx="858">
                  <c:v>3.7</c:v>
                </c:pt>
                <c:pt idx="859">
                  <c:v>3.9</c:v>
                </c:pt>
                <c:pt idx="860">
                  <c:v>4.3</c:v>
                </c:pt>
                <c:pt idx="861">
                  <c:v>4.0999999999999996</c:v>
                </c:pt>
                <c:pt idx="862">
                  <c:v>4.2</c:v>
                </c:pt>
                <c:pt idx="863">
                  <c:v>4.5</c:v>
                </c:pt>
                <c:pt idx="864">
                  <c:v>4</c:v>
                </c:pt>
                <c:pt idx="865">
                  <c:v>4.5</c:v>
                </c:pt>
                <c:pt idx="866">
                  <c:v>3.5</c:v>
                </c:pt>
                <c:pt idx="867">
                  <c:v>4.5</c:v>
                </c:pt>
                <c:pt idx="868">
                  <c:v>4.3</c:v>
                </c:pt>
                <c:pt idx="869">
                  <c:v>3.3</c:v>
                </c:pt>
                <c:pt idx="870">
                  <c:v>4.0999999999999996</c:v>
                </c:pt>
                <c:pt idx="871">
                  <c:v>3.8</c:v>
                </c:pt>
                <c:pt idx="872">
                  <c:v>3.5</c:v>
                </c:pt>
                <c:pt idx="873">
                  <c:v>4.0999999999999996</c:v>
                </c:pt>
                <c:pt idx="874">
                  <c:v>4.5</c:v>
                </c:pt>
                <c:pt idx="875">
                  <c:v>4.4000000000000004</c:v>
                </c:pt>
                <c:pt idx="876">
                  <c:v>4.0999999999999996</c:v>
                </c:pt>
                <c:pt idx="877">
                  <c:v>4.3</c:v>
                </c:pt>
                <c:pt idx="878">
                  <c:v>3.6</c:v>
                </c:pt>
                <c:pt idx="879">
                  <c:v>4</c:v>
                </c:pt>
                <c:pt idx="880">
                  <c:v>4.0999999999999996</c:v>
                </c:pt>
                <c:pt idx="881">
                  <c:v>4.5</c:v>
                </c:pt>
                <c:pt idx="882">
                  <c:v>4.2</c:v>
                </c:pt>
                <c:pt idx="883">
                  <c:v>4.3</c:v>
                </c:pt>
                <c:pt idx="884">
                  <c:v>4.2</c:v>
                </c:pt>
                <c:pt idx="885">
                  <c:v>4.5999999999999996</c:v>
                </c:pt>
                <c:pt idx="886">
                  <c:v>4.5</c:v>
                </c:pt>
                <c:pt idx="887">
                  <c:v>4.3</c:v>
                </c:pt>
                <c:pt idx="888">
                  <c:v>4.0999999999999996</c:v>
                </c:pt>
                <c:pt idx="889">
                  <c:v>4.5</c:v>
                </c:pt>
                <c:pt idx="890">
                  <c:v>3.5</c:v>
                </c:pt>
                <c:pt idx="891">
                  <c:v>4.4000000000000004</c:v>
                </c:pt>
                <c:pt idx="892">
                  <c:v>4.2</c:v>
                </c:pt>
                <c:pt idx="893">
                  <c:v>4.4000000000000004</c:v>
                </c:pt>
                <c:pt idx="894">
                  <c:v>4.4000000000000004</c:v>
                </c:pt>
                <c:pt idx="895">
                  <c:v>4.2</c:v>
                </c:pt>
                <c:pt idx="896">
                  <c:v>4.5</c:v>
                </c:pt>
                <c:pt idx="897">
                  <c:v>4.3</c:v>
                </c:pt>
                <c:pt idx="898">
                  <c:v>3.8</c:v>
                </c:pt>
                <c:pt idx="899">
                  <c:v>3.9</c:v>
                </c:pt>
                <c:pt idx="900">
                  <c:v>4</c:v>
                </c:pt>
                <c:pt idx="901">
                  <c:v>4.0999999999999996</c:v>
                </c:pt>
                <c:pt idx="902">
                  <c:v>4.4000000000000004</c:v>
                </c:pt>
                <c:pt idx="903">
                  <c:v>4.4000000000000004</c:v>
                </c:pt>
                <c:pt idx="904">
                  <c:v>4.4000000000000004</c:v>
                </c:pt>
                <c:pt idx="905">
                  <c:v>3.5</c:v>
                </c:pt>
                <c:pt idx="906">
                  <c:v>4.5</c:v>
                </c:pt>
                <c:pt idx="907">
                  <c:v>4.0999999999999996</c:v>
                </c:pt>
                <c:pt idx="908">
                  <c:v>4.4000000000000004</c:v>
                </c:pt>
                <c:pt idx="909">
                  <c:v>4.0999999999999996</c:v>
                </c:pt>
                <c:pt idx="910">
                  <c:v>4.2</c:v>
                </c:pt>
                <c:pt idx="911">
                  <c:v>4.2</c:v>
                </c:pt>
                <c:pt idx="912">
                  <c:v>4.3</c:v>
                </c:pt>
                <c:pt idx="913">
                  <c:v>4.3</c:v>
                </c:pt>
                <c:pt idx="914">
                  <c:v>3.7</c:v>
                </c:pt>
                <c:pt idx="915">
                  <c:v>3.9</c:v>
                </c:pt>
                <c:pt idx="916">
                  <c:v>4.5</c:v>
                </c:pt>
                <c:pt idx="917">
                  <c:v>4.0999999999999996</c:v>
                </c:pt>
                <c:pt idx="918">
                  <c:v>4</c:v>
                </c:pt>
                <c:pt idx="919">
                  <c:v>3.8</c:v>
                </c:pt>
                <c:pt idx="920">
                  <c:v>3.4</c:v>
                </c:pt>
                <c:pt idx="921">
                  <c:v>4.3</c:v>
                </c:pt>
                <c:pt idx="922">
                  <c:v>4.3</c:v>
                </c:pt>
                <c:pt idx="923">
                  <c:v>4.3</c:v>
                </c:pt>
                <c:pt idx="924">
                  <c:v>4.2</c:v>
                </c:pt>
                <c:pt idx="925">
                  <c:v>4.0999999999999996</c:v>
                </c:pt>
                <c:pt idx="926">
                  <c:v>4</c:v>
                </c:pt>
                <c:pt idx="927">
                  <c:v>4.3</c:v>
                </c:pt>
                <c:pt idx="928">
                  <c:v>4</c:v>
                </c:pt>
                <c:pt idx="929">
                  <c:v>4.0999999999999996</c:v>
                </c:pt>
                <c:pt idx="930">
                  <c:v>4</c:v>
                </c:pt>
                <c:pt idx="931">
                  <c:v>3.8</c:v>
                </c:pt>
                <c:pt idx="932">
                  <c:v>4.2</c:v>
                </c:pt>
                <c:pt idx="933">
                  <c:v>4.3</c:v>
                </c:pt>
                <c:pt idx="934">
                  <c:v>4.4000000000000004</c:v>
                </c:pt>
                <c:pt idx="935">
                  <c:v>4.0999999999999996</c:v>
                </c:pt>
                <c:pt idx="936">
                  <c:v>4.5</c:v>
                </c:pt>
                <c:pt idx="937">
                  <c:v>4</c:v>
                </c:pt>
                <c:pt idx="938">
                  <c:v>4.2</c:v>
                </c:pt>
                <c:pt idx="939">
                  <c:v>3.9</c:v>
                </c:pt>
                <c:pt idx="940">
                  <c:v>4.3</c:v>
                </c:pt>
                <c:pt idx="941">
                  <c:v>4</c:v>
                </c:pt>
                <c:pt idx="942">
                  <c:v>4.2</c:v>
                </c:pt>
                <c:pt idx="943">
                  <c:v>4.3</c:v>
                </c:pt>
                <c:pt idx="944">
                  <c:v>4.2</c:v>
                </c:pt>
                <c:pt idx="945">
                  <c:v>4.2</c:v>
                </c:pt>
                <c:pt idx="946">
                  <c:v>4.0999999999999996</c:v>
                </c:pt>
                <c:pt idx="947">
                  <c:v>4.3</c:v>
                </c:pt>
                <c:pt idx="948">
                  <c:v>4.3</c:v>
                </c:pt>
                <c:pt idx="949">
                  <c:v>4.2</c:v>
                </c:pt>
                <c:pt idx="950">
                  <c:v>4.5</c:v>
                </c:pt>
                <c:pt idx="951">
                  <c:v>4.4000000000000004</c:v>
                </c:pt>
                <c:pt idx="952">
                  <c:v>4.2</c:v>
                </c:pt>
                <c:pt idx="953">
                  <c:v>4.0999999999999996</c:v>
                </c:pt>
                <c:pt idx="954">
                  <c:v>4.3</c:v>
                </c:pt>
                <c:pt idx="955">
                  <c:v>4.4000000000000004</c:v>
                </c:pt>
                <c:pt idx="956">
                  <c:v>4.0999999999999996</c:v>
                </c:pt>
                <c:pt idx="957">
                  <c:v>3.6</c:v>
                </c:pt>
                <c:pt idx="958">
                  <c:v>4</c:v>
                </c:pt>
                <c:pt idx="959">
                  <c:v>4</c:v>
                </c:pt>
                <c:pt idx="960">
                  <c:v>4.4000000000000004</c:v>
                </c:pt>
                <c:pt idx="961">
                  <c:v>3.9</c:v>
                </c:pt>
                <c:pt idx="962">
                  <c:v>4.3</c:v>
                </c:pt>
                <c:pt idx="963">
                  <c:v>4.5999999999999996</c:v>
                </c:pt>
                <c:pt idx="964">
                  <c:v>4.4000000000000004</c:v>
                </c:pt>
                <c:pt idx="965">
                  <c:v>4.5</c:v>
                </c:pt>
                <c:pt idx="966">
                  <c:v>3.9</c:v>
                </c:pt>
                <c:pt idx="967">
                  <c:v>4.0999999999999996</c:v>
                </c:pt>
                <c:pt idx="968">
                  <c:v>4.3</c:v>
                </c:pt>
                <c:pt idx="969">
                  <c:v>4.5</c:v>
                </c:pt>
                <c:pt idx="970">
                  <c:v>4.5</c:v>
                </c:pt>
                <c:pt idx="971">
                  <c:v>3.6</c:v>
                </c:pt>
                <c:pt idx="972">
                  <c:v>4.0999999999999996</c:v>
                </c:pt>
                <c:pt idx="973">
                  <c:v>4.3</c:v>
                </c:pt>
                <c:pt idx="974">
                  <c:v>3.8</c:v>
                </c:pt>
                <c:pt idx="975">
                  <c:v>4.5999999999999996</c:v>
                </c:pt>
                <c:pt idx="976">
                  <c:v>4.0999999999999996</c:v>
                </c:pt>
                <c:pt idx="977">
                  <c:v>4</c:v>
                </c:pt>
                <c:pt idx="978">
                  <c:v>4.5</c:v>
                </c:pt>
                <c:pt idx="979">
                  <c:v>4.3</c:v>
                </c:pt>
                <c:pt idx="980">
                  <c:v>4</c:v>
                </c:pt>
                <c:pt idx="981">
                  <c:v>4.5</c:v>
                </c:pt>
                <c:pt idx="982">
                  <c:v>4</c:v>
                </c:pt>
                <c:pt idx="983">
                  <c:v>4.5</c:v>
                </c:pt>
                <c:pt idx="984">
                  <c:v>4.0999999999999996</c:v>
                </c:pt>
                <c:pt idx="985">
                  <c:v>4.3</c:v>
                </c:pt>
                <c:pt idx="986">
                  <c:v>4.0999999999999996</c:v>
                </c:pt>
                <c:pt idx="987">
                  <c:v>4</c:v>
                </c:pt>
                <c:pt idx="988">
                  <c:v>4.0999999999999996</c:v>
                </c:pt>
                <c:pt idx="989">
                  <c:v>4.0999999999999996</c:v>
                </c:pt>
                <c:pt idx="990">
                  <c:v>4.4000000000000004</c:v>
                </c:pt>
                <c:pt idx="991">
                  <c:v>4</c:v>
                </c:pt>
                <c:pt idx="992">
                  <c:v>4.0999999999999996</c:v>
                </c:pt>
                <c:pt idx="993">
                  <c:v>4.4000000000000004</c:v>
                </c:pt>
                <c:pt idx="994">
                  <c:v>4.3</c:v>
                </c:pt>
                <c:pt idx="995">
                  <c:v>4.2</c:v>
                </c:pt>
                <c:pt idx="996">
                  <c:v>3.6</c:v>
                </c:pt>
                <c:pt idx="997">
                  <c:v>4.2</c:v>
                </c:pt>
                <c:pt idx="998">
                  <c:v>4.2</c:v>
                </c:pt>
                <c:pt idx="999">
                  <c:v>3.9</c:v>
                </c:pt>
                <c:pt idx="1000">
                  <c:v>4.2</c:v>
                </c:pt>
                <c:pt idx="1001">
                  <c:v>4.5</c:v>
                </c:pt>
                <c:pt idx="1002">
                  <c:v>4.3</c:v>
                </c:pt>
                <c:pt idx="1003">
                  <c:v>4.2</c:v>
                </c:pt>
                <c:pt idx="1004">
                  <c:v>4.0999999999999996</c:v>
                </c:pt>
                <c:pt idx="1005">
                  <c:v>4.0999999999999996</c:v>
                </c:pt>
                <c:pt idx="1006">
                  <c:v>4.5999999999999996</c:v>
                </c:pt>
                <c:pt idx="1007">
                  <c:v>3.8</c:v>
                </c:pt>
                <c:pt idx="1008">
                  <c:v>4.3</c:v>
                </c:pt>
                <c:pt idx="1009">
                  <c:v>4.2</c:v>
                </c:pt>
                <c:pt idx="1010">
                  <c:v>4.2</c:v>
                </c:pt>
                <c:pt idx="1011">
                  <c:v>4.4000000000000004</c:v>
                </c:pt>
                <c:pt idx="1012">
                  <c:v>3.9</c:v>
                </c:pt>
                <c:pt idx="1013">
                  <c:v>4</c:v>
                </c:pt>
                <c:pt idx="1014">
                  <c:v>4.2</c:v>
                </c:pt>
                <c:pt idx="1015">
                  <c:v>3.7</c:v>
                </c:pt>
                <c:pt idx="1016">
                  <c:v>4.5</c:v>
                </c:pt>
                <c:pt idx="1017">
                  <c:v>4.5</c:v>
                </c:pt>
                <c:pt idx="1018">
                  <c:v>3.6</c:v>
                </c:pt>
                <c:pt idx="1019">
                  <c:v>4.3</c:v>
                </c:pt>
                <c:pt idx="1020">
                  <c:v>4.0999999999999996</c:v>
                </c:pt>
                <c:pt idx="1021">
                  <c:v>3.9</c:v>
                </c:pt>
                <c:pt idx="1022">
                  <c:v>3.6</c:v>
                </c:pt>
                <c:pt idx="1023">
                  <c:v>4</c:v>
                </c:pt>
                <c:pt idx="1024">
                  <c:v>4.0999999999999996</c:v>
                </c:pt>
                <c:pt idx="1025">
                  <c:v>3.7</c:v>
                </c:pt>
                <c:pt idx="1026">
                  <c:v>3.9</c:v>
                </c:pt>
                <c:pt idx="1027">
                  <c:v>4.0999999999999996</c:v>
                </c:pt>
                <c:pt idx="1028">
                  <c:v>3.9</c:v>
                </c:pt>
                <c:pt idx="1029">
                  <c:v>3.9</c:v>
                </c:pt>
                <c:pt idx="1030">
                  <c:v>3.9</c:v>
                </c:pt>
                <c:pt idx="1031">
                  <c:v>3.8</c:v>
                </c:pt>
                <c:pt idx="1032">
                  <c:v>3.8</c:v>
                </c:pt>
                <c:pt idx="1033">
                  <c:v>4.0999999999999996</c:v>
                </c:pt>
                <c:pt idx="1034">
                  <c:v>4.0999999999999996</c:v>
                </c:pt>
                <c:pt idx="1035">
                  <c:v>3.3</c:v>
                </c:pt>
                <c:pt idx="1036">
                  <c:v>4.2</c:v>
                </c:pt>
                <c:pt idx="1037">
                  <c:v>4</c:v>
                </c:pt>
                <c:pt idx="1038">
                  <c:v>4.3</c:v>
                </c:pt>
                <c:pt idx="1039">
                  <c:v>4</c:v>
                </c:pt>
                <c:pt idx="1040">
                  <c:v>4.5</c:v>
                </c:pt>
                <c:pt idx="1041">
                  <c:v>4.0999999999999996</c:v>
                </c:pt>
                <c:pt idx="1042">
                  <c:v>4</c:v>
                </c:pt>
                <c:pt idx="1043">
                  <c:v>4.2</c:v>
                </c:pt>
                <c:pt idx="1044">
                  <c:v>3.8</c:v>
                </c:pt>
                <c:pt idx="1045">
                  <c:v>4.2</c:v>
                </c:pt>
                <c:pt idx="1046">
                  <c:v>4.2</c:v>
                </c:pt>
                <c:pt idx="1047">
                  <c:v>3.6</c:v>
                </c:pt>
                <c:pt idx="1048">
                  <c:v>3.8</c:v>
                </c:pt>
                <c:pt idx="1049">
                  <c:v>4.0999999999999996</c:v>
                </c:pt>
                <c:pt idx="1050">
                  <c:v>4.0999999999999996</c:v>
                </c:pt>
                <c:pt idx="1051">
                  <c:v>4.0999999999999996</c:v>
                </c:pt>
                <c:pt idx="1052">
                  <c:v>4.0999999999999996</c:v>
                </c:pt>
                <c:pt idx="1053">
                  <c:v>4.2</c:v>
                </c:pt>
                <c:pt idx="1054">
                  <c:v>4</c:v>
                </c:pt>
                <c:pt idx="1055">
                  <c:v>4.3</c:v>
                </c:pt>
                <c:pt idx="1056">
                  <c:v>4.2</c:v>
                </c:pt>
                <c:pt idx="1057">
                  <c:v>4.2</c:v>
                </c:pt>
                <c:pt idx="1058">
                  <c:v>3.7</c:v>
                </c:pt>
                <c:pt idx="1059">
                  <c:v>4.0999999999999996</c:v>
                </c:pt>
                <c:pt idx="1060">
                  <c:v>4.4000000000000004</c:v>
                </c:pt>
                <c:pt idx="1061">
                  <c:v>3.8</c:v>
                </c:pt>
                <c:pt idx="1062">
                  <c:v>4</c:v>
                </c:pt>
                <c:pt idx="1063">
                  <c:v>4.2</c:v>
                </c:pt>
                <c:pt idx="1064">
                  <c:v>3.8</c:v>
                </c:pt>
                <c:pt idx="1065">
                  <c:v>4.2</c:v>
                </c:pt>
                <c:pt idx="1066">
                  <c:v>4</c:v>
                </c:pt>
                <c:pt idx="1067">
                  <c:v>3.9</c:v>
                </c:pt>
                <c:pt idx="1068">
                  <c:v>4.3</c:v>
                </c:pt>
                <c:pt idx="1069">
                  <c:v>3.8</c:v>
                </c:pt>
                <c:pt idx="1070">
                  <c:v>4</c:v>
                </c:pt>
                <c:pt idx="1071">
                  <c:v>4.2</c:v>
                </c:pt>
                <c:pt idx="1072">
                  <c:v>4.2</c:v>
                </c:pt>
                <c:pt idx="1073">
                  <c:v>3.6</c:v>
                </c:pt>
                <c:pt idx="1074">
                  <c:v>4.3</c:v>
                </c:pt>
                <c:pt idx="1075">
                  <c:v>4</c:v>
                </c:pt>
                <c:pt idx="1076">
                  <c:v>4.2</c:v>
                </c:pt>
                <c:pt idx="1077">
                  <c:v>4.0999999999999996</c:v>
                </c:pt>
                <c:pt idx="1078">
                  <c:v>4</c:v>
                </c:pt>
                <c:pt idx="1079">
                  <c:v>4.3</c:v>
                </c:pt>
                <c:pt idx="1080">
                  <c:v>4</c:v>
                </c:pt>
                <c:pt idx="1081">
                  <c:v>3.9</c:v>
                </c:pt>
                <c:pt idx="1082">
                  <c:v>4.2</c:v>
                </c:pt>
                <c:pt idx="1083">
                  <c:v>4.0999999999999996</c:v>
                </c:pt>
                <c:pt idx="1084">
                  <c:v>4.4000000000000004</c:v>
                </c:pt>
                <c:pt idx="1085">
                  <c:v>4</c:v>
                </c:pt>
                <c:pt idx="1086">
                  <c:v>3.8</c:v>
                </c:pt>
                <c:pt idx="1087">
                  <c:v>4</c:v>
                </c:pt>
                <c:pt idx="1088">
                  <c:v>3.1</c:v>
                </c:pt>
                <c:pt idx="1089">
                  <c:v>4.3</c:v>
                </c:pt>
                <c:pt idx="1090">
                  <c:v>4.2</c:v>
                </c:pt>
                <c:pt idx="1091">
                  <c:v>4.4000000000000004</c:v>
                </c:pt>
                <c:pt idx="1092">
                  <c:v>4.0999999999999996</c:v>
                </c:pt>
                <c:pt idx="1093">
                  <c:v>4.2</c:v>
                </c:pt>
                <c:pt idx="1094">
                  <c:v>4.0999999999999996</c:v>
                </c:pt>
                <c:pt idx="1095">
                  <c:v>4.0999999999999996</c:v>
                </c:pt>
                <c:pt idx="1096">
                  <c:v>4.0999999999999996</c:v>
                </c:pt>
                <c:pt idx="1097">
                  <c:v>3.9</c:v>
                </c:pt>
                <c:pt idx="1098">
                  <c:v>3.9</c:v>
                </c:pt>
                <c:pt idx="1099">
                  <c:v>3.8</c:v>
                </c:pt>
                <c:pt idx="1100">
                  <c:v>4</c:v>
                </c:pt>
                <c:pt idx="1101">
                  <c:v>4.2</c:v>
                </c:pt>
                <c:pt idx="1102">
                  <c:v>4.0999999999999996</c:v>
                </c:pt>
                <c:pt idx="1103">
                  <c:v>4.3</c:v>
                </c:pt>
                <c:pt idx="1104">
                  <c:v>3.7</c:v>
                </c:pt>
                <c:pt idx="1105">
                  <c:v>4.2</c:v>
                </c:pt>
                <c:pt idx="1106">
                  <c:v>4.3</c:v>
                </c:pt>
                <c:pt idx="1107">
                  <c:v>4.3</c:v>
                </c:pt>
                <c:pt idx="1108">
                  <c:v>4.4000000000000004</c:v>
                </c:pt>
                <c:pt idx="1109">
                  <c:v>3.8</c:v>
                </c:pt>
                <c:pt idx="1110">
                  <c:v>4.5</c:v>
                </c:pt>
                <c:pt idx="1111">
                  <c:v>3.8</c:v>
                </c:pt>
                <c:pt idx="1112">
                  <c:v>3.8</c:v>
                </c:pt>
                <c:pt idx="1113">
                  <c:v>4.0999999999999996</c:v>
                </c:pt>
                <c:pt idx="1114">
                  <c:v>4.0999999999999996</c:v>
                </c:pt>
                <c:pt idx="1115">
                  <c:v>3.8</c:v>
                </c:pt>
                <c:pt idx="1116">
                  <c:v>3.3</c:v>
                </c:pt>
                <c:pt idx="1117">
                  <c:v>4</c:v>
                </c:pt>
                <c:pt idx="1118">
                  <c:v>4.5999999999999996</c:v>
                </c:pt>
                <c:pt idx="1119">
                  <c:v>3.9</c:v>
                </c:pt>
                <c:pt idx="1120">
                  <c:v>3.7</c:v>
                </c:pt>
                <c:pt idx="1121">
                  <c:v>4.2</c:v>
                </c:pt>
                <c:pt idx="1122">
                  <c:v>4.0999999999999996</c:v>
                </c:pt>
                <c:pt idx="1123">
                  <c:v>4.0999999999999996</c:v>
                </c:pt>
                <c:pt idx="1124">
                  <c:v>3.8</c:v>
                </c:pt>
                <c:pt idx="1125">
                  <c:v>4.0999999999999996</c:v>
                </c:pt>
                <c:pt idx="1126">
                  <c:v>4.5999999999999996</c:v>
                </c:pt>
                <c:pt idx="1127">
                  <c:v>4.0999999999999996</c:v>
                </c:pt>
                <c:pt idx="1128">
                  <c:v>4.2</c:v>
                </c:pt>
                <c:pt idx="1129">
                  <c:v>3.9</c:v>
                </c:pt>
                <c:pt idx="1130">
                  <c:v>4.0999999999999996</c:v>
                </c:pt>
                <c:pt idx="1131">
                  <c:v>4.0999999999999996</c:v>
                </c:pt>
                <c:pt idx="1132">
                  <c:v>4</c:v>
                </c:pt>
                <c:pt idx="1133">
                  <c:v>3.7</c:v>
                </c:pt>
                <c:pt idx="1134">
                  <c:v>4.0999999999999996</c:v>
                </c:pt>
                <c:pt idx="1135">
                  <c:v>4.0999999999999996</c:v>
                </c:pt>
                <c:pt idx="1136">
                  <c:v>4.0999999999999996</c:v>
                </c:pt>
                <c:pt idx="1137">
                  <c:v>3.3</c:v>
                </c:pt>
                <c:pt idx="1138">
                  <c:v>4.0999999999999996</c:v>
                </c:pt>
                <c:pt idx="1139">
                  <c:v>4.0999999999999996</c:v>
                </c:pt>
                <c:pt idx="1140">
                  <c:v>4.4000000000000004</c:v>
                </c:pt>
                <c:pt idx="1141">
                  <c:v>4.3</c:v>
                </c:pt>
                <c:pt idx="1142">
                  <c:v>4.0999999999999996</c:v>
                </c:pt>
                <c:pt idx="1143">
                  <c:v>3.7</c:v>
                </c:pt>
                <c:pt idx="1144">
                  <c:v>4.8</c:v>
                </c:pt>
                <c:pt idx="1145">
                  <c:v>4.5</c:v>
                </c:pt>
                <c:pt idx="1146">
                  <c:v>4</c:v>
                </c:pt>
                <c:pt idx="1147">
                  <c:v>4.0999999999999996</c:v>
                </c:pt>
                <c:pt idx="1148">
                  <c:v>3.9</c:v>
                </c:pt>
                <c:pt idx="1149">
                  <c:v>4.0999999999999996</c:v>
                </c:pt>
                <c:pt idx="1150">
                  <c:v>4.2</c:v>
                </c:pt>
                <c:pt idx="1151">
                  <c:v>4.0999999999999996</c:v>
                </c:pt>
                <c:pt idx="1152">
                  <c:v>3.5</c:v>
                </c:pt>
                <c:pt idx="1153">
                  <c:v>4.3</c:v>
                </c:pt>
                <c:pt idx="1154">
                  <c:v>3.9</c:v>
                </c:pt>
                <c:pt idx="1155">
                  <c:v>4.2</c:v>
                </c:pt>
                <c:pt idx="1156">
                  <c:v>3.8</c:v>
                </c:pt>
                <c:pt idx="1157">
                  <c:v>4.5</c:v>
                </c:pt>
                <c:pt idx="1158">
                  <c:v>3.8</c:v>
                </c:pt>
                <c:pt idx="1159">
                  <c:v>4.0999999999999996</c:v>
                </c:pt>
                <c:pt idx="1160">
                  <c:v>4.2</c:v>
                </c:pt>
                <c:pt idx="1161">
                  <c:v>4.0999999999999996</c:v>
                </c:pt>
                <c:pt idx="1162">
                  <c:v>4.2</c:v>
                </c:pt>
                <c:pt idx="1163">
                  <c:v>4.5</c:v>
                </c:pt>
                <c:pt idx="1164">
                  <c:v>4</c:v>
                </c:pt>
                <c:pt idx="1165">
                  <c:v>4.4000000000000004</c:v>
                </c:pt>
                <c:pt idx="1166">
                  <c:v>4</c:v>
                </c:pt>
                <c:pt idx="1167">
                  <c:v>4</c:v>
                </c:pt>
                <c:pt idx="1168">
                  <c:v>3.9</c:v>
                </c:pt>
                <c:pt idx="1169">
                  <c:v>4</c:v>
                </c:pt>
                <c:pt idx="1170">
                  <c:v>3.8</c:v>
                </c:pt>
                <c:pt idx="1171">
                  <c:v>4.2</c:v>
                </c:pt>
                <c:pt idx="1172">
                  <c:v>4.3</c:v>
                </c:pt>
                <c:pt idx="1173">
                  <c:v>4.2</c:v>
                </c:pt>
                <c:pt idx="1174">
                  <c:v>4.3</c:v>
                </c:pt>
                <c:pt idx="1175">
                  <c:v>4.2</c:v>
                </c:pt>
                <c:pt idx="1176">
                  <c:v>4.4000000000000004</c:v>
                </c:pt>
                <c:pt idx="1177">
                  <c:v>3.8</c:v>
                </c:pt>
                <c:pt idx="1178">
                  <c:v>4.0999999999999996</c:v>
                </c:pt>
                <c:pt idx="1179">
                  <c:v>3.9</c:v>
                </c:pt>
                <c:pt idx="1180">
                  <c:v>4.3</c:v>
                </c:pt>
                <c:pt idx="1181">
                  <c:v>4.4000000000000004</c:v>
                </c:pt>
                <c:pt idx="1182">
                  <c:v>3.6</c:v>
                </c:pt>
                <c:pt idx="1183">
                  <c:v>3.8</c:v>
                </c:pt>
                <c:pt idx="1184">
                  <c:v>4</c:v>
                </c:pt>
                <c:pt idx="1185">
                  <c:v>4.0999999999999996</c:v>
                </c:pt>
                <c:pt idx="1186">
                  <c:v>4.3</c:v>
                </c:pt>
                <c:pt idx="1187">
                  <c:v>4</c:v>
                </c:pt>
                <c:pt idx="1188">
                  <c:v>3.9</c:v>
                </c:pt>
                <c:pt idx="1189">
                  <c:v>4.4000000000000004</c:v>
                </c:pt>
                <c:pt idx="1190">
                  <c:v>3.7</c:v>
                </c:pt>
                <c:pt idx="1191">
                  <c:v>3.6</c:v>
                </c:pt>
                <c:pt idx="1192">
                  <c:v>3.7</c:v>
                </c:pt>
                <c:pt idx="1193">
                  <c:v>4</c:v>
                </c:pt>
                <c:pt idx="1194">
                  <c:v>4.2</c:v>
                </c:pt>
                <c:pt idx="1195">
                  <c:v>3.8</c:v>
                </c:pt>
                <c:pt idx="1196">
                  <c:v>4.2</c:v>
                </c:pt>
                <c:pt idx="1197">
                  <c:v>3.9</c:v>
                </c:pt>
                <c:pt idx="1198">
                  <c:v>4</c:v>
                </c:pt>
                <c:pt idx="1199">
                  <c:v>4.0999999999999996</c:v>
                </c:pt>
                <c:pt idx="1200">
                  <c:v>4.8</c:v>
                </c:pt>
                <c:pt idx="1201">
                  <c:v>4.2</c:v>
                </c:pt>
                <c:pt idx="1202">
                  <c:v>4.0999999999999996</c:v>
                </c:pt>
                <c:pt idx="1203">
                  <c:v>4</c:v>
                </c:pt>
                <c:pt idx="1204">
                  <c:v>3.9</c:v>
                </c:pt>
                <c:pt idx="1205">
                  <c:v>4.0999999999999996</c:v>
                </c:pt>
                <c:pt idx="1206">
                  <c:v>4.3</c:v>
                </c:pt>
                <c:pt idx="1207">
                  <c:v>4.0999999999999996</c:v>
                </c:pt>
                <c:pt idx="1208">
                  <c:v>4.2</c:v>
                </c:pt>
                <c:pt idx="1209">
                  <c:v>3.9</c:v>
                </c:pt>
                <c:pt idx="1210">
                  <c:v>3.7</c:v>
                </c:pt>
                <c:pt idx="1211">
                  <c:v>4.0999999999999996</c:v>
                </c:pt>
                <c:pt idx="1212">
                  <c:v>4</c:v>
                </c:pt>
                <c:pt idx="1213">
                  <c:v>3.8</c:v>
                </c:pt>
                <c:pt idx="1214">
                  <c:v>4.2</c:v>
                </c:pt>
                <c:pt idx="1215">
                  <c:v>4.5999999999999996</c:v>
                </c:pt>
                <c:pt idx="1216">
                  <c:v>4.0999999999999996</c:v>
                </c:pt>
                <c:pt idx="1217">
                  <c:v>3.3</c:v>
                </c:pt>
                <c:pt idx="1218">
                  <c:v>4.2</c:v>
                </c:pt>
                <c:pt idx="1219">
                  <c:v>4.3</c:v>
                </c:pt>
                <c:pt idx="1220">
                  <c:v>4.3</c:v>
                </c:pt>
                <c:pt idx="1221">
                  <c:v>4.3</c:v>
                </c:pt>
                <c:pt idx="1222">
                  <c:v>4.7</c:v>
                </c:pt>
                <c:pt idx="1223">
                  <c:v>4.4000000000000004</c:v>
                </c:pt>
                <c:pt idx="1224">
                  <c:v>3.9</c:v>
                </c:pt>
                <c:pt idx="1225">
                  <c:v>4.7</c:v>
                </c:pt>
                <c:pt idx="1226">
                  <c:v>4.0999999999999996</c:v>
                </c:pt>
                <c:pt idx="1227">
                  <c:v>3.8</c:v>
                </c:pt>
                <c:pt idx="1228">
                  <c:v>4.4000000000000004</c:v>
                </c:pt>
                <c:pt idx="1229">
                  <c:v>4.3</c:v>
                </c:pt>
                <c:pt idx="1230">
                  <c:v>3.4</c:v>
                </c:pt>
                <c:pt idx="1231">
                  <c:v>4.2</c:v>
                </c:pt>
                <c:pt idx="1232">
                  <c:v>3.7</c:v>
                </c:pt>
                <c:pt idx="1233">
                  <c:v>4.3</c:v>
                </c:pt>
                <c:pt idx="1234">
                  <c:v>4.3</c:v>
                </c:pt>
                <c:pt idx="1235">
                  <c:v>4.4000000000000004</c:v>
                </c:pt>
                <c:pt idx="1236">
                  <c:v>4.0999999999999996</c:v>
                </c:pt>
                <c:pt idx="1237">
                  <c:v>4</c:v>
                </c:pt>
                <c:pt idx="1238">
                  <c:v>4.4000000000000004</c:v>
                </c:pt>
                <c:pt idx="1239">
                  <c:v>3.8</c:v>
                </c:pt>
                <c:pt idx="1240">
                  <c:v>4.3</c:v>
                </c:pt>
                <c:pt idx="1241">
                  <c:v>3.8</c:v>
                </c:pt>
                <c:pt idx="1242">
                  <c:v>2.2999999999999998</c:v>
                </c:pt>
                <c:pt idx="1243">
                  <c:v>4.5</c:v>
                </c:pt>
                <c:pt idx="1244">
                  <c:v>4</c:v>
                </c:pt>
                <c:pt idx="1245">
                  <c:v>3.7</c:v>
                </c:pt>
                <c:pt idx="1246">
                  <c:v>4</c:v>
                </c:pt>
                <c:pt idx="1247">
                  <c:v>4.4000000000000004</c:v>
                </c:pt>
                <c:pt idx="1248">
                  <c:v>4.0999999999999996</c:v>
                </c:pt>
                <c:pt idx="1249">
                  <c:v>4.4000000000000004</c:v>
                </c:pt>
                <c:pt idx="1250">
                  <c:v>3.1</c:v>
                </c:pt>
                <c:pt idx="1251">
                  <c:v>4.3</c:v>
                </c:pt>
                <c:pt idx="1252">
                  <c:v>4.4000000000000004</c:v>
                </c:pt>
                <c:pt idx="1253">
                  <c:v>4.4000000000000004</c:v>
                </c:pt>
                <c:pt idx="1254">
                  <c:v>4.0999999999999996</c:v>
                </c:pt>
                <c:pt idx="1255">
                  <c:v>4.0999999999999996</c:v>
                </c:pt>
                <c:pt idx="1256">
                  <c:v>4</c:v>
                </c:pt>
                <c:pt idx="1257">
                  <c:v>3.6</c:v>
                </c:pt>
                <c:pt idx="1258">
                  <c:v>3.9</c:v>
                </c:pt>
                <c:pt idx="1259">
                  <c:v>3.9</c:v>
                </c:pt>
                <c:pt idx="1260">
                  <c:v>3.8</c:v>
                </c:pt>
                <c:pt idx="1261">
                  <c:v>4.0999999999999996</c:v>
                </c:pt>
                <c:pt idx="1262">
                  <c:v>4.0999999999999996</c:v>
                </c:pt>
                <c:pt idx="1263">
                  <c:v>4.0999999999999996</c:v>
                </c:pt>
                <c:pt idx="1264">
                  <c:v>3.8</c:v>
                </c:pt>
                <c:pt idx="1265">
                  <c:v>4.3</c:v>
                </c:pt>
                <c:pt idx="1266">
                  <c:v>4.5</c:v>
                </c:pt>
                <c:pt idx="1267">
                  <c:v>4.2</c:v>
                </c:pt>
                <c:pt idx="1268">
                  <c:v>3.9</c:v>
                </c:pt>
                <c:pt idx="1269">
                  <c:v>3.5</c:v>
                </c:pt>
                <c:pt idx="1270">
                  <c:v>4.3</c:v>
                </c:pt>
                <c:pt idx="1271">
                  <c:v>3.9</c:v>
                </c:pt>
                <c:pt idx="1272">
                  <c:v>3.9</c:v>
                </c:pt>
                <c:pt idx="1273">
                  <c:v>4</c:v>
                </c:pt>
                <c:pt idx="1274">
                  <c:v>4.7</c:v>
                </c:pt>
                <c:pt idx="1275">
                  <c:v>4.0999999999999996</c:v>
                </c:pt>
                <c:pt idx="1276">
                  <c:v>3.8</c:v>
                </c:pt>
                <c:pt idx="1277">
                  <c:v>4.0999999999999996</c:v>
                </c:pt>
                <c:pt idx="1278">
                  <c:v>4.0999999999999996</c:v>
                </c:pt>
                <c:pt idx="1279">
                  <c:v>3.9</c:v>
                </c:pt>
                <c:pt idx="1280">
                  <c:v>3.8</c:v>
                </c:pt>
                <c:pt idx="1281">
                  <c:v>4.0999999999999996</c:v>
                </c:pt>
                <c:pt idx="1282">
                  <c:v>4.3</c:v>
                </c:pt>
                <c:pt idx="1283">
                  <c:v>3.9</c:v>
                </c:pt>
                <c:pt idx="1284">
                  <c:v>2.8</c:v>
                </c:pt>
                <c:pt idx="1285">
                  <c:v>4</c:v>
                </c:pt>
                <c:pt idx="1286">
                  <c:v>4.5</c:v>
                </c:pt>
                <c:pt idx="1287">
                  <c:v>4.5999999999999996</c:v>
                </c:pt>
                <c:pt idx="1288">
                  <c:v>4.0999999999999996</c:v>
                </c:pt>
                <c:pt idx="1289">
                  <c:v>4.0999999999999996</c:v>
                </c:pt>
                <c:pt idx="1290">
                  <c:v>3.4</c:v>
                </c:pt>
                <c:pt idx="1291">
                  <c:v>4.5999999999999996</c:v>
                </c:pt>
                <c:pt idx="1292">
                  <c:v>4.2</c:v>
                </c:pt>
                <c:pt idx="1293">
                  <c:v>3.9</c:v>
                </c:pt>
                <c:pt idx="1294">
                  <c:v>4.2</c:v>
                </c:pt>
                <c:pt idx="1295">
                  <c:v>4.2</c:v>
                </c:pt>
                <c:pt idx="1296">
                  <c:v>4.0999999999999996</c:v>
                </c:pt>
                <c:pt idx="1297">
                  <c:v>4.8</c:v>
                </c:pt>
                <c:pt idx="1298">
                  <c:v>4.4000000000000004</c:v>
                </c:pt>
                <c:pt idx="1299">
                  <c:v>4.3</c:v>
                </c:pt>
                <c:pt idx="1300">
                  <c:v>4.3</c:v>
                </c:pt>
                <c:pt idx="1301">
                  <c:v>4</c:v>
                </c:pt>
                <c:pt idx="1302">
                  <c:v>4.3</c:v>
                </c:pt>
                <c:pt idx="1303">
                  <c:v>4</c:v>
                </c:pt>
                <c:pt idx="1304">
                  <c:v>4.4000000000000004</c:v>
                </c:pt>
                <c:pt idx="1305">
                  <c:v>4.0999999999999996</c:v>
                </c:pt>
                <c:pt idx="1306">
                  <c:v>3.6</c:v>
                </c:pt>
                <c:pt idx="1307">
                  <c:v>2</c:v>
                </c:pt>
                <c:pt idx="1308">
                  <c:v>4</c:v>
                </c:pt>
                <c:pt idx="1309">
                  <c:v>3.7</c:v>
                </c:pt>
                <c:pt idx="1310">
                  <c:v>3.8</c:v>
                </c:pt>
                <c:pt idx="1311">
                  <c:v>3.9</c:v>
                </c:pt>
                <c:pt idx="1312">
                  <c:v>3.1</c:v>
                </c:pt>
                <c:pt idx="1313">
                  <c:v>3</c:v>
                </c:pt>
                <c:pt idx="1314">
                  <c:v>4</c:v>
                </c:pt>
                <c:pt idx="1315">
                  <c:v>4.4000000000000004</c:v>
                </c:pt>
                <c:pt idx="1316">
                  <c:v>4.0999999999999996</c:v>
                </c:pt>
                <c:pt idx="1317">
                  <c:v>3.6</c:v>
                </c:pt>
                <c:pt idx="1318">
                  <c:v>4.4000000000000004</c:v>
                </c:pt>
                <c:pt idx="1319">
                  <c:v>4.2</c:v>
                </c:pt>
                <c:pt idx="1320">
                  <c:v>4.3</c:v>
                </c:pt>
                <c:pt idx="1321">
                  <c:v>3.8</c:v>
                </c:pt>
                <c:pt idx="1322">
                  <c:v>4.0999999999999996</c:v>
                </c:pt>
                <c:pt idx="1323">
                  <c:v>4</c:v>
                </c:pt>
                <c:pt idx="1324">
                  <c:v>4.2</c:v>
                </c:pt>
                <c:pt idx="1325">
                  <c:v>3.6</c:v>
                </c:pt>
                <c:pt idx="1326">
                  <c:v>4.2</c:v>
                </c:pt>
                <c:pt idx="1327">
                  <c:v>4.0999999999999996</c:v>
                </c:pt>
                <c:pt idx="1328">
                  <c:v>4.2</c:v>
                </c:pt>
                <c:pt idx="1329">
                  <c:v>3.9</c:v>
                </c:pt>
                <c:pt idx="1330">
                  <c:v>4</c:v>
                </c:pt>
                <c:pt idx="1331">
                  <c:v>4.2</c:v>
                </c:pt>
                <c:pt idx="1332">
                  <c:v>4.2</c:v>
                </c:pt>
                <c:pt idx="1333">
                  <c:v>4.0999999999999996</c:v>
                </c:pt>
                <c:pt idx="1334">
                  <c:v>4.4000000000000004</c:v>
                </c:pt>
                <c:pt idx="1335">
                  <c:v>4.0999999999999996</c:v>
                </c:pt>
                <c:pt idx="1336">
                  <c:v>4.2</c:v>
                </c:pt>
                <c:pt idx="1337">
                  <c:v>4.0999999999999996</c:v>
                </c:pt>
                <c:pt idx="1338">
                  <c:v>3.9</c:v>
                </c:pt>
                <c:pt idx="1339">
                  <c:v>3.9</c:v>
                </c:pt>
                <c:pt idx="1340">
                  <c:v>4.2</c:v>
                </c:pt>
                <c:pt idx="1341">
                  <c:v>4.2</c:v>
                </c:pt>
                <c:pt idx="1342">
                  <c:v>3.7</c:v>
                </c:pt>
                <c:pt idx="1343">
                  <c:v>3.7</c:v>
                </c:pt>
                <c:pt idx="1344">
                  <c:v>3.4</c:v>
                </c:pt>
                <c:pt idx="1345">
                  <c:v>4.2</c:v>
                </c:pt>
                <c:pt idx="1346">
                  <c:v>4</c:v>
                </c:pt>
                <c:pt idx="1347">
                  <c:v>4.0999999999999996</c:v>
                </c:pt>
                <c:pt idx="1348">
                  <c:v>3.9</c:v>
                </c:pt>
                <c:pt idx="1349">
                  <c:v>4</c:v>
                </c:pt>
                <c:pt idx="1350">
                  <c:v>3.9</c:v>
                </c:pt>
                <c:pt idx="1351">
                  <c:v>4.2</c:v>
                </c:pt>
                <c:pt idx="1352">
                  <c:v>4.3</c:v>
                </c:pt>
                <c:pt idx="1353">
                  <c:v>4</c:v>
                </c:pt>
                <c:pt idx="1354">
                  <c:v>2.6</c:v>
                </c:pt>
                <c:pt idx="1355">
                  <c:v>3.8</c:v>
                </c:pt>
                <c:pt idx="1356">
                  <c:v>4.5</c:v>
                </c:pt>
                <c:pt idx="1357">
                  <c:v>3.5</c:v>
                </c:pt>
                <c:pt idx="1358">
                  <c:v>3.9</c:v>
                </c:pt>
                <c:pt idx="1359">
                  <c:v>4</c:v>
                </c:pt>
                <c:pt idx="1360">
                  <c:v>4</c:v>
                </c:pt>
                <c:pt idx="1361">
                  <c:v>3.5</c:v>
                </c:pt>
                <c:pt idx="1362">
                  <c:v>4</c:v>
                </c:pt>
                <c:pt idx="1363">
                  <c:v>3.4</c:v>
                </c:pt>
                <c:pt idx="1364">
                  <c:v>4.2</c:v>
                </c:pt>
                <c:pt idx="1365">
                  <c:v>3.8</c:v>
                </c:pt>
                <c:pt idx="1366">
                  <c:v>4.0999999999999996</c:v>
                </c:pt>
                <c:pt idx="1367">
                  <c:v>4.2</c:v>
                </c:pt>
                <c:pt idx="1368">
                  <c:v>4.3</c:v>
                </c:pt>
                <c:pt idx="1369">
                  <c:v>4.2</c:v>
                </c:pt>
                <c:pt idx="1370">
                  <c:v>4.0999999999999996</c:v>
                </c:pt>
                <c:pt idx="1371">
                  <c:v>3.9</c:v>
                </c:pt>
                <c:pt idx="1372">
                  <c:v>3.3</c:v>
                </c:pt>
                <c:pt idx="1373">
                  <c:v>4.3</c:v>
                </c:pt>
                <c:pt idx="1374">
                  <c:v>3.9</c:v>
                </c:pt>
                <c:pt idx="1375">
                  <c:v>4.3</c:v>
                </c:pt>
                <c:pt idx="1376">
                  <c:v>3.6</c:v>
                </c:pt>
                <c:pt idx="1377">
                  <c:v>3.8</c:v>
                </c:pt>
                <c:pt idx="1378">
                  <c:v>3.9</c:v>
                </c:pt>
                <c:pt idx="1379">
                  <c:v>4.5999999999999996</c:v>
                </c:pt>
                <c:pt idx="1380">
                  <c:v>3.8</c:v>
                </c:pt>
                <c:pt idx="1381">
                  <c:v>3.9</c:v>
                </c:pt>
                <c:pt idx="1382">
                  <c:v>4.0999999999999996</c:v>
                </c:pt>
                <c:pt idx="1383">
                  <c:v>3.6</c:v>
                </c:pt>
                <c:pt idx="1384">
                  <c:v>4.4000000000000004</c:v>
                </c:pt>
                <c:pt idx="1385">
                  <c:v>4.3</c:v>
                </c:pt>
                <c:pt idx="1386">
                  <c:v>4.7</c:v>
                </c:pt>
                <c:pt idx="1387">
                  <c:v>4.3</c:v>
                </c:pt>
                <c:pt idx="1388">
                  <c:v>3.9</c:v>
                </c:pt>
                <c:pt idx="1389">
                  <c:v>3.9</c:v>
                </c:pt>
                <c:pt idx="1390">
                  <c:v>3.7</c:v>
                </c:pt>
                <c:pt idx="1391">
                  <c:v>3.5</c:v>
                </c:pt>
                <c:pt idx="1392">
                  <c:v>4</c:v>
                </c:pt>
                <c:pt idx="1393">
                  <c:v>4.0999999999999996</c:v>
                </c:pt>
                <c:pt idx="1394">
                  <c:v>3.9</c:v>
                </c:pt>
                <c:pt idx="1395">
                  <c:v>4.4000000000000004</c:v>
                </c:pt>
                <c:pt idx="1396">
                  <c:v>4.3</c:v>
                </c:pt>
                <c:pt idx="1397">
                  <c:v>4.5</c:v>
                </c:pt>
                <c:pt idx="1398">
                  <c:v>4</c:v>
                </c:pt>
                <c:pt idx="1399">
                  <c:v>3.9</c:v>
                </c:pt>
                <c:pt idx="1400">
                  <c:v>4.2</c:v>
                </c:pt>
                <c:pt idx="1401">
                  <c:v>4.0999999999999996</c:v>
                </c:pt>
                <c:pt idx="1402">
                  <c:v>3.7</c:v>
                </c:pt>
                <c:pt idx="1403">
                  <c:v>4.0999999999999996</c:v>
                </c:pt>
                <c:pt idx="1404">
                  <c:v>4.2</c:v>
                </c:pt>
                <c:pt idx="1405">
                  <c:v>4.3</c:v>
                </c:pt>
                <c:pt idx="1406">
                  <c:v>3.6</c:v>
                </c:pt>
                <c:pt idx="1407">
                  <c:v>4.0999999999999996</c:v>
                </c:pt>
                <c:pt idx="1408">
                  <c:v>4.5</c:v>
                </c:pt>
                <c:pt idx="1409">
                  <c:v>4.2</c:v>
                </c:pt>
                <c:pt idx="1410">
                  <c:v>4.3</c:v>
                </c:pt>
                <c:pt idx="1411">
                  <c:v>4</c:v>
                </c:pt>
                <c:pt idx="1412">
                  <c:v>4.2</c:v>
                </c:pt>
                <c:pt idx="1413">
                  <c:v>4.2</c:v>
                </c:pt>
                <c:pt idx="1414">
                  <c:v>4.5</c:v>
                </c:pt>
                <c:pt idx="1415">
                  <c:v>3.8</c:v>
                </c:pt>
                <c:pt idx="1416">
                  <c:v>4.4000000000000004</c:v>
                </c:pt>
                <c:pt idx="1417">
                  <c:v>4.0999999999999996</c:v>
                </c:pt>
                <c:pt idx="1418">
                  <c:v>4.2</c:v>
                </c:pt>
                <c:pt idx="1419">
                  <c:v>4.3</c:v>
                </c:pt>
                <c:pt idx="1420">
                  <c:v>4.0999999999999996</c:v>
                </c:pt>
                <c:pt idx="1421">
                  <c:v>4.2</c:v>
                </c:pt>
                <c:pt idx="1422">
                  <c:v>4.0999999999999996</c:v>
                </c:pt>
                <c:pt idx="1423">
                  <c:v>3.9</c:v>
                </c:pt>
                <c:pt idx="1424">
                  <c:v>3.9</c:v>
                </c:pt>
                <c:pt idx="1425">
                  <c:v>3.8</c:v>
                </c:pt>
                <c:pt idx="1426">
                  <c:v>4.5999999999999996</c:v>
                </c:pt>
                <c:pt idx="1427">
                  <c:v>3.6</c:v>
                </c:pt>
                <c:pt idx="1428">
                  <c:v>4.0999999999999996</c:v>
                </c:pt>
                <c:pt idx="1429">
                  <c:v>4.2</c:v>
                </c:pt>
                <c:pt idx="1430">
                  <c:v>4.3</c:v>
                </c:pt>
                <c:pt idx="1431">
                  <c:v>3.9</c:v>
                </c:pt>
                <c:pt idx="1432">
                  <c:v>3.9</c:v>
                </c:pt>
                <c:pt idx="1433">
                  <c:v>4</c:v>
                </c:pt>
                <c:pt idx="1434">
                  <c:v>4.4000000000000004</c:v>
                </c:pt>
                <c:pt idx="1435">
                  <c:v>4.2</c:v>
                </c:pt>
                <c:pt idx="1436">
                  <c:v>4.5</c:v>
                </c:pt>
                <c:pt idx="1437">
                  <c:v>4.0999999999999996</c:v>
                </c:pt>
                <c:pt idx="1438">
                  <c:v>4.0999999999999996</c:v>
                </c:pt>
                <c:pt idx="1439">
                  <c:v>4.2</c:v>
                </c:pt>
                <c:pt idx="1440">
                  <c:v>4.2</c:v>
                </c:pt>
                <c:pt idx="1441">
                  <c:v>4</c:v>
                </c:pt>
                <c:pt idx="1442">
                  <c:v>4.3</c:v>
                </c:pt>
                <c:pt idx="1443">
                  <c:v>3.6</c:v>
                </c:pt>
                <c:pt idx="1444">
                  <c:v>3.5</c:v>
                </c:pt>
                <c:pt idx="1445">
                  <c:v>4.3</c:v>
                </c:pt>
                <c:pt idx="1446">
                  <c:v>3.6</c:v>
                </c:pt>
                <c:pt idx="1447">
                  <c:v>2.9</c:v>
                </c:pt>
                <c:pt idx="1448">
                  <c:v>4.2</c:v>
                </c:pt>
                <c:pt idx="1449">
                  <c:v>4.4000000000000004</c:v>
                </c:pt>
                <c:pt idx="1450">
                  <c:v>4.0999999999999996</c:v>
                </c:pt>
                <c:pt idx="1451">
                  <c:v>3.8</c:v>
                </c:pt>
                <c:pt idx="1452">
                  <c:v>3.5</c:v>
                </c:pt>
                <c:pt idx="1453">
                  <c:v>4.0999999999999996</c:v>
                </c:pt>
                <c:pt idx="1454">
                  <c:v>3.2</c:v>
                </c:pt>
                <c:pt idx="1455">
                  <c:v>4.4000000000000004</c:v>
                </c:pt>
                <c:pt idx="1456">
                  <c:v>3.6</c:v>
                </c:pt>
                <c:pt idx="1457">
                  <c:v>3.1</c:v>
                </c:pt>
                <c:pt idx="1458">
                  <c:v>4</c:v>
                </c:pt>
                <c:pt idx="1459">
                  <c:v>4.0999999999999996</c:v>
                </c:pt>
                <c:pt idx="1460">
                  <c:v>3.6</c:v>
                </c:pt>
                <c:pt idx="1461">
                  <c:v>4</c:v>
                </c:pt>
                <c:pt idx="1462">
                  <c:v>4.3</c:v>
                </c:pt>
              </c:numCache>
            </c:numRef>
          </c:yVal>
          <c:smooth val="0"/>
          <c:extLst>
            <c:ext xmlns:c16="http://schemas.microsoft.com/office/drawing/2014/chart" uri="{C3380CC4-5D6E-409C-BE32-E72D297353CC}">
              <c16:uniqueId val="{00000000-BFDA-4051-8CE2-550DB5EAB7CC}"/>
            </c:ext>
          </c:extLst>
        </c:ser>
        <c:dLbls>
          <c:showLegendKey val="0"/>
          <c:showVal val="0"/>
          <c:showCatName val="0"/>
          <c:showSerName val="0"/>
          <c:showPercent val="0"/>
          <c:showBubbleSize val="0"/>
        </c:dLbls>
        <c:axId val="243439375"/>
        <c:axId val="243448527"/>
      </c:scatterChart>
      <c:valAx>
        <c:axId val="243439375"/>
        <c:scaling>
          <c:orientation val="minMax"/>
        </c:scaling>
        <c:delete val="0"/>
        <c:axPos val="b"/>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448527"/>
        <c:crosses val="autoZero"/>
        <c:crossBetween val="midCat"/>
      </c:valAx>
      <c:valAx>
        <c:axId val="243448527"/>
        <c:scaling>
          <c:orientation val="minMax"/>
          <c:max val="5"/>
          <c:min val="2"/>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4393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Higher</a:t>
            </a:r>
            <a:r>
              <a:rPr lang="en-US" b="1" baseline="0">
                <a:solidFill>
                  <a:schemeClr val="tx1"/>
                </a:solidFill>
                <a:latin typeface="Arial" panose="020B0604020202020204" pitchFamily="34" charset="0"/>
                <a:cs typeface="Arial" panose="020B0604020202020204" pitchFamily="34" charset="0"/>
              </a:rPr>
              <a:t> ratings can be expected from higher retail price products. This is expected because higher price generally means higher quality product. Items priced </a:t>
            </a:r>
            <a:r>
              <a:rPr lang="en-US" b="1" baseline="0">
                <a:solidFill>
                  <a:srgbClr val="C00000"/>
                </a:solidFill>
                <a:latin typeface="Arial" panose="020B0604020202020204" pitchFamily="34" charset="0"/>
                <a:cs typeface="Arial" panose="020B0604020202020204" pitchFamily="34" charset="0"/>
              </a:rPr>
              <a:t>higher than 45K receive at least a 4 rating </a:t>
            </a:r>
            <a:r>
              <a:rPr lang="en-US" b="1" baseline="0">
                <a:solidFill>
                  <a:schemeClr val="tx1"/>
                </a:solidFill>
                <a:latin typeface="Arial" panose="020B0604020202020204" pitchFamily="34" charset="0"/>
                <a:cs typeface="Arial" panose="020B0604020202020204" pitchFamily="34" charset="0"/>
              </a:rPr>
              <a:t>and all the products rated </a:t>
            </a:r>
            <a:r>
              <a:rPr lang="en-US" b="1" baseline="0">
                <a:solidFill>
                  <a:srgbClr val="C00000"/>
                </a:solidFill>
                <a:latin typeface="Arial" panose="020B0604020202020204" pitchFamily="34" charset="0"/>
                <a:cs typeface="Arial" panose="020B0604020202020204" pitchFamily="34" charset="0"/>
              </a:rPr>
              <a:t>3 or lower are priced under</a:t>
            </a:r>
            <a:endParaRPr lang="en-US" b="1">
              <a:solidFill>
                <a:srgbClr val="C00000"/>
              </a:solidFill>
              <a:latin typeface="Arial" panose="020B0604020202020204" pitchFamily="34" charset="0"/>
              <a:cs typeface="Arial" panose="020B0604020202020204" pitchFamily="34" charset="0"/>
            </a:endParaRPr>
          </a:p>
        </c:rich>
      </c:tx>
      <c:layout>
        <c:manualLayout>
          <c:xMode val="edge"/>
          <c:yMode val="edge"/>
          <c:x val="2.4952534188195898E-2"/>
          <c:y val="2.575880139756583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339560322634488E-2"/>
          <c:y val="0.33112468683913465"/>
          <c:w val="0.84650929731100533"/>
          <c:h val="0.56945038516546698"/>
        </c:manualLayout>
      </c:layout>
      <c:scatterChart>
        <c:scatterStyle val="lineMarker"/>
        <c:varyColors val="0"/>
        <c:ser>
          <c:idx val="0"/>
          <c:order val="0"/>
          <c:tx>
            <c:strRef>
              <c:f>pivots!$C$43</c:f>
              <c:strCache>
                <c:ptCount val="1"/>
                <c:pt idx="0">
                  <c:v>Ratings</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pivots!$B$44:$B$1506</c:f>
              <c:numCache>
                <c:formatCode>0</c:formatCode>
                <c:ptCount val="1463"/>
                <c:pt idx="0">
                  <c:v>1099</c:v>
                </c:pt>
                <c:pt idx="1">
                  <c:v>349</c:v>
                </c:pt>
                <c:pt idx="2">
                  <c:v>1899</c:v>
                </c:pt>
                <c:pt idx="3">
                  <c:v>699</c:v>
                </c:pt>
                <c:pt idx="4">
                  <c:v>399</c:v>
                </c:pt>
                <c:pt idx="5">
                  <c:v>1000</c:v>
                </c:pt>
                <c:pt idx="6">
                  <c:v>499</c:v>
                </c:pt>
                <c:pt idx="7">
                  <c:v>299</c:v>
                </c:pt>
                <c:pt idx="8">
                  <c:v>999</c:v>
                </c:pt>
                <c:pt idx="9">
                  <c:v>299</c:v>
                </c:pt>
                <c:pt idx="10">
                  <c:v>339</c:v>
                </c:pt>
                <c:pt idx="11">
                  <c:v>799</c:v>
                </c:pt>
                <c:pt idx="12">
                  <c:v>700</c:v>
                </c:pt>
                <c:pt idx="13">
                  <c:v>899</c:v>
                </c:pt>
                <c:pt idx="14">
                  <c:v>399</c:v>
                </c:pt>
                <c:pt idx="15">
                  <c:v>399</c:v>
                </c:pt>
                <c:pt idx="16">
                  <c:v>24999</c:v>
                </c:pt>
                <c:pt idx="17">
                  <c:v>399</c:v>
                </c:pt>
                <c:pt idx="18">
                  <c:v>499</c:v>
                </c:pt>
                <c:pt idx="19">
                  <c:v>21990</c:v>
                </c:pt>
                <c:pt idx="20">
                  <c:v>1799</c:v>
                </c:pt>
                <c:pt idx="21">
                  <c:v>499</c:v>
                </c:pt>
                <c:pt idx="22">
                  <c:v>22900</c:v>
                </c:pt>
                <c:pt idx="23">
                  <c:v>199</c:v>
                </c:pt>
                <c:pt idx="24">
                  <c:v>19990</c:v>
                </c:pt>
                <c:pt idx="25">
                  <c:v>699</c:v>
                </c:pt>
                <c:pt idx="26">
                  <c:v>19999</c:v>
                </c:pt>
                <c:pt idx="27">
                  <c:v>399</c:v>
                </c:pt>
                <c:pt idx="28">
                  <c:v>1999</c:v>
                </c:pt>
                <c:pt idx="29">
                  <c:v>999</c:v>
                </c:pt>
                <c:pt idx="30">
                  <c:v>750</c:v>
                </c:pt>
                <c:pt idx="31">
                  <c:v>499</c:v>
                </c:pt>
                <c:pt idx="32">
                  <c:v>1099</c:v>
                </c:pt>
                <c:pt idx="33">
                  <c:v>599</c:v>
                </c:pt>
                <c:pt idx="34">
                  <c:v>999</c:v>
                </c:pt>
                <c:pt idx="35">
                  <c:v>666.66</c:v>
                </c:pt>
                <c:pt idx="36">
                  <c:v>1900</c:v>
                </c:pt>
                <c:pt idx="37">
                  <c:v>999</c:v>
                </c:pt>
                <c:pt idx="38">
                  <c:v>45999</c:v>
                </c:pt>
                <c:pt idx="39">
                  <c:v>1999</c:v>
                </c:pt>
                <c:pt idx="40">
                  <c:v>695</c:v>
                </c:pt>
                <c:pt idx="41">
                  <c:v>34999</c:v>
                </c:pt>
                <c:pt idx="42">
                  <c:v>1099</c:v>
                </c:pt>
                <c:pt idx="43">
                  <c:v>1599</c:v>
                </c:pt>
                <c:pt idx="44">
                  <c:v>199</c:v>
                </c:pt>
                <c:pt idx="45">
                  <c:v>999</c:v>
                </c:pt>
                <c:pt idx="46">
                  <c:v>1208</c:v>
                </c:pt>
                <c:pt idx="47">
                  <c:v>475</c:v>
                </c:pt>
                <c:pt idx="48">
                  <c:v>999</c:v>
                </c:pt>
                <c:pt idx="49">
                  <c:v>395</c:v>
                </c:pt>
                <c:pt idx="50">
                  <c:v>2199</c:v>
                </c:pt>
                <c:pt idx="51">
                  <c:v>500</c:v>
                </c:pt>
                <c:pt idx="52">
                  <c:v>2100</c:v>
                </c:pt>
                <c:pt idx="53">
                  <c:v>12999</c:v>
                </c:pt>
                <c:pt idx="54">
                  <c:v>349</c:v>
                </c:pt>
                <c:pt idx="55">
                  <c:v>499</c:v>
                </c:pt>
                <c:pt idx="56">
                  <c:v>1399</c:v>
                </c:pt>
                <c:pt idx="57">
                  <c:v>21999</c:v>
                </c:pt>
                <c:pt idx="58">
                  <c:v>1499</c:v>
                </c:pt>
                <c:pt idx="59">
                  <c:v>349</c:v>
                </c:pt>
                <c:pt idx="60">
                  <c:v>799</c:v>
                </c:pt>
                <c:pt idx="61">
                  <c:v>47900</c:v>
                </c:pt>
                <c:pt idx="62">
                  <c:v>999</c:v>
                </c:pt>
                <c:pt idx="63">
                  <c:v>845</c:v>
                </c:pt>
                <c:pt idx="64">
                  <c:v>24999</c:v>
                </c:pt>
                <c:pt idx="65">
                  <c:v>1400</c:v>
                </c:pt>
                <c:pt idx="66">
                  <c:v>699</c:v>
                </c:pt>
                <c:pt idx="67">
                  <c:v>14990</c:v>
                </c:pt>
                <c:pt idx="68">
                  <c:v>2999</c:v>
                </c:pt>
                <c:pt idx="69">
                  <c:v>700</c:v>
                </c:pt>
                <c:pt idx="70">
                  <c:v>899</c:v>
                </c:pt>
                <c:pt idx="71">
                  <c:v>599</c:v>
                </c:pt>
                <c:pt idx="72">
                  <c:v>42999</c:v>
                </c:pt>
                <c:pt idx="73">
                  <c:v>499</c:v>
                </c:pt>
                <c:pt idx="74">
                  <c:v>999</c:v>
                </c:pt>
                <c:pt idx="75">
                  <c:v>499</c:v>
                </c:pt>
                <c:pt idx="76">
                  <c:v>399</c:v>
                </c:pt>
                <c:pt idx="77">
                  <c:v>30990</c:v>
                </c:pt>
                <c:pt idx="78">
                  <c:v>499</c:v>
                </c:pt>
                <c:pt idx="79">
                  <c:v>3999</c:v>
                </c:pt>
                <c:pt idx="80">
                  <c:v>1099</c:v>
                </c:pt>
                <c:pt idx="81">
                  <c:v>249</c:v>
                </c:pt>
                <c:pt idx="82">
                  <c:v>19125</c:v>
                </c:pt>
                <c:pt idx="83">
                  <c:v>799</c:v>
                </c:pt>
                <c:pt idx="84">
                  <c:v>1299</c:v>
                </c:pt>
                <c:pt idx="85">
                  <c:v>39999</c:v>
                </c:pt>
                <c:pt idx="86">
                  <c:v>40990</c:v>
                </c:pt>
                <c:pt idx="87">
                  <c:v>52900</c:v>
                </c:pt>
                <c:pt idx="88">
                  <c:v>999</c:v>
                </c:pt>
                <c:pt idx="89">
                  <c:v>1999</c:v>
                </c:pt>
                <c:pt idx="90">
                  <c:v>800</c:v>
                </c:pt>
                <c:pt idx="91">
                  <c:v>31999</c:v>
                </c:pt>
                <c:pt idx="92">
                  <c:v>699</c:v>
                </c:pt>
                <c:pt idx="93">
                  <c:v>999</c:v>
                </c:pt>
                <c:pt idx="94">
                  <c:v>40990</c:v>
                </c:pt>
                <c:pt idx="95">
                  <c:v>349</c:v>
                </c:pt>
                <c:pt idx="96">
                  <c:v>799</c:v>
                </c:pt>
                <c:pt idx="97">
                  <c:v>999</c:v>
                </c:pt>
                <c:pt idx="98">
                  <c:v>1899</c:v>
                </c:pt>
                <c:pt idx="99">
                  <c:v>1499</c:v>
                </c:pt>
                <c:pt idx="100">
                  <c:v>1499</c:v>
                </c:pt>
                <c:pt idx="101">
                  <c:v>1809</c:v>
                </c:pt>
                <c:pt idx="102">
                  <c:v>899</c:v>
                </c:pt>
                <c:pt idx="103">
                  <c:v>29999</c:v>
                </c:pt>
                <c:pt idx="104">
                  <c:v>999</c:v>
                </c:pt>
                <c:pt idx="105">
                  <c:v>999</c:v>
                </c:pt>
                <c:pt idx="106">
                  <c:v>1299</c:v>
                </c:pt>
                <c:pt idx="107">
                  <c:v>999</c:v>
                </c:pt>
                <c:pt idx="108">
                  <c:v>65000</c:v>
                </c:pt>
                <c:pt idx="109">
                  <c:v>800</c:v>
                </c:pt>
                <c:pt idx="110">
                  <c:v>20000</c:v>
                </c:pt>
                <c:pt idx="111">
                  <c:v>999</c:v>
                </c:pt>
                <c:pt idx="112">
                  <c:v>23990</c:v>
                </c:pt>
                <c:pt idx="113">
                  <c:v>999</c:v>
                </c:pt>
                <c:pt idx="114">
                  <c:v>1999</c:v>
                </c:pt>
                <c:pt idx="115">
                  <c:v>399</c:v>
                </c:pt>
                <c:pt idx="116">
                  <c:v>1999</c:v>
                </c:pt>
                <c:pt idx="117">
                  <c:v>999</c:v>
                </c:pt>
                <c:pt idx="118">
                  <c:v>999</c:v>
                </c:pt>
                <c:pt idx="119">
                  <c:v>899</c:v>
                </c:pt>
                <c:pt idx="120">
                  <c:v>1999</c:v>
                </c:pt>
                <c:pt idx="121">
                  <c:v>3999</c:v>
                </c:pt>
                <c:pt idx="122">
                  <c:v>15999</c:v>
                </c:pt>
                <c:pt idx="123">
                  <c:v>44990</c:v>
                </c:pt>
                <c:pt idx="124">
                  <c:v>44999</c:v>
                </c:pt>
                <c:pt idx="125">
                  <c:v>1700</c:v>
                </c:pt>
                <c:pt idx="126">
                  <c:v>595</c:v>
                </c:pt>
                <c:pt idx="127">
                  <c:v>27990</c:v>
                </c:pt>
                <c:pt idx="128">
                  <c:v>599</c:v>
                </c:pt>
                <c:pt idx="129">
                  <c:v>1200</c:v>
                </c:pt>
                <c:pt idx="130">
                  <c:v>34990</c:v>
                </c:pt>
                <c:pt idx="131">
                  <c:v>999</c:v>
                </c:pt>
                <c:pt idx="132">
                  <c:v>1299</c:v>
                </c:pt>
                <c:pt idx="133">
                  <c:v>299</c:v>
                </c:pt>
                <c:pt idx="134">
                  <c:v>1500</c:v>
                </c:pt>
                <c:pt idx="135">
                  <c:v>49990</c:v>
                </c:pt>
                <c:pt idx="136">
                  <c:v>931</c:v>
                </c:pt>
                <c:pt idx="137">
                  <c:v>2399</c:v>
                </c:pt>
                <c:pt idx="138">
                  <c:v>399</c:v>
                </c:pt>
                <c:pt idx="139">
                  <c:v>699</c:v>
                </c:pt>
                <c:pt idx="140">
                  <c:v>1099</c:v>
                </c:pt>
                <c:pt idx="141">
                  <c:v>2999</c:v>
                </c:pt>
                <c:pt idx="142">
                  <c:v>1099</c:v>
                </c:pt>
                <c:pt idx="143">
                  <c:v>1339</c:v>
                </c:pt>
                <c:pt idx="144">
                  <c:v>12999</c:v>
                </c:pt>
                <c:pt idx="145">
                  <c:v>499</c:v>
                </c:pt>
                <c:pt idx="146">
                  <c:v>2100</c:v>
                </c:pt>
                <c:pt idx="147">
                  <c:v>899</c:v>
                </c:pt>
                <c:pt idx="148">
                  <c:v>599</c:v>
                </c:pt>
                <c:pt idx="149">
                  <c:v>699</c:v>
                </c:pt>
                <c:pt idx="150">
                  <c:v>65000</c:v>
                </c:pt>
                <c:pt idx="151">
                  <c:v>1099</c:v>
                </c:pt>
                <c:pt idx="152">
                  <c:v>20900</c:v>
                </c:pt>
                <c:pt idx="153">
                  <c:v>1299</c:v>
                </c:pt>
                <c:pt idx="154">
                  <c:v>399</c:v>
                </c:pt>
                <c:pt idx="155">
                  <c:v>799</c:v>
                </c:pt>
                <c:pt idx="156">
                  <c:v>1999</c:v>
                </c:pt>
                <c:pt idx="157">
                  <c:v>15990</c:v>
                </c:pt>
                <c:pt idx="158">
                  <c:v>1499</c:v>
                </c:pt>
                <c:pt idx="159">
                  <c:v>899</c:v>
                </c:pt>
                <c:pt idx="160">
                  <c:v>1600</c:v>
                </c:pt>
                <c:pt idx="161">
                  <c:v>999</c:v>
                </c:pt>
                <c:pt idx="162">
                  <c:v>499</c:v>
                </c:pt>
                <c:pt idx="163">
                  <c:v>399</c:v>
                </c:pt>
                <c:pt idx="164">
                  <c:v>849</c:v>
                </c:pt>
                <c:pt idx="165">
                  <c:v>1199</c:v>
                </c:pt>
                <c:pt idx="166">
                  <c:v>1299</c:v>
                </c:pt>
                <c:pt idx="167">
                  <c:v>1999</c:v>
                </c:pt>
                <c:pt idx="168">
                  <c:v>22990</c:v>
                </c:pt>
                <c:pt idx="169">
                  <c:v>399</c:v>
                </c:pt>
                <c:pt idx="170">
                  <c:v>2499</c:v>
                </c:pt>
                <c:pt idx="171">
                  <c:v>47990</c:v>
                </c:pt>
                <c:pt idx="172">
                  <c:v>399</c:v>
                </c:pt>
                <c:pt idx="173">
                  <c:v>999</c:v>
                </c:pt>
                <c:pt idx="174">
                  <c:v>1999</c:v>
                </c:pt>
                <c:pt idx="175">
                  <c:v>499</c:v>
                </c:pt>
                <c:pt idx="176">
                  <c:v>299</c:v>
                </c:pt>
                <c:pt idx="177">
                  <c:v>1099</c:v>
                </c:pt>
                <c:pt idx="178">
                  <c:v>199</c:v>
                </c:pt>
                <c:pt idx="179">
                  <c:v>1999</c:v>
                </c:pt>
                <c:pt idx="180">
                  <c:v>499</c:v>
                </c:pt>
                <c:pt idx="181">
                  <c:v>699</c:v>
                </c:pt>
                <c:pt idx="182">
                  <c:v>999</c:v>
                </c:pt>
                <c:pt idx="183">
                  <c:v>1999</c:v>
                </c:pt>
                <c:pt idx="184">
                  <c:v>1200</c:v>
                </c:pt>
                <c:pt idx="185">
                  <c:v>485</c:v>
                </c:pt>
                <c:pt idx="186">
                  <c:v>1999</c:v>
                </c:pt>
                <c:pt idx="187">
                  <c:v>1099</c:v>
                </c:pt>
                <c:pt idx="188">
                  <c:v>18990</c:v>
                </c:pt>
                <c:pt idx="189">
                  <c:v>1999</c:v>
                </c:pt>
                <c:pt idx="190">
                  <c:v>11000</c:v>
                </c:pt>
                <c:pt idx="191">
                  <c:v>1999</c:v>
                </c:pt>
                <c:pt idx="192">
                  <c:v>70900</c:v>
                </c:pt>
                <c:pt idx="193">
                  <c:v>1199</c:v>
                </c:pt>
                <c:pt idx="194">
                  <c:v>599</c:v>
                </c:pt>
                <c:pt idx="195">
                  <c:v>549</c:v>
                </c:pt>
                <c:pt idx="196">
                  <c:v>249</c:v>
                </c:pt>
                <c:pt idx="197">
                  <c:v>35999</c:v>
                </c:pt>
                <c:pt idx="198">
                  <c:v>1699</c:v>
                </c:pt>
                <c:pt idx="199">
                  <c:v>499</c:v>
                </c:pt>
                <c:pt idx="200">
                  <c:v>2999</c:v>
                </c:pt>
                <c:pt idx="201">
                  <c:v>699</c:v>
                </c:pt>
                <c:pt idx="202">
                  <c:v>699</c:v>
                </c:pt>
                <c:pt idx="203">
                  <c:v>999</c:v>
                </c:pt>
                <c:pt idx="204">
                  <c:v>599</c:v>
                </c:pt>
                <c:pt idx="205">
                  <c:v>599</c:v>
                </c:pt>
                <c:pt idx="206">
                  <c:v>31990</c:v>
                </c:pt>
                <c:pt idx="207">
                  <c:v>599</c:v>
                </c:pt>
                <c:pt idx="208">
                  <c:v>999</c:v>
                </c:pt>
                <c:pt idx="209">
                  <c:v>599</c:v>
                </c:pt>
                <c:pt idx="210">
                  <c:v>9990</c:v>
                </c:pt>
                <c:pt idx="211">
                  <c:v>599</c:v>
                </c:pt>
                <c:pt idx="212">
                  <c:v>800</c:v>
                </c:pt>
                <c:pt idx="213">
                  <c:v>1999</c:v>
                </c:pt>
                <c:pt idx="214">
                  <c:v>999</c:v>
                </c:pt>
                <c:pt idx="215">
                  <c:v>16990</c:v>
                </c:pt>
                <c:pt idx="216">
                  <c:v>59999</c:v>
                </c:pt>
                <c:pt idx="217">
                  <c:v>999</c:v>
                </c:pt>
                <c:pt idx="218">
                  <c:v>600</c:v>
                </c:pt>
                <c:pt idx="219">
                  <c:v>1490</c:v>
                </c:pt>
                <c:pt idx="220">
                  <c:v>1999</c:v>
                </c:pt>
                <c:pt idx="221">
                  <c:v>899</c:v>
                </c:pt>
                <c:pt idx="222">
                  <c:v>799</c:v>
                </c:pt>
                <c:pt idx="223">
                  <c:v>499</c:v>
                </c:pt>
                <c:pt idx="224">
                  <c:v>2299</c:v>
                </c:pt>
                <c:pt idx="225">
                  <c:v>499</c:v>
                </c:pt>
                <c:pt idx="226">
                  <c:v>499</c:v>
                </c:pt>
                <c:pt idx="227">
                  <c:v>4999</c:v>
                </c:pt>
                <c:pt idx="228">
                  <c:v>1749</c:v>
                </c:pt>
                <c:pt idx="229">
                  <c:v>595</c:v>
                </c:pt>
                <c:pt idx="230">
                  <c:v>1100</c:v>
                </c:pt>
                <c:pt idx="231">
                  <c:v>49999</c:v>
                </c:pt>
                <c:pt idx="232">
                  <c:v>56790</c:v>
                </c:pt>
                <c:pt idx="233">
                  <c:v>1199</c:v>
                </c:pt>
                <c:pt idx="234">
                  <c:v>549</c:v>
                </c:pt>
                <c:pt idx="235">
                  <c:v>849</c:v>
                </c:pt>
                <c:pt idx="236">
                  <c:v>899</c:v>
                </c:pt>
                <c:pt idx="237">
                  <c:v>1099</c:v>
                </c:pt>
                <c:pt idx="238">
                  <c:v>799</c:v>
                </c:pt>
                <c:pt idx="239">
                  <c:v>795</c:v>
                </c:pt>
                <c:pt idx="240">
                  <c:v>399</c:v>
                </c:pt>
                <c:pt idx="241">
                  <c:v>999</c:v>
                </c:pt>
                <c:pt idx="242">
                  <c:v>999</c:v>
                </c:pt>
                <c:pt idx="243">
                  <c:v>399</c:v>
                </c:pt>
                <c:pt idx="244">
                  <c:v>1999</c:v>
                </c:pt>
                <c:pt idx="245">
                  <c:v>798</c:v>
                </c:pt>
                <c:pt idx="246">
                  <c:v>800</c:v>
                </c:pt>
                <c:pt idx="247">
                  <c:v>995</c:v>
                </c:pt>
                <c:pt idx="248">
                  <c:v>1000</c:v>
                </c:pt>
                <c:pt idx="249">
                  <c:v>799</c:v>
                </c:pt>
                <c:pt idx="250">
                  <c:v>899</c:v>
                </c:pt>
                <c:pt idx="251">
                  <c:v>799</c:v>
                </c:pt>
                <c:pt idx="252">
                  <c:v>599</c:v>
                </c:pt>
                <c:pt idx="253">
                  <c:v>399</c:v>
                </c:pt>
                <c:pt idx="254">
                  <c:v>85000</c:v>
                </c:pt>
                <c:pt idx="255">
                  <c:v>758</c:v>
                </c:pt>
                <c:pt idx="256">
                  <c:v>999</c:v>
                </c:pt>
                <c:pt idx="257">
                  <c:v>799</c:v>
                </c:pt>
                <c:pt idx="258">
                  <c:v>1999</c:v>
                </c:pt>
                <c:pt idx="259">
                  <c:v>700</c:v>
                </c:pt>
                <c:pt idx="260">
                  <c:v>1099</c:v>
                </c:pt>
                <c:pt idx="261">
                  <c:v>1999</c:v>
                </c:pt>
                <c:pt idx="262">
                  <c:v>1999</c:v>
                </c:pt>
                <c:pt idx="263">
                  <c:v>4699</c:v>
                </c:pt>
                <c:pt idx="264">
                  <c:v>24990</c:v>
                </c:pt>
                <c:pt idx="265">
                  <c:v>999</c:v>
                </c:pt>
                <c:pt idx="266">
                  <c:v>650</c:v>
                </c:pt>
                <c:pt idx="267">
                  <c:v>3100</c:v>
                </c:pt>
                <c:pt idx="268">
                  <c:v>3999</c:v>
                </c:pt>
                <c:pt idx="269">
                  <c:v>49990</c:v>
                </c:pt>
                <c:pt idx="270">
                  <c:v>999</c:v>
                </c:pt>
                <c:pt idx="271">
                  <c:v>1499</c:v>
                </c:pt>
                <c:pt idx="272">
                  <c:v>18999</c:v>
                </c:pt>
                <c:pt idx="273">
                  <c:v>2299</c:v>
                </c:pt>
                <c:pt idx="274">
                  <c:v>999</c:v>
                </c:pt>
                <c:pt idx="275">
                  <c:v>69900</c:v>
                </c:pt>
                <c:pt idx="276">
                  <c:v>299</c:v>
                </c:pt>
                <c:pt idx="277">
                  <c:v>29999</c:v>
                </c:pt>
                <c:pt idx="278">
                  <c:v>599</c:v>
                </c:pt>
                <c:pt idx="279">
                  <c:v>34990</c:v>
                </c:pt>
                <c:pt idx="280">
                  <c:v>670</c:v>
                </c:pt>
                <c:pt idx="281">
                  <c:v>999</c:v>
                </c:pt>
                <c:pt idx="282">
                  <c:v>79990</c:v>
                </c:pt>
                <c:pt idx="283">
                  <c:v>499</c:v>
                </c:pt>
                <c:pt idx="284">
                  <c:v>800</c:v>
                </c:pt>
                <c:pt idx="285">
                  <c:v>35000</c:v>
                </c:pt>
                <c:pt idx="286">
                  <c:v>999</c:v>
                </c:pt>
                <c:pt idx="287">
                  <c:v>15999</c:v>
                </c:pt>
                <c:pt idx="288">
                  <c:v>1600</c:v>
                </c:pt>
                <c:pt idx="289">
                  <c:v>2499</c:v>
                </c:pt>
                <c:pt idx="290">
                  <c:v>1500</c:v>
                </c:pt>
                <c:pt idx="291">
                  <c:v>54990</c:v>
                </c:pt>
                <c:pt idx="292">
                  <c:v>1999</c:v>
                </c:pt>
                <c:pt idx="293">
                  <c:v>899</c:v>
                </c:pt>
                <c:pt idx="294">
                  <c:v>50999</c:v>
                </c:pt>
                <c:pt idx="295">
                  <c:v>399</c:v>
                </c:pt>
                <c:pt idx="296">
                  <c:v>699</c:v>
                </c:pt>
                <c:pt idx="297">
                  <c:v>4500</c:v>
                </c:pt>
                <c:pt idx="298">
                  <c:v>28900</c:v>
                </c:pt>
                <c:pt idx="299">
                  <c:v>449</c:v>
                </c:pt>
                <c:pt idx="300">
                  <c:v>999</c:v>
                </c:pt>
                <c:pt idx="301">
                  <c:v>499</c:v>
                </c:pt>
                <c:pt idx="302">
                  <c:v>999</c:v>
                </c:pt>
                <c:pt idx="303">
                  <c:v>999</c:v>
                </c:pt>
                <c:pt idx="304">
                  <c:v>900</c:v>
                </c:pt>
                <c:pt idx="305">
                  <c:v>42999</c:v>
                </c:pt>
                <c:pt idx="306">
                  <c:v>1052</c:v>
                </c:pt>
                <c:pt idx="307">
                  <c:v>19990</c:v>
                </c:pt>
                <c:pt idx="308">
                  <c:v>1099</c:v>
                </c:pt>
                <c:pt idx="309">
                  <c:v>25999</c:v>
                </c:pt>
                <c:pt idx="310">
                  <c:v>1899</c:v>
                </c:pt>
                <c:pt idx="311">
                  <c:v>3500</c:v>
                </c:pt>
                <c:pt idx="312">
                  <c:v>599</c:v>
                </c:pt>
                <c:pt idx="313">
                  <c:v>999</c:v>
                </c:pt>
                <c:pt idx="314">
                  <c:v>600</c:v>
                </c:pt>
                <c:pt idx="315">
                  <c:v>799</c:v>
                </c:pt>
                <c:pt idx="316">
                  <c:v>399</c:v>
                </c:pt>
                <c:pt idx="317">
                  <c:v>2999</c:v>
                </c:pt>
                <c:pt idx="318">
                  <c:v>499</c:v>
                </c:pt>
                <c:pt idx="319">
                  <c:v>599</c:v>
                </c:pt>
                <c:pt idx="320">
                  <c:v>14999</c:v>
                </c:pt>
                <c:pt idx="321">
                  <c:v>699</c:v>
                </c:pt>
                <c:pt idx="322">
                  <c:v>51990</c:v>
                </c:pt>
                <c:pt idx="323">
                  <c:v>999</c:v>
                </c:pt>
                <c:pt idx="324">
                  <c:v>69999</c:v>
                </c:pt>
                <c:pt idx="325">
                  <c:v>50000</c:v>
                </c:pt>
                <c:pt idx="326">
                  <c:v>19499</c:v>
                </c:pt>
                <c:pt idx="327">
                  <c:v>999</c:v>
                </c:pt>
                <c:pt idx="328">
                  <c:v>499</c:v>
                </c:pt>
                <c:pt idx="329">
                  <c:v>2499</c:v>
                </c:pt>
                <c:pt idx="330">
                  <c:v>1899</c:v>
                </c:pt>
                <c:pt idx="331">
                  <c:v>69999</c:v>
                </c:pt>
                <c:pt idx="332">
                  <c:v>799</c:v>
                </c:pt>
                <c:pt idx="333">
                  <c:v>19999</c:v>
                </c:pt>
                <c:pt idx="334">
                  <c:v>9999</c:v>
                </c:pt>
                <c:pt idx="335">
                  <c:v>7990</c:v>
                </c:pt>
                <c:pt idx="336">
                  <c:v>2199</c:v>
                </c:pt>
                <c:pt idx="337">
                  <c:v>8999</c:v>
                </c:pt>
                <c:pt idx="338">
                  <c:v>28999</c:v>
                </c:pt>
                <c:pt idx="339">
                  <c:v>28999</c:v>
                </c:pt>
                <c:pt idx="340">
                  <c:v>8999</c:v>
                </c:pt>
                <c:pt idx="341">
                  <c:v>8999</c:v>
                </c:pt>
                <c:pt idx="342">
                  <c:v>1000</c:v>
                </c:pt>
                <c:pt idx="343">
                  <c:v>4999</c:v>
                </c:pt>
                <c:pt idx="344">
                  <c:v>1599</c:v>
                </c:pt>
                <c:pt idx="345">
                  <c:v>6990</c:v>
                </c:pt>
                <c:pt idx="346">
                  <c:v>999</c:v>
                </c:pt>
                <c:pt idx="347">
                  <c:v>11999</c:v>
                </c:pt>
                <c:pt idx="348">
                  <c:v>2499</c:v>
                </c:pt>
                <c:pt idx="349">
                  <c:v>11999</c:v>
                </c:pt>
                <c:pt idx="350">
                  <c:v>1299</c:v>
                </c:pt>
                <c:pt idx="351">
                  <c:v>999</c:v>
                </c:pt>
                <c:pt idx="352">
                  <c:v>1800</c:v>
                </c:pt>
                <c:pt idx="353">
                  <c:v>11999</c:v>
                </c:pt>
                <c:pt idx="354">
                  <c:v>2499</c:v>
                </c:pt>
                <c:pt idx="355">
                  <c:v>2199</c:v>
                </c:pt>
                <c:pt idx="356">
                  <c:v>999</c:v>
                </c:pt>
                <c:pt idx="357">
                  <c:v>1699</c:v>
                </c:pt>
                <c:pt idx="358">
                  <c:v>3999</c:v>
                </c:pt>
                <c:pt idx="359">
                  <c:v>7999</c:v>
                </c:pt>
                <c:pt idx="360">
                  <c:v>25999</c:v>
                </c:pt>
                <c:pt idx="361">
                  <c:v>700</c:v>
                </c:pt>
                <c:pt idx="362">
                  <c:v>17999</c:v>
                </c:pt>
                <c:pt idx="363">
                  <c:v>19999</c:v>
                </c:pt>
                <c:pt idx="364">
                  <c:v>9999</c:v>
                </c:pt>
                <c:pt idx="365">
                  <c:v>24999</c:v>
                </c:pt>
                <c:pt idx="366">
                  <c:v>20999</c:v>
                </c:pt>
                <c:pt idx="367">
                  <c:v>19999</c:v>
                </c:pt>
                <c:pt idx="368">
                  <c:v>1099</c:v>
                </c:pt>
                <c:pt idx="369">
                  <c:v>10999</c:v>
                </c:pt>
                <c:pt idx="370">
                  <c:v>8499</c:v>
                </c:pt>
                <c:pt idx="371">
                  <c:v>19999</c:v>
                </c:pt>
                <c:pt idx="372">
                  <c:v>11999</c:v>
                </c:pt>
                <c:pt idx="373">
                  <c:v>495</c:v>
                </c:pt>
                <c:pt idx="374">
                  <c:v>16999</c:v>
                </c:pt>
                <c:pt idx="375">
                  <c:v>5999</c:v>
                </c:pt>
                <c:pt idx="376">
                  <c:v>349</c:v>
                </c:pt>
                <c:pt idx="377">
                  <c:v>18999</c:v>
                </c:pt>
                <c:pt idx="378">
                  <c:v>999</c:v>
                </c:pt>
                <c:pt idx="379">
                  <c:v>19999</c:v>
                </c:pt>
                <c:pt idx="380">
                  <c:v>11999</c:v>
                </c:pt>
                <c:pt idx="381">
                  <c:v>1699</c:v>
                </c:pt>
                <c:pt idx="382">
                  <c:v>15999</c:v>
                </c:pt>
                <c:pt idx="383">
                  <c:v>1599</c:v>
                </c:pt>
                <c:pt idx="384">
                  <c:v>9999</c:v>
                </c:pt>
                <c:pt idx="385">
                  <c:v>20990</c:v>
                </c:pt>
                <c:pt idx="386">
                  <c:v>24999</c:v>
                </c:pt>
                <c:pt idx="387">
                  <c:v>1699</c:v>
                </c:pt>
                <c:pt idx="388">
                  <c:v>699</c:v>
                </c:pt>
                <c:pt idx="389">
                  <c:v>3990</c:v>
                </c:pt>
                <c:pt idx="390">
                  <c:v>7990</c:v>
                </c:pt>
                <c:pt idx="391">
                  <c:v>699</c:v>
                </c:pt>
                <c:pt idx="392">
                  <c:v>399</c:v>
                </c:pt>
                <c:pt idx="393">
                  <c:v>34999</c:v>
                </c:pt>
                <c:pt idx="394">
                  <c:v>7990</c:v>
                </c:pt>
                <c:pt idx="395">
                  <c:v>1999</c:v>
                </c:pt>
                <c:pt idx="396">
                  <c:v>3999</c:v>
                </c:pt>
                <c:pt idx="397">
                  <c:v>1499</c:v>
                </c:pt>
                <c:pt idx="398">
                  <c:v>19499</c:v>
                </c:pt>
                <c:pt idx="399">
                  <c:v>999</c:v>
                </c:pt>
                <c:pt idx="400">
                  <c:v>19999</c:v>
                </c:pt>
                <c:pt idx="401">
                  <c:v>9999</c:v>
                </c:pt>
                <c:pt idx="402">
                  <c:v>1000</c:v>
                </c:pt>
                <c:pt idx="403">
                  <c:v>499</c:v>
                </c:pt>
                <c:pt idx="404">
                  <c:v>15990</c:v>
                </c:pt>
                <c:pt idx="405">
                  <c:v>33999</c:v>
                </c:pt>
                <c:pt idx="406">
                  <c:v>999</c:v>
                </c:pt>
                <c:pt idx="407">
                  <c:v>1900</c:v>
                </c:pt>
                <c:pt idx="408">
                  <c:v>14999</c:v>
                </c:pt>
                <c:pt idx="409">
                  <c:v>38999</c:v>
                </c:pt>
                <c:pt idx="410">
                  <c:v>24999</c:v>
                </c:pt>
                <c:pt idx="411">
                  <c:v>499</c:v>
                </c:pt>
                <c:pt idx="412">
                  <c:v>1599</c:v>
                </c:pt>
                <c:pt idx="413">
                  <c:v>1599</c:v>
                </c:pt>
                <c:pt idx="414">
                  <c:v>1800</c:v>
                </c:pt>
                <c:pt idx="415">
                  <c:v>1899</c:v>
                </c:pt>
                <c:pt idx="416">
                  <c:v>2499</c:v>
                </c:pt>
                <c:pt idx="417">
                  <c:v>499</c:v>
                </c:pt>
                <c:pt idx="418">
                  <c:v>14999</c:v>
                </c:pt>
                <c:pt idx="419">
                  <c:v>7990</c:v>
                </c:pt>
                <c:pt idx="420">
                  <c:v>7990</c:v>
                </c:pt>
                <c:pt idx="421">
                  <c:v>299</c:v>
                </c:pt>
                <c:pt idx="422">
                  <c:v>299</c:v>
                </c:pt>
                <c:pt idx="423">
                  <c:v>999</c:v>
                </c:pt>
                <c:pt idx="424">
                  <c:v>19499</c:v>
                </c:pt>
                <c:pt idx="425">
                  <c:v>299</c:v>
                </c:pt>
                <c:pt idx="426">
                  <c:v>17999</c:v>
                </c:pt>
                <c:pt idx="427">
                  <c:v>339</c:v>
                </c:pt>
                <c:pt idx="428">
                  <c:v>26999</c:v>
                </c:pt>
                <c:pt idx="429">
                  <c:v>649</c:v>
                </c:pt>
                <c:pt idx="430">
                  <c:v>171</c:v>
                </c:pt>
                <c:pt idx="431">
                  <c:v>1999</c:v>
                </c:pt>
                <c:pt idx="432">
                  <c:v>1600</c:v>
                </c:pt>
                <c:pt idx="433">
                  <c:v>20999</c:v>
                </c:pt>
                <c:pt idx="434">
                  <c:v>18999</c:v>
                </c:pt>
                <c:pt idx="435">
                  <c:v>28999</c:v>
                </c:pt>
                <c:pt idx="436">
                  <c:v>1490</c:v>
                </c:pt>
                <c:pt idx="437">
                  <c:v>699</c:v>
                </c:pt>
                <c:pt idx="438">
                  <c:v>7999</c:v>
                </c:pt>
                <c:pt idx="439">
                  <c:v>2199</c:v>
                </c:pt>
                <c:pt idx="440">
                  <c:v>1699</c:v>
                </c:pt>
                <c:pt idx="441">
                  <c:v>19999</c:v>
                </c:pt>
                <c:pt idx="442">
                  <c:v>799</c:v>
                </c:pt>
                <c:pt idx="443">
                  <c:v>1599</c:v>
                </c:pt>
                <c:pt idx="444">
                  <c:v>17999</c:v>
                </c:pt>
                <c:pt idx="445">
                  <c:v>20990</c:v>
                </c:pt>
                <c:pt idx="446">
                  <c:v>2899</c:v>
                </c:pt>
                <c:pt idx="447">
                  <c:v>4999</c:v>
                </c:pt>
                <c:pt idx="448">
                  <c:v>1699</c:v>
                </c:pt>
                <c:pt idx="449">
                  <c:v>29990</c:v>
                </c:pt>
                <c:pt idx="450">
                  <c:v>1999</c:v>
                </c:pt>
                <c:pt idx="451">
                  <c:v>15990</c:v>
                </c:pt>
                <c:pt idx="452">
                  <c:v>21990</c:v>
                </c:pt>
                <c:pt idx="453">
                  <c:v>899</c:v>
                </c:pt>
                <c:pt idx="454">
                  <c:v>1630</c:v>
                </c:pt>
                <c:pt idx="455">
                  <c:v>399</c:v>
                </c:pt>
                <c:pt idx="456">
                  <c:v>6990</c:v>
                </c:pt>
                <c:pt idx="457">
                  <c:v>7990</c:v>
                </c:pt>
                <c:pt idx="458">
                  <c:v>2899</c:v>
                </c:pt>
                <c:pt idx="459">
                  <c:v>5999</c:v>
                </c:pt>
                <c:pt idx="460">
                  <c:v>699</c:v>
                </c:pt>
                <c:pt idx="461">
                  <c:v>7990</c:v>
                </c:pt>
                <c:pt idx="462">
                  <c:v>5999</c:v>
                </c:pt>
                <c:pt idx="463">
                  <c:v>399</c:v>
                </c:pt>
                <c:pt idx="464">
                  <c:v>20990</c:v>
                </c:pt>
                <c:pt idx="465">
                  <c:v>499</c:v>
                </c:pt>
                <c:pt idx="466">
                  <c:v>1799</c:v>
                </c:pt>
                <c:pt idx="467">
                  <c:v>2899</c:v>
                </c:pt>
                <c:pt idx="468">
                  <c:v>13499</c:v>
                </c:pt>
                <c:pt idx="469">
                  <c:v>399</c:v>
                </c:pt>
                <c:pt idx="470">
                  <c:v>999</c:v>
                </c:pt>
                <c:pt idx="471">
                  <c:v>499</c:v>
                </c:pt>
                <c:pt idx="472">
                  <c:v>7999</c:v>
                </c:pt>
                <c:pt idx="473">
                  <c:v>9999</c:v>
                </c:pt>
                <c:pt idx="474">
                  <c:v>1499</c:v>
                </c:pt>
                <c:pt idx="475">
                  <c:v>1499</c:v>
                </c:pt>
                <c:pt idx="476">
                  <c:v>13499</c:v>
                </c:pt>
                <c:pt idx="477">
                  <c:v>199</c:v>
                </c:pt>
                <c:pt idx="478">
                  <c:v>1299</c:v>
                </c:pt>
                <c:pt idx="479">
                  <c:v>999</c:v>
                </c:pt>
                <c:pt idx="480">
                  <c:v>19499</c:v>
                </c:pt>
                <c:pt idx="481">
                  <c:v>999</c:v>
                </c:pt>
                <c:pt idx="482">
                  <c:v>599</c:v>
                </c:pt>
                <c:pt idx="483">
                  <c:v>9999</c:v>
                </c:pt>
                <c:pt idx="484">
                  <c:v>499</c:v>
                </c:pt>
                <c:pt idx="485">
                  <c:v>249</c:v>
                </c:pt>
                <c:pt idx="486">
                  <c:v>7999</c:v>
                </c:pt>
                <c:pt idx="487">
                  <c:v>599</c:v>
                </c:pt>
                <c:pt idx="488">
                  <c:v>20999</c:v>
                </c:pt>
                <c:pt idx="489">
                  <c:v>15999</c:v>
                </c:pt>
                <c:pt idx="490">
                  <c:v>4999</c:v>
                </c:pt>
                <c:pt idx="491">
                  <c:v>5999</c:v>
                </c:pt>
                <c:pt idx="492">
                  <c:v>999</c:v>
                </c:pt>
                <c:pt idx="493">
                  <c:v>1099</c:v>
                </c:pt>
                <c:pt idx="494">
                  <c:v>6990</c:v>
                </c:pt>
                <c:pt idx="495">
                  <c:v>6990</c:v>
                </c:pt>
                <c:pt idx="496">
                  <c:v>29990</c:v>
                </c:pt>
                <c:pt idx="497">
                  <c:v>13499</c:v>
                </c:pt>
                <c:pt idx="498">
                  <c:v>20999</c:v>
                </c:pt>
                <c:pt idx="499">
                  <c:v>27990</c:v>
                </c:pt>
                <c:pt idx="500">
                  <c:v>18999</c:v>
                </c:pt>
                <c:pt idx="501">
                  <c:v>5999</c:v>
                </c:pt>
                <c:pt idx="502">
                  <c:v>999</c:v>
                </c:pt>
                <c:pt idx="503">
                  <c:v>1999</c:v>
                </c:pt>
                <c:pt idx="504">
                  <c:v>999</c:v>
                </c:pt>
                <c:pt idx="505">
                  <c:v>5999</c:v>
                </c:pt>
                <c:pt idx="506">
                  <c:v>3500</c:v>
                </c:pt>
                <c:pt idx="507">
                  <c:v>9999</c:v>
                </c:pt>
                <c:pt idx="508">
                  <c:v>18999</c:v>
                </c:pt>
                <c:pt idx="509">
                  <c:v>4999</c:v>
                </c:pt>
                <c:pt idx="510">
                  <c:v>20999</c:v>
                </c:pt>
                <c:pt idx="511">
                  <c:v>8499</c:v>
                </c:pt>
                <c:pt idx="512">
                  <c:v>6999</c:v>
                </c:pt>
                <c:pt idx="513">
                  <c:v>666.66</c:v>
                </c:pt>
                <c:pt idx="514">
                  <c:v>5999</c:v>
                </c:pt>
                <c:pt idx="515">
                  <c:v>1630</c:v>
                </c:pt>
                <c:pt idx="516">
                  <c:v>9999</c:v>
                </c:pt>
                <c:pt idx="517">
                  <c:v>1900</c:v>
                </c:pt>
                <c:pt idx="518">
                  <c:v>599</c:v>
                </c:pt>
                <c:pt idx="519">
                  <c:v>1199</c:v>
                </c:pt>
                <c:pt idx="520">
                  <c:v>499</c:v>
                </c:pt>
                <c:pt idx="521">
                  <c:v>15999</c:v>
                </c:pt>
                <c:pt idx="522">
                  <c:v>999</c:v>
                </c:pt>
                <c:pt idx="523">
                  <c:v>499</c:v>
                </c:pt>
                <c:pt idx="524">
                  <c:v>7990</c:v>
                </c:pt>
                <c:pt idx="525">
                  <c:v>1999</c:v>
                </c:pt>
                <c:pt idx="526">
                  <c:v>1899</c:v>
                </c:pt>
                <c:pt idx="527">
                  <c:v>999</c:v>
                </c:pt>
                <c:pt idx="528">
                  <c:v>499</c:v>
                </c:pt>
                <c:pt idx="529">
                  <c:v>12999</c:v>
                </c:pt>
                <c:pt idx="530">
                  <c:v>3999</c:v>
                </c:pt>
                <c:pt idx="531">
                  <c:v>20999</c:v>
                </c:pt>
                <c:pt idx="532">
                  <c:v>49999</c:v>
                </c:pt>
                <c:pt idx="533">
                  <c:v>2999</c:v>
                </c:pt>
                <c:pt idx="534">
                  <c:v>6499</c:v>
                </c:pt>
                <c:pt idx="535">
                  <c:v>2990</c:v>
                </c:pt>
                <c:pt idx="536">
                  <c:v>2400</c:v>
                </c:pt>
                <c:pt idx="537">
                  <c:v>3990</c:v>
                </c:pt>
                <c:pt idx="538">
                  <c:v>149</c:v>
                </c:pt>
                <c:pt idx="539">
                  <c:v>2100</c:v>
                </c:pt>
                <c:pt idx="540">
                  <c:v>5299</c:v>
                </c:pt>
                <c:pt idx="541">
                  <c:v>1899</c:v>
                </c:pt>
                <c:pt idx="542">
                  <c:v>32999</c:v>
                </c:pt>
                <c:pt idx="543">
                  <c:v>39990</c:v>
                </c:pt>
                <c:pt idx="544">
                  <c:v>1999</c:v>
                </c:pt>
                <c:pt idx="545">
                  <c:v>11999</c:v>
                </c:pt>
                <c:pt idx="546">
                  <c:v>999</c:v>
                </c:pt>
                <c:pt idx="547">
                  <c:v>599</c:v>
                </c:pt>
                <c:pt idx="548">
                  <c:v>1899</c:v>
                </c:pt>
                <c:pt idx="549">
                  <c:v>3499</c:v>
                </c:pt>
                <c:pt idx="550">
                  <c:v>3499</c:v>
                </c:pt>
                <c:pt idx="551">
                  <c:v>999</c:v>
                </c:pt>
                <c:pt idx="552">
                  <c:v>6999</c:v>
                </c:pt>
                <c:pt idx="553">
                  <c:v>18999</c:v>
                </c:pt>
                <c:pt idx="554">
                  <c:v>2599</c:v>
                </c:pt>
                <c:pt idx="555">
                  <c:v>1199</c:v>
                </c:pt>
                <c:pt idx="556">
                  <c:v>999</c:v>
                </c:pt>
                <c:pt idx="557">
                  <c:v>9999</c:v>
                </c:pt>
                <c:pt idx="558">
                  <c:v>7999</c:v>
                </c:pt>
                <c:pt idx="559">
                  <c:v>1249</c:v>
                </c:pt>
                <c:pt idx="560">
                  <c:v>599</c:v>
                </c:pt>
                <c:pt idx="561">
                  <c:v>700</c:v>
                </c:pt>
                <c:pt idx="562">
                  <c:v>1799</c:v>
                </c:pt>
                <c:pt idx="563">
                  <c:v>499</c:v>
                </c:pt>
                <c:pt idx="564">
                  <c:v>599</c:v>
                </c:pt>
                <c:pt idx="565">
                  <c:v>9499</c:v>
                </c:pt>
                <c:pt idx="566">
                  <c:v>999</c:v>
                </c:pt>
                <c:pt idx="567">
                  <c:v>74999</c:v>
                </c:pt>
                <c:pt idx="568">
                  <c:v>499</c:v>
                </c:pt>
                <c:pt idx="569">
                  <c:v>399</c:v>
                </c:pt>
                <c:pt idx="570">
                  <c:v>3999</c:v>
                </c:pt>
                <c:pt idx="571">
                  <c:v>11999</c:v>
                </c:pt>
                <c:pt idx="572">
                  <c:v>3999</c:v>
                </c:pt>
                <c:pt idx="573">
                  <c:v>17999</c:v>
                </c:pt>
                <c:pt idx="574">
                  <c:v>499</c:v>
                </c:pt>
                <c:pt idx="575">
                  <c:v>1399</c:v>
                </c:pt>
                <c:pt idx="576">
                  <c:v>2999</c:v>
                </c:pt>
                <c:pt idx="577">
                  <c:v>499</c:v>
                </c:pt>
                <c:pt idx="578">
                  <c:v>11999</c:v>
                </c:pt>
                <c:pt idx="579">
                  <c:v>1499</c:v>
                </c:pt>
                <c:pt idx="580">
                  <c:v>19499</c:v>
                </c:pt>
                <c:pt idx="581">
                  <c:v>499</c:v>
                </c:pt>
                <c:pt idx="582">
                  <c:v>6999</c:v>
                </c:pt>
                <c:pt idx="583">
                  <c:v>999</c:v>
                </c:pt>
                <c:pt idx="584">
                  <c:v>4490</c:v>
                </c:pt>
                <c:pt idx="585">
                  <c:v>9999</c:v>
                </c:pt>
                <c:pt idx="586">
                  <c:v>7990</c:v>
                </c:pt>
                <c:pt idx="587">
                  <c:v>650</c:v>
                </c:pt>
                <c:pt idx="588">
                  <c:v>895</c:v>
                </c:pt>
                <c:pt idx="589">
                  <c:v>237</c:v>
                </c:pt>
                <c:pt idx="590">
                  <c:v>2990</c:v>
                </c:pt>
                <c:pt idx="591">
                  <c:v>699</c:v>
                </c:pt>
                <c:pt idx="592">
                  <c:v>1000</c:v>
                </c:pt>
                <c:pt idx="593">
                  <c:v>4999</c:v>
                </c:pt>
                <c:pt idx="594">
                  <c:v>3990</c:v>
                </c:pt>
                <c:pt idx="595">
                  <c:v>1499</c:v>
                </c:pt>
                <c:pt idx="596">
                  <c:v>399</c:v>
                </c:pt>
                <c:pt idx="597">
                  <c:v>999</c:v>
                </c:pt>
                <c:pt idx="598">
                  <c:v>3990</c:v>
                </c:pt>
                <c:pt idx="599">
                  <c:v>6990</c:v>
                </c:pt>
                <c:pt idx="600">
                  <c:v>999</c:v>
                </c:pt>
                <c:pt idx="601">
                  <c:v>999</c:v>
                </c:pt>
                <c:pt idx="602">
                  <c:v>1299</c:v>
                </c:pt>
                <c:pt idx="603">
                  <c:v>1500</c:v>
                </c:pt>
                <c:pt idx="604">
                  <c:v>649</c:v>
                </c:pt>
                <c:pt idx="605">
                  <c:v>599</c:v>
                </c:pt>
                <c:pt idx="606">
                  <c:v>3999</c:v>
                </c:pt>
                <c:pt idx="607">
                  <c:v>7999</c:v>
                </c:pt>
                <c:pt idx="608">
                  <c:v>999</c:v>
                </c:pt>
                <c:pt idx="609">
                  <c:v>1799</c:v>
                </c:pt>
                <c:pt idx="610">
                  <c:v>9999</c:v>
                </c:pt>
                <c:pt idx="611">
                  <c:v>650</c:v>
                </c:pt>
                <c:pt idx="612">
                  <c:v>1995</c:v>
                </c:pt>
                <c:pt idx="613">
                  <c:v>1099</c:v>
                </c:pt>
                <c:pt idx="614">
                  <c:v>315</c:v>
                </c:pt>
                <c:pt idx="615">
                  <c:v>50</c:v>
                </c:pt>
                <c:pt idx="616">
                  <c:v>165</c:v>
                </c:pt>
                <c:pt idx="617">
                  <c:v>1290</c:v>
                </c:pt>
                <c:pt idx="618">
                  <c:v>16999</c:v>
                </c:pt>
                <c:pt idx="619">
                  <c:v>1290</c:v>
                </c:pt>
                <c:pt idx="620">
                  <c:v>2498</c:v>
                </c:pt>
                <c:pt idx="621">
                  <c:v>349</c:v>
                </c:pt>
                <c:pt idx="622">
                  <c:v>999</c:v>
                </c:pt>
                <c:pt idx="623">
                  <c:v>5999</c:v>
                </c:pt>
                <c:pt idx="624">
                  <c:v>4999</c:v>
                </c:pt>
                <c:pt idx="625">
                  <c:v>1999</c:v>
                </c:pt>
                <c:pt idx="626">
                  <c:v>449</c:v>
                </c:pt>
                <c:pt idx="627">
                  <c:v>699</c:v>
                </c:pt>
                <c:pt idx="628">
                  <c:v>999</c:v>
                </c:pt>
                <c:pt idx="629">
                  <c:v>3990</c:v>
                </c:pt>
                <c:pt idx="630">
                  <c:v>5499</c:v>
                </c:pt>
                <c:pt idx="631">
                  <c:v>399</c:v>
                </c:pt>
                <c:pt idx="632">
                  <c:v>1350</c:v>
                </c:pt>
                <c:pt idx="633">
                  <c:v>7990</c:v>
                </c:pt>
                <c:pt idx="634">
                  <c:v>1999</c:v>
                </c:pt>
                <c:pt idx="635">
                  <c:v>3990</c:v>
                </c:pt>
                <c:pt idx="636">
                  <c:v>1295</c:v>
                </c:pt>
                <c:pt idx="637">
                  <c:v>5499</c:v>
                </c:pt>
                <c:pt idx="638">
                  <c:v>1490</c:v>
                </c:pt>
                <c:pt idx="639">
                  <c:v>995</c:v>
                </c:pt>
                <c:pt idx="640">
                  <c:v>3999</c:v>
                </c:pt>
                <c:pt idx="641">
                  <c:v>1000</c:v>
                </c:pt>
                <c:pt idx="642">
                  <c:v>761</c:v>
                </c:pt>
                <c:pt idx="643">
                  <c:v>999</c:v>
                </c:pt>
                <c:pt idx="644">
                  <c:v>299</c:v>
                </c:pt>
                <c:pt idx="645">
                  <c:v>2500</c:v>
                </c:pt>
                <c:pt idx="646">
                  <c:v>4999</c:v>
                </c:pt>
                <c:pt idx="647">
                  <c:v>1299</c:v>
                </c:pt>
                <c:pt idx="648">
                  <c:v>8999</c:v>
                </c:pt>
                <c:pt idx="649">
                  <c:v>180</c:v>
                </c:pt>
                <c:pt idx="650">
                  <c:v>549</c:v>
                </c:pt>
                <c:pt idx="651">
                  <c:v>225</c:v>
                </c:pt>
                <c:pt idx="652">
                  <c:v>999</c:v>
                </c:pt>
                <c:pt idx="653">
                  <c:v>599</c:v>
                </c:pt>
                <c:pt idx="654">
                  <c:v>4499</c:v>
                </c:pt>
                <c:pt idx="655">
                  <c:v>4499</c:v>
                </c:pt>
                <c:pt idx="656">
                  <c:v>2499</c:v>
                </c:pt>
                <c:pt idx="657">
                  <c:v>499</c:v>
                </c:pt>
                <c:pt idx="658">
                  <c:v>550</c:v>
                </c:pt>
                <c:pt idx="659">
                  <c:v>1999</c:v>
                </c:pt>
                <c:pt idx="660">
                  <c:v>1199</c:v>
                </c:pt>
                <c:pt idx="661">
                  <c:v>3490</c:v>
                </c:pt>
                <c:pt idx="662">
                  <c:v>4999</c:v>
                </c:pt>
                <c:pt idx="663">
                  <c:v>4999</c:v>
                </c:pt>
                <c:pt idx="664">
                  <c:v>599</c:v>
                </c:pt>
                <c:pt idx="665">
                  <c:v>499</c:v>
                </c:pt>
                <c:pt idx="666">
                  <c:v>399</c:v>
                </c:pt>
                <c:pt idx="667">
                  <c:v>299</c:v>
                </c:pt>
                <c:pt idx="668">
                  <c:v>299</c:v>
                </c:pt>
                <c:pt idx="669">
                  <c:v>2499</c:v>
                </c:pt>
                <c:pt idx="670">
                  <c:v>2299</c:v>
                </c:pt>
                <c:pt idx="671">
                  <c:v>299</c:v>
                </c:pt>
                <c:pt idx="672">
                  <c:v>339</c:v>
                </c:pt>
                <c:pt idx="673">
                  <c:v>250</c:v>
                </c:pt>
                <c:pt idx="674">
                  <c:v>1499</c:v>
                </c:pt>
                <c:pt idx="675">
                  <c:v>2800</c:v>
                </c:pt>
                <c:pt idx="676">
                  <c:v>7990</c:v>
                </c:pt>
                <c:pt idx="677">
                  <c:v>299</c:v>
                </c:pt>
                <c:pt idx="678">
                  <c:v>404</c:v>
                </c:pt>
                <c:pt idx="679">
                  <c:v>1399</c:v>
                </c:pt>
                <c:pt idx="680">
                  <c:v>599</c:v>
                </c:pt>
                <c:pt idx="681">
                  <c:v>999</c:v>
                </c:pt>
                <c:pt idx="682">
                  <c:v>1295</c:v>
                </c:pt>
                <c:pt idx="683">
                  <c:v>700</c:v>
                </c:pt>
                <c:pt idx="684">
                  <c:v>160</c:v>
                </c:pt>
                <c:pt idx="685">
                  <c:v>1600</c:v>
                </c:pt>
                <c:pt idx="686">
                  <c:v>899</c:v>
                </c:pt>
                <c:pt idx="687">
                  <c:v>599</c:v>
                </c:pt>
                <c:pt idx="688">
                  <c:v>899</c:v>
                </c:pt>
                <c:pt idx="689">
                  <c:v>2990</c:v>
                </c:pt>
                <c:pt idx="690">
                  <c:v>899</c:v>
                </c:pt>
                <c:pt idx="691">
                  <c:v>399</c:v>
                </c:pt>
                <c:pt idx="692">
                  <c:v>3000</c:v>
                </c:pt>
                <c:pt idx="693">
                  <c:v>4999</c:v>
                </c:pt>
                <c:pt idx="694">
                  <c:v>4999</c:v>
                </c:pt>
                <c:pt idx="695">
                  <c:v>861</c:v>
                </c:pt>
                <c:pt idx="696">
                  <c:v>795</c:v>
                </c:pt>
                <c:pt idx="697">
                  <c:v>2495</c:v>
                </c:pt>
                <c:pt idx="698">
                  <c:v>399</c:v>
                </c:pt>
                <c:pt idx="699">
                  <c:v>1799</c:v>
                </c:pt>
                <c:pt idx="700">
                  <c:v>2499</c:v>
                </c:pt>
                <c:pt idx="701">
                  <c:v>800</c:v>
                </c:pt>
                <c:pt idx="702">
                  <c:v>549</c:v>
                </c:pt>
                <c:pt idx="703">
                  <c:v>9999</c:v>
                </c:pt>
                <c:pt idx="704">
                  <c:v>29999</c:v>
                </c:pt>
                <c:pt idx="705">
                  <c:v>3499</c:v>
                </c:pt>
                <c:pt idx="706">
                  <c:v>315</c:v>
                </c:pt>
                <c:pt idx="707">
                  <c:v>1499</c:v>
                </c:pt>
                <c:pt idx="708">
                  <c:v>13750</c:v>
                </c:pt>
                <c:pt idx="709">
                  <c:v>59</c:v>
                </c:pt>
                <c:pt idx="710">
                  <c:v>999</c:v>
                </c:pt>
                <c:pt idx="711">
                  <c:v>999</c:v>
                </c:pt>
                <c:pt idx="712">
                  <c:v>5999</c:v>
                </c:pt>
                <c:pt idx="713">
                  <c:v>21990</c:v>
                </c:pt>
                <c:pt idx="714">
                  <c:v>699</c:v>
                </c:pt>
                <c:pt idx="715">
                  <c:v>2999</c:v>
                </c:pt>
                <c:pt idx="716">
                  <c:v>499</c:v>
                </c:pt>
                <c:pt idx="717">
                  <c:v>1400</c:v>
                </c:pt>
                <c:pt idx="718">
                  <c:v>3299</c:v>
                </c:pt>
                <c:pt idx="719">
                  <c:v>5999</c:v>
                </c:pt>
                <c:pt idx="720">
                  <c:v>499</c:v>
                </c:pt>
                <c:pt idx="721">
                  <c:v>499</c:v>
                </c:pt>
                <c:pt idx="722">
                  <c:v>22900</c:v>
                </c:pt>
                <c:pt idx="723">
                  <c:v>375</c:v>
                </c:pt>
                <c:pt idx="724">
                  <c:v>4999</c:v>
                </c:pt>
                <c:pt idx="725">
                  <c:v>160</c:v>
                </c:pt>
                <c:pt idx="726">
                  <c:v>199</c:v>
                </c:pt>
                <c:pt idx="727">
                  <c:v>499</c:v>
                </c:pt>
                <c:pt idx="728">
                  <c:v>3999</c:v>
                </c:pt>
                <c:pt idx="729">
                  <c:v>2999</c:v>
                </c:pt>
                <c:pt idx="730">
                  <c:v>699</c:v>
                </c:pt>
                <c:pt idx="731">
                  <c:v>1499</c:v>
                </c:pt>
                <c:pt idx="732">
                  <c:v>3999</c:v>
                </c:pt>
                <c:pt idx="733">
                  <c:v>995</c:v>
                </c:pt>
                <c:pt idx="734">
                  <c:v>499</c:v>
                </c:pt>
                <c:pt idx="735">
                  <c:v>1699</c:v>
                </c:pt>
                <c:pt idx="736">
                  <c:v>1995</c:v>
                </c:pt>
                <c:pt idx="737">
                  <c:v>4999</c:v>
                </c:pt>
                <c:pt idx="738">
                  <c:v>440</c:v>
                </c:pt>
                <c:pt idx="739">
                  <c:v>999</c:v>
                </c:pt>
                <c:pt idx="740">
                  <c:v>3999</c:v>
                </c:pt>
                <c:pt idx="741">
                  <c:v>399</c:v>
                </c:pt>
                <c:pt idx="742">
                  <c:v>999</c:v>
                </c:pt>
                <c:pt idx="743">
                  <c:v>499</c:v>
                </c:pt>
                <c:pt idx="744">
                  <c:v>4999</c:v>
                </c:pt>
                <c:pt idx="745">
                  <c:v>699</c:v>
                </c:pt>
                <c:pt idx="746">
                  <c:v>799</c:v>
                </c:pt>
                <c:pt idx="747">
                  <c:v>2000</c:v>
                </c:pt>
                <c:pt idx="748">
                  <c:v>9999</c:v>
                </c:pt>
                <c:pt idx="749">
                  <c:v>180</c:v>
                </c:pt>
                <c:pt idx="750">
                  <c:v>2900</c:v>
                </c:pt>
                <c:pt idx="751">
                  <c:v>999</c:v>
                </c:pt>
                <c:pt idx="752">
                  <c:v>1999</c:v>
                </c:pt>
                <c:pt idx="753">
                  <c:v>999</c:v>
                </c:pt>
                <c:pt idx="754">
                  <c:v>999</c:v>
                </c:pt>
                <c:pt idx="755">
                  <c:v>2399</c:v>
                </c:pt>
                <c:pt idx="756">
                  <c:v>100</c:v>
                </c:pt>
                <c:pt idx="757">
                  <c:v>1499</c:v>
                </c:pt>
                <c:pt idx="758">
                  <c:v>1795</c:v>
                </c:pt>
                <c:pt idx="759">
                  <c:v>999</c:v>
                </c:pt>
                <c:pt idx="760">
                  <c:v>315</c:v>
                </c:pt>
                <c:pt idx="761">
                  <c:v>220</c:v>
                </c:pt>
                <c:pt idx="762">
                  <c:v>1599</c:v>
                </c:pt>
                <c:pt idx="763">
                  <c:v>1650</c:v>
                </c:pt>
                <c:pt idx="764">
                  <c:v>600</c:v>
                </c:pt>
                <c:pt idx="765">
                  <c:v>6990</c:v>
                </c:pt>
                <c:pt idx="766">
                  <c:v>2499</c:v>
                </c:pt>
                <c:pt idx="767">
                  <c:v>399</c:v>
                </c:pt>
                <c:pt idx="768">
                  <c:v>699</c:v>
                </c:pt>
                <c:pt idx="769">
                  <c:v>2198</c:v>
                </c:pt>
                <c:pt idx="770">
                  <c:v>999</c:v>
                </c:pt>
                <c:pt idx="771">
                  <c:v>499</c:v>
                </c:pt>
                <c:pt idx="772">
                  <c:v>9999</c:v>
                </c:pt>
                <c:pt idx="773">
                  <c:v>499</c:v>
                </c:pt>
                <c:pt idx="774">
                  <c:v>1000</c:v>
                </c:pt>
                <c:pt idx="775">
                  <c:v>3500</c:v>
                </c:pt>
                <c:pt idx="776">
                  <c:v>4100</c:v>
                </c:pt>
                <c:pt idx="777">
                  <c:v>180</c:v>
                </c:pt>
                <c:pt idx="778">
                  <c:v>1190</c:v>
                </c:pt>
                <c:pt idx="779">
                  <c:v>7999</c:v>
                </c:pt>
                <c:pt idx="780">
                  <c:v>1599</c:v>
                </c:pt>
                <c:pt idx="781">
                  <c:v>1999</c:v>
                </c:pt>
                <c:pt idx="782">
                  <c:v>99</c:v>
                </c:pt>
                <c:pt idx="783">
                  <c:v>1999</c:v>
                </c:pt>
                <c:pt idx="784">
                  <c:v>2999</c:v>
                </c:pt>
                <c:pt idx="785">
                  <c:v>999</c:v>
                </c:pt>
                <c:pt idx="786">
                  <c:v>499</c:v>
                </c:pt>
                <c:pt idx="787">
                  <c:v>800</c:v>
                </c:pt>
                <c:pt idx="788">
                  <c:v>3495</c:v>
                </c:pt>
                <c:pt idx="789">
                  <c:v>720</c:v>
                </c:pt>
                <c:pt idx="790">
                  <c:v>590</c:v>
                </c:pt>
                <c:pt idx="791">
                  <c:v>1999</c:v>
                </c:pt>
                <c:pt idx="792">
                  <c:v>7350</c:v>
                </c:pt>
                <c:pt idx="793">
                  <c:v>2595</c:v>
                </c:pt>
                <c:pt idx="794">
                  <c:v>799</c:v>
                </c:pt>
                <c:pt idx="795">
                  <c:v>999</c:v>
                </c:pt>
                <c:pt idx="796">
                  <c:v>1999</c:v>
                </c:pt>
                <c:pt idx="797">
                  <c:v>299</c:v>
                </c:pt>
                <c:pt idx="798">
                  <c:v>1499</c:v>
                </c:pt>
                <c:pt idx="799">
                  <c:v>699</c:v>
                </c:pt>
                <c:pt idx="800">
                  <c:v>2490</c:v>
                </c:pt>
                <c:pt idx="801">
                  <c:v>750</c:v>
                </c:pt>
                <c:pt idx="802">
                  <c:v>499</c:v>
                </c:pt>
                <c:pt idx="803">
                  <c:v>4990</c:v>
                </c:pt>
                <c:pt idx="804">
                  <c:v>999</c:v>
                </c:pt>
                <c:pt idx="805">
                  <c:v>2490</c:v>
                </c:pt>
                <c:pt idx="806">
                  <c:v>999</c:v>
                </c:pt>
                <c:pt idx="807">
                  <c:v>99</c:v>
                </c:pt>
                <c:pt idx="808">
                  <c:v>2999</c:v>
                </c:pt>
                <c:pt idx="809">
                  <c:v>3100</c:v>
                </c:pt>
                <c:pt idx="810">
                  <c:v>75</c:v>
                </c:pt>
                <c:pt idx="811">
                  <c:v>2699</c:v>
                </c:pt>
                <c:pt idx="812">
                  <c:v>1499</c:v>
                </c:pt>
                <c:pt idx="813">
                  <c:v>999</c:v>
                </c:pt>
                <c:pt idx="814">
                  <c:v>7999</c:v>
                </c:pt>
                <c:pt idx="815">
                  <c:v>799</c:v>
                </c:pt>
                <c:pt idx="816">
                  <c:v>600</c:v>
                </c:pt>
                <c:pt idx="817">
                  <c:v>499</c:v>
                </c:pt>
                <c:pt idx="818">
                  <c:v>5734</c:v>
                </c:pt>
                <c:pt idx="819">
                  <c:v>550</c:v>
                </c:pt>
                <c:pt idx="820">
                  <c:v>1390</c:v>
                </c:pt>
                <c:pt idx="821">
                  <c:v>3295</c:v>
                </c:pt>
                <c:pt idx="822">
                  <c:v>1099</c:v>
                </c:pt>
                <c:pt idx="823">
                  <c:v>2911</c:v>
                </c:pt>
                <c:pt idx="824">
                  <c:v>175</c:v>
                </c:pt>
                <c:pt idx="825">
                  <c:v>599</c:v>
                </c:pt>
                <c:pt idx="826">
                  <c:v>7999</c:v>
                </c:pt>
                <c:pt idx="827">
                  <c:v>3250</c:v>
                </c:pt>
                <c:pt idx="828">
                  <c:v>499</c:v>
                </c:pt>
                <c:pt idx="829">
                  <c:v>2295</c:v>
                </c:pt>
                <c:pt idx="830">
                  <c:v>995</c:v>
                </c:pt>
                <c:pt idx="831">
                  <c:v>499</c:v>
                </c:pt>
                <c:pt idx="832">
                  <c:v>599</c:v>
                </c:pt>
                <c:pt idx="833">
                  <c:v>450</c:v>
                </c:pt>
                <c:pt idx="834">
                  <c:v>1109</c:v>
                </c:pt>
                <c:pt idx="835">
                  <c:v>999</c:v>
                </c:pt>
                <c:pt idx="836">
                  <c:v>250</c:v>
                </c:pt>
                <c:pt idx="837">
                  <c:v>499</c:v>
                </c:pt>
                <c:pt idx="838">
                  <c:v>1900</c:v>
                </c:pt>
                <c:pt idx="839">
                  <c:v>999</c:v>
                </c:pt>
                <c:pt idx="840">
                  <c:v>999</c:v>
                </c:pt>
                <c:pt idx="841">
                  <c:v>1499</c:v>
                </c:pt>
                <c:pt idx="842">
                  <c:v>1929</c:v>
                </c:pt>
                <c:pt idx="843">
                  <c:v>1499</c:v>
                </c:pt>
                <c:pt idx="844">
                  <c:v>399</c:v>
                </c:pt>
                <c:pt idx="845">
                  <c:v>699</c:v>
                </c:pt>
                <c:pt idx="846">
                  <c:v>400</c:v>
                </c:pt>
                <c:pt idx="847">
                  <c:v>1499</c:v>
                </c:pt>
                <c:pt idx="848">
                  <c:v>120</c:v>
                </c:pt>
                <c:pt idx="849">
                  <c:v>120</c:v>
                </c:pt>
                <c:pt idx="850">
                  <c:v>1999</c:v>
                </c:pt>
                <c:pt idx="851">
                  <c:v>695</c:v>
                </c:pt>
                <c:pt idx="852">
                  <c:v>2295</c:v>
                </c:pt>
                <c:pt idx="853">
                  <c:v>99</c:v>
                </c:pt>
                <c:pt idx="854">
                  <c:v>249</c:v>
                </c:pt>
                <c:pt idx="855">
                  <c:v>2799</c:v>
                </c:pt>
                <c:pt idx="856">
                  <c:v>999</c:v>
                </c:pt>
                <c:pt idx="857">
                  <c:v>210</c:v>
                </c:pt>
                <c:pt idx="858">
                  <c:v>3490</c:v>
                </c:pt>
                <c:pt idx="859">
                  <c:v>1299</c:v>
                </c:pt>
                <c:pt idx="860">
                  <c:v>499</c:v>
                </c:pt>
                <c:pt idx="861">
                  <c:v>5999</c:v>
                </c:pt>
                <c:pt idx="862">
                  <c:v>999</c:v>
                </c:pt>
                <c:pt idx="863">
                  <c:v>1800</c:v>
                </c:pt>
                <c:pt idx="864">
                  <c:v>9999</c:v>
                </c:pt>
                <c:pt idx="865">
                  <c:v>2890</c:v>
                </c:pt>
                <c:pt idx="866">
                  <c:v>5999</c:v>
                </c:pt>
                <c:pt idx="867">
                  <c:v>160</c:v>
                </c:pt>
                <c:pt idx="868">
                  <c:v>1599</c:v>
                </c:pt>
                <c:pt idx="869">
                  <c:v>999</c:v>
                </c:pt>
                <c:pt idx="870">
                  <c:v>499</c:v>
                </c:pt>
                <c:pt idx="871">
                  <c:v>4700</c:v>
                </c:pt>
                <c:pt idx="872">
                  <c:v>4332.96</c:v>
                </c:pt>
                <c:pt idx="873">
                  <c:v>1800</c:v>
                </c:pt>
                <c:pt idx="874">
                  <c:v>990</c:v>
                </c:pt>
                <c:pt idx="875">
                  <c:v>4699</c:v>
                </c:pt>
                <c:pt idx="876">
                  <c:v>5490</c:v>
                </c:pt>
                <c:pt idx="877">
                  <c:v>100</c:v>
                </c:pt>
                <c:pt idx="878">
                  <c:v>2790</c:v>
                </c:pt>
                <c:pt idx="879">
                  <c:v>999</c:v>
                </c:pt>
                <c:pt idx="880">
                  <c:v>1208</c:v>
                </c:pt>
                <c:pt idx="881">
                  <c:v>899</c:v>
                </c:pt>
                <c:pt idx="882">
                  <c:v>3999</c:v>
                </c:pt>
                <c:pt idx="883">
                  <c:v>2499</c:v>
                </c:pt>
                <c:pt idx="884">
                  <c:v>395</c:v>
                </c:pt>
                <c:pt idx="885">
                  <c:v>1645</c:v>
                </c:pt>
                <c:pt idx="886">
                  <c:v>310</c:v>
                </c:pt>
                <c:pt idx="887">
                  <c:v>149</c:v>
                </c:pt>
                <c:pt idx="888">
                  <c:v>1499</c:v>
                </c:pt>
                <c:pt idx="889">
                  <c:v>1299</c:v>
                </c:pt>
                <c:pt idx="890">
                  <c:v>4199</c:v>
                </c:pt>
                <c:pt idx="891">
                  <c:v>4000</c:v>
                </c:pt>
                <c:pt idx="892">
                  <c:v>250</c:v>
                </c:pt>
                <c:pt idx="893">
                  <c:v>2199</c:v>
                </c:pt>
                <c:pt idx="894">
                  <c:v>100</c:v>
                </c:pt>
                <c:pt idx="895">
                  <c:v>5999</c:v>
                </c:pt>
                <c:pt idx="896">
                  <c:v>1995</c:v>
                </c:pt>
                <c:pt idx="897">
                  <c:v>2100</c:v>
                </c:pt>
                <c:pt idx="898">
                  <c:v>1199</c:v>
                </c:pt>
                <c:pt idx="899">
                  <c:v>999</c:v>
                </c:pt>
                <c:pt idx="900">
                  <c:v>2499</c:v>
                </c:pt>
                <c:pt idx="901">
                  <c:v>3990</c:v>
                </c:pt>
                <c:pt idx="902">
                  <c:v>200</c:v>
                </c:pt>
                <c:pt idx="903">
                  <c:v>230</c:v>
                </c:pt>
                <c:pt idx="904">
                  <c:v>2796</c:v>
                </c:pt>
                <c:pt idx="905">
                  <c:v>999</c:v>
                </c:pt>
                <c:pt idx="906">
                  <c:v>3499</c:v>
                </c:pt>
                <c:pt idx="907">
                  <c:v>349</c:v>
                </c:pt>
                <c:pt idx="908">
                  <c:v>723</c:v>
                </c:pt>
                <c:pt idx="909">
                  <c:v>5999</c:v>
                </c:pt>
                <c:pt idx="910">
                  <c:v>12499</c:v>
                </c:pt>
                <c:pt idx="911">
                  <c:v>1290</c:v>
                </c:pt>
                <c:pt idx="912">
                  <c:v>200</c:v>
                </c:pt>
                <c:pt idx="913">
                  <c:v>5999</c:v>
                </c:pt>
                <c:pt idx="914">
                  <c:v>499</c:v>
                </c:pt>
                <c:pt idx="915">
                  <c:v>2499</c:v>
                </c:pt>
                <c:pt idx="916">
                  <c:v>1599</c:v>
                </c:pt>
                <c:pt idx="917">
                  <c:v>2990</c:v>
                </c:pt>
                <c:pt idx="918">
                  <c:v>320</c:v>
                </c:pt>
                <c:pt idx="919">
                  <c:v>999</c:v>
                </c:pt>
                <c:pt idx="920">
                  <c:v>3875</c:v>
                </c:pt>
                <c:pt idx="921">
                  <c:v>19110</c:v>
                </c:pt>
                <c:pt idx="922">
                  <c:v>999</c:v>
                </c:pt>
                <c:pt idx="923">
                  <c:v>150</c:v>
                </c:pt>
                <c:pt idx="924">
                  <c:v>1499</c:v>
                </c:pt>
                <c:pt idx="925">
                  <c:v>2999</c:v>
                </c:pt>
                <c:pt idx="926">
                  <c:v>899</c:v>
                </c:pt>
                <c:pt idx="927">
                  <c:v>349</c:v>
                </c:pt>
                <c:pt idx="928">
                  <c:v>1490</c:v>
                </c:pt>
                <c:pt idx="929">
                  <c:v>1999</c:v>
                </c:pt>
                <c:pt idx="930">
                  <c:v>1500</c:v>
                </c:pt>
                <c:pt idx="931">
                  <c:v>5499</c:v>
                </c:pt>
                <c:pt idx="932">
                  <c:v>1499</c:v>
                </c:pt>
                <c:pt idx="933">
                  <c:v>775</c:v>
                </c:pt>
                <c:pt idx="934">
                  <c:v>32000</c:v>
                </c:pt>
                <c:pt idx="935">
                  <c:v>1300</c:v>
                </c:pt>
                <c:pt idx="936">
                  <c:v>1999</c:v>
                </c:pt>
                <c:pt idx="937">
                  <c:v>999</c:v>
                </c:pt>
                <c:pt idx="938">
                  <c:v>1999</c:v>
                </c:pt>
                <c:pt idx="939">
                  <c:v>2199</c:v>
                </c:pt>
                <c:pt idx="940">
                  <c:v>1999</c:v>
                </c:pt>
                <c:pt idx="941">
                  <c:v>1799</c:v>
                </c:pt>
                <c:pt idx="942">
                  <c:v>845</c:v>
                </c:pt>
                <c:pt idx="943">
                  <c:v>1099</c:v>
                </c:pt>
                <c:pt idx="944">
                  <c:v>7999</c:v>
                </c:pt>
                <c:pt idx="945">
                  <c:v>1499</c:v>
                </c:pt>
                <c:pt idx="946">
                  <c:v>1499</c:v>
                </c:pt>
                <c:pt idx="947">
                  <c:v>2999</c:v>
                </c:pt>
                <c:pt idx="948">
                  <c:v>1299</c:v>
                </c:pt>
                <c:pt idx="949">
                  <c:v>300</c:v>
                </c:pt>
                <c:pt idx="950">
                  <c:v>1995</c:v>
                </c:pt>
                <c:pt idx="951">
                  <c:v>535</c:v>
                </c:pt>
                <c:pt idx="952">
                  <c:v>24999</c:v>
                </c:pt>
                <c:pt idx="953">
                  <c:v>1099</c:v>
                </c:pt>
                <c:pt idx="954">
                  <c:v>450</c:v>
                </c:pt>
                <c:pt idx="955">
                  <c:v>3999</c:v>
                </c:pt>
                <c:pt idx="956">
                  <c:v>599</c:v>
                </c:pt>
                <c:pt idx="957">
                  <c:v>7005</c:v>
                </c:pt>
                <c:pt idx="958">
                  <c:v>1199</c:v>
                </c:pt>
                <c:pt idx="959">
                  <c:v>2999</c:v>
                </c:pt>
                <c:pt idx="960">
                  <c:v>799</c:v>
                </c:pt>
                <c:pt idx="961">
                  <c:v>999</c:v>
                </c:pt>
                <c:pt idx="962">
                  <c:v>999</c:v>
                </c:pt>
                <c:pt idx="963">
                  <c:v>2895</c:v>
                </c:pt>
                <c:pt idx="964">
                  <c:v>1500</c:v>
                </c:pt>
                <c:pt idx="965">
                  <c:v>3195</c:v>
                </c:pt>
                <c:pt idx="966">
                  <c:v>6355</c:v>
                </c:pt>
                <c:pt idx="967">
                  <c:v>699</c:v>
                </c:pt>
                <c:pt idx="968">
                  <c:v>2999</c:v>
                </c:pt>
                <c:pt idx="969">
                  <c:v>1499</c:v>
                </c:pt>
                <c:pt idx="970">
                  <c:v>165</c:v>
                </c:pt>
                <c:pt idx="971">
                  <c:v>3499</c:v>
                </c:pt>
                <c:pt idx="972">
                  <c:v>7500</c:v>
                </c:pt>
                <c:pt idx="973">
                  <c:v>700</c:v>
                </c:pt>
                <c:pt idx="974">
                  <c:v>39</c:v>
                </c:pt>
                <c:pt idx="975">
                  <c:v>37999</c:v>
                </c:pt>
                <c:pt idx="976">
                  <c:v>1990</c:v>
                </c:pt>
                <c:pt idx="977">
                  <c:v>1949</c:v>
                </c:pt>
                <c:pt idx="978">
                  <c:v>899</c:v>
                </c:pt>
                <c:pt idx="979">
                  <c:v>1547</c:v>
                </c:pt>
                <c:pt idx="980">
                  <c:v>1299</c:v>
                </c:pt>
                <c:pt idx="981">
                  <c:v>599</c:v>
                </c:pt>
                <c:pt idx="982">
                  <c:v>499</c:v>
                </c:pt>
                <c:pt idx="983">
                  <c:v>230</c:v>
                </c:pt>
                <c:pt idx="984">
                  <c:v>999</c:v>
                </c:pt>
                <c:pt idx="985">
                  <c:v>700</c:v>
                </c:pt>
                <c:pt idx="986">
                  <c:v>1150</c:v>
                </c:pt>
                <c:pt idx="987">
                  <c:v>1499</c:v>
                </c:pt>
                <c:pt idx="988">
                  <c:v>1299</c:v>
                </c:pt>
                <c:pt idx="989">
                  <c:v>499</c:v>
                </c:pt>
                <c:pt idx="990">
                  <c:v>1090</c:v>
                </c:pt>
                <c:pt idx="991">
                  <c:v>399</c:v>
                </c:pt>
                <c:pt idx="992">
                  <c:v>100</c:v>
                </c:pt>
                <c:pt idx="993">
                  <c:v>1999</c:v>
                </c:pt>
                <c:pt idx="994">
                  <c:v>1800</c:v>
                </c:pt>
                <c:pt idx="995">
                  <c:v>499</c:v>
                </c:pt>
                <c:pt idx="996">
                  <c:v>39</c:v>
                </c:pt>
                <c:pt idx="997">
                  <c:v>3599</c:v>
                </c:pt>
                <c:pt idx="998">
                  <c:v>3990</c:v>
                </c:pt>
                <c:pt idx="999">
                  <c:v>499</c:v>
                </c:pt>
                <c:pt idx="1000">
                  <c:v>1499</c:v>
                </c:pt>
                <c:pt idx="1001">
                  <c:v>120</c:v>
                </c:pt>
                <c:pt idx="1002">
                  <c:v>3499</c:v>
                </c:pt>
                <c:pt idx="1003">
                  <c:v>420</c:v>
                </c:pt>
                <c:pt idx="1004">
                  <c:v>225</c:v>
                </c:pt>
                <c:pt idx="1005">
                  <c:v>799</c:v>
                </c:pt>
                <c:pt idx="1006">
                  <c:v>3999</c:v>
                </c:pt>
                <c:pt idx="1007">
                  <c:v>9625</c:v>
                </c:pt>
                <c:pt idx="1008">
                  <c:v>6100</c:v>
                </c:pt>
                <c:pt idx="1009">
                  <c:v>1299</c:v>
                </c:pt>
                <c:pt idx="1010">
                  <c:v>1300</c:v>
                </c:pt>
                <c:pt idx="1011">
                  <c:v>400</c:v>
                </c:pt>
                <c:pt idx="1012">
                  <c:v>1399</c:v>
                </c:pt>
                <c:pt idx="1013">
                  <c:v>59890</c:v>
                </c:pt>
                <c:pt idx="1014">
                  <c:v>2490</c:v>
                </c:pt>
                <c:pt idx="1015">
                  <c:v>1999</c:v>
                </c:pt>
                <c:pt idx="1016">
                  <c:v>6999</c:v>
                </c:pt>
                <c:pt idx="1017">
                  <c:v>999</c:v>
                </c:pt>
                <c:pt idx="1018">
                  <c:v>800</c:v>
                </c:pt>
                <c:pt idx="1019">
                  <c:v>999</c:v>
                </c:pt>
                <c:pt idx="1020">
                  <c:v>2999</c:v>
                </c:pt>
                <c:pt idx="1021">
                  <c:v>1245</c:v>
                </c:pt>
                <c:pt idx="1022">
                  <c:v>1695</c:v>
                </c:pt>
                <c:pt idx="1023">
                  <c:v>2000</c:v>
                </c:pt>
                <c:pt idx="1024">
                  <c:v>999</c:v>
                </c:pt>
                <c:pt idx="1025">
                  <c:v>1999</c:v>
                </c:pt>
                <c:pt idx="1026">
                  <c:v>499</c:v>
                </c:pt>
                <c:pt idx="1027">
                  <c:v>495</c:v>
                </c:pt>
                <c:pt idx="1028">
                  <c:v>1245</c:v>
                </c:pt>
                <c:pt idx="1029">
                  <c:v>1549</c:v>
                </c:pt>
                <c:pt idx="1030">
                  <c:v>1445</c:v>
                </c:pt>
                <c:pt idx="1031">
                  <c:v>3193</c:v>
                </c:pt>
                <c:pt idx="1032">
                  <c:v>1345</c:v>
                </c:pt>
                <c:pt idx="1033">
                  <c:v>999</c:v>
                </c:pt>
                <c:pt idx="1034">
                  <c:v>1650</c:v>
                </c:pt>
                <c:pt idx="1035">
                  <c:v>499</c:v>
                </c:pt>
                <c:pt idx="1036">
                  <c:v>1400</c:v>
                </c:pt>
                <c:pt idx="1037">
                  <c:v>2500</c:v>
                </c:pt>
                <c:pt idx="1038">
                  <c:v>6190</c:v>
                </c:pt>
                <c:pt idx="1039">
                  <c:v>13999</c:v>
                </c:pt>
                <c:pt idx="1040">
                  <c:v>2995</c:v>
                </c:pt>
                <c:pt idx="1041">
                  <c:v>5890</c:v>
                </c:pt>
                <c:pt idx="1042">
                  <c:v>2000</c:v>
                </c:pt>
                <c:pt idx="1043">
                  <c:v>13150</c:v>
                </c:pt>
                <c:pt idx="1044">
                  <c:v>3500</c:v>
                </c:pt>
                <c:pt idx="1045">
                  <c:v>785</c:v>
                </c:pt>
                <c:pt idx="1046">
                  <c:v>3210</c:v>
                </c:pt>
                <c:pt idx="1047">
                  <c:v>1000</c:v>
                </c:pt>
                <c:pt idx="1048">
                  <c:v>2000</c:v>
                </c:pt>
                <c:pt idx="1049">
                  <c:v>1999</c:v>
                </c:pt>
                <c:pt idx="1050">
                  <c:v>720</c:v>
                </c:pt>
                <c:pt idx="1051">
                  <c:v>1595</c:v>
                </c:pt>
                <c:pt idx="1052">
                  <c:v>3645</c:v>
                </c:pt>
                <c:pt idx="1053">
                  <c:v>7950</c:v>
                </c:pt>
                <c:pt idx="1054">
                  <c:v>999</c:v>
                </c:pt>
                <c:pt idx="1055">
                  <c:v>1745</c:v>
                </c:pt>
                <c:pt idx="1056">
                  <c:v>1295</c:v>
                </c:pt>
                <c:pt idx="1057">
                  <c:v>1499</c:v>
                </c:pt>
                <c:pt idx="1058">
                  <c:v>1545</c:v>
                </c:pt>
                <c:pt idx="1059">
                  <c:v>5000</c:v>
                </c:pt>
                <c:pt idx="1060">
                  <c:v>1695</c:v>
                </c:pt>
                <c:pt idx="1061">
                  <c:v>3945</c:v>
                </c:pt>
                <c:pt idx="1062">
                  <c:v>2099</c:v>
                </c:pt>
                <c:pt idx="1063">
                  <c:v>5295</c:v>
                </c:pt>
                <c:pt idx="1064">
                  <c:v>3595</c:v>
                </c:pt>
                <c:pt idx="1065">
                  <c:v>1699</c:v>
                </c:pt>
                <c:pt idx="1066">
                  <c:v>1129</c:v>
                </c:pt>
                <c:pt idx="1067">
                  <c:v>5795</c:v>
                </c:pt>
                <c:pt idx="1068">
                  <c:v>999</c:v>
                </c:pt>
                <c:pt idx="1069">
                  <c:v>2400</c:v>
                </c:pt>
                <c:pt idx="1070">
                  <c:v>1299</c:v>
                </c:pt>
                <c:pt idx="1071">
                  <c:v>1299</c:v>
                </c:pt>
                <c:pt idx="1072">
                  <c:v>1090</c:v>
                </c:pt>
                <c:pt idx="1073">
                  <c:v>2000</c:v>
                </c:pt>
                <c:pt idx="1074">
                  <c:v>1545</c:v>
                </c:pt>
                <c:pt idx="1075">
                  <c:v>1999</c:v>
                </c:pt>
                <c:pt idx="1076">
                  <c:v>875</c:v>
                </c:pt>
                <c:pt idx="1077">
                  <c:v>15270</c:v>
                </c:pt>
                <c:pt idx="1078">
                  <c:v>4195</c:v>
                </c:pt>
                <c:pt idx="1079">
                  <c:v>1989</c:v>
                </c:pt>
                <c:pt idx="1080">
                  <c:v>5000</c:v>
                </c:pt>
                <c:pt idx="1081">
                  <c:v>990</c:v>
                </c:pt>
                <c:pt idx="1082">
                  <c:v>1111</c:v>
                </c:pt>
                <c:pt idx="1083">
                  <c:v>10400</c:v>
                </c:pt>
                <c:pt idx="1084">
                  <c:v>2490</c:v>
                </c:pt>
                <c:pt idx="1085">
                  <c:v>1900</c:v>
                </c:pt>
                <c:pt idx="1086">
                  <c:v>6295</c:v>
                </c:pt>
                <c:pt idx="1087">
                  <c:v>999</c:v>
                </c:pt>
                <c:pt idx="1088">
                  <c:v>1699</c:v>
                </c:pt>
                <c:pt idx="1089">
                  <c:v>1500</c:v>
                </c:pt>
                <c:pt idx="1090">
                  <c:v>9650</c:v>
                </c:pt>
                <c:pt idx="1091">
                  <c:v>10590</c:v>
                </c:pt>
                <c:pt idx="1092">
                  <c:v>1999</c:v>
                </c:pt>
                <c:pt idx="1093">
                  <c:v>89</c:v>
                </c:pt>
                <c:pt idx="1094">
                  <c:v>2485</c:v>
                </c:pt>
                <c:pt idx="1095">
                  <c:v>899</c:v>
                </c:pt>
                <c:pt idx="1096">
                  <c:v>3279</c:v>
                </c:pt>
                <c:pt idx="1097">
                  <c:v>3799</c:v>
                </c:pt>
                <c:pt idx="1098">
                  <c:v>1249</c:v>
                </c:pt>
                <c:pt idx="1099">
                  <c:v>5000</c:v>
                </c:pt>
                <c:pt idx="1100">
                  <c:v>7299</c:v>
                </c:pt>
                <c:pt idx="1101">
                  <c:v>625</c:v>
                </c:pt>
                <c:pt idx="1102">
                  <c:v>1020</c:v>
                </c:pt>
                <c:pt idx="1103">
                  <c:v>8990</c:v>
                </c:pt>
                <c:pt idx="1104">
                  <c:v>1639</c:v>
                </c:pt>
                <c:pt idx="1105">
                  <c:v>899</c:v>
                </c:pt>
                <c:pt idx="1106">
                  <c:v>1199</c:v>
                </c:pt>
                <c:pt idx="1107">
                  <c:v>1899</c:v>
                </c:pt>
                <c:pt idx="1108">
                  <c:v>11595</c:v>
                </c:pt>
                <c:pt idx="1109">
                  <c:v>1750</c:v>
                </c:pt>
                <c:pt idx="1110">
                  <c:v>2095</c:v>
                </c:pt>
                <c:pt idx="1111">
                  <c:v>2300</c:v>
                </c:pt>
                <c:pt idx="1112">
                  <c:v>2990</c:v>
                </c:pt>
                <c:pt idx="1113">
                  <c:v>4295</c:v>
                </c:pt>
                <c:pt idx="1114">
                  <c:v>199</c:v>
                </c:pt>
                <c:pt idx="1115">
                  <c:v>2499</c:v>
                </c:pt>
                <c:pt idx="1116">
                  <c:v>499</c:v>
                </c:pt>
                <c:pt idx="1117">
                  <c:v>2400</c:v>
                </c:pt>
                <c:pt idx="1118">
                  <c:v>749</c:v>
                </c:pt>
                <c:pt idx="1119">
                  <c:v>1775</c:v>
                </c:pt>
                <c:pt idx="1120">
                  <c:v>1599</c:v>
                </c:pt>
                <c:pt idx="1121">
                  <c:v>1795</c:v>
                </c:pt>
                <c:pt idx="1122">
                  <c:v>15999</c:v>
                </c:pt>
                <c:pt idx="1123">
                  <c:v>1490</c:v>
                </c:pt>
                <c:pt idx="1124">
                  <c:v>1999</c:v>
                </c:pt>
                <c:pt idx="1125">
                  <c:v>499</c:v>
                </c:pt>
                <c:pt idx="1126">
                  <c:v>299</c:v>
                </c:pt>
                <c:pt idx="1127">
                  <c:v>600</c:v>
                </c:pt>
                <c:pt idx="1128">
                  <c:v>1130</c:v>
                </c:pt>
                <c:pt idx="1129">
                  <c:v>6295</c:v>
                </c:pt>
                <c:pt idx="1130">
                  <c:v>9455</c:v>
                </c:pt>
                <c:pt idx="1131">
                  <c:v>699</c:v>
                </c:pt>
                <c:pt idx="1132">
                  <c:v>4999</c:v>
                </c:pt>
                <c:pt idx="1133">
                  <c:v>2900</c:v>
                </c:pt>
                <c:pt idx="1134">
                  <c:v>2499</c:v>
                </c:pt>
                <c:pt idx="1135">
                  <c:v>1190</c:v>
                </c:pt>
                <c:pt idx="1136">
                  <c:v>2100</c:v>
                </c:pt>
                <c:pt idx="1137">
                  <c:v>499</c:v>
                </c:pt>
                <c:pt idx="1138">
                  <c:v>825</c:v>
                </c:pt>
                <c:pt idx="1139">
                  <c:v>1499</c:v>
                </c:pt>
                <c:pt idx="1140">
                  <c:v>9995</c:v>
                </c:pt>
                <c:pt idx="1141">
                  <c:v>999</c:v>
                </c:pt>
                <c:pt idx="1142">
                  <c:v>6000</c:v>
                </c:pt>
                <c:pt idx="1143">
                  <c:v>3945</c:v>
                </c:pt>
                <c:pt idx="1144">
                  <c:v>1999</c:v>
                </c:pt>
                <c:pt idx="1145">
                  <c:v>3499</c:v>
                </c:pt>
                <c:pt idx="1146">
                  <c:v>5550</c:v>
                </c:pt>
                <c:pt idx="1147">
                  <c:v>4590</c:v>
                </c:pt>
                <c:pt idx="1148">
                  <c:v>499</c:v>
                </c:pt>
                <c:pt idx="1149">
                  <c:v>4400</c:v>
                </c:pt>
                <c:pt idx="1150">
                  <c:v>1000</c:v>
                </c:pt>
                <c:pt idx="1151">
                  <c:v>299</c:v>
                </c:pt>
                <c:pt idx="1152">
                  <c:v>799</c:v>
                </c:pt>
                <c:pt idx="1153">
                  <c:v>5190</c:v>
                </c:pt>
                <c:pt idx="1154">
                  <c:v>1345</c:v>
                </c:pt>
                <c:pt idx="1155">
                  <c:v>4000</c:v>
                </c:pt>
                <c:pt idx="1156">
                  <c:v>4000</c:v>
                </c:pt>
                <c:pt idx="1157">
                  <c:v>1599</c:v>
                </c:pt>
                <c:pt idx="1158">
                  <c:v>9999</c:v>
                </c:pt>
                <c:pt idx="1159">
                  <c:v>1990</c:v>
                </c:pt>
                <c:pt idx="1160">
                  <c:v>1695</c:v>
                </c:pt>
                <c:pt idx="1161">
                  <c:v>940</c:v>
                </c:pt>
                <c:pt idx="1162">
                  <c:v>4700</c:v>
                </c:pt>
                <c:pt idx="1163">
                  <c:v>2999</c:v>
                </c:pt>
                <c:pt idx="1164">
                  <c:v>79</c:v>
                </c:pt>
                <c:pt idx="1165">
                  <c:v>14290</c:v>
                </c:pt>
                <c:pt idx="1166">
                  <c:v>3945</c:v>
                </c:pt>
                <c:pt idx="1167">
                  <c:v>5999</c:v>
                </c:pt>
                <c:pt idx="1168">
                  <c:v>1950</c:v>
                </c:pt>
                <c:pt idx="1169">
                  <c:v>2799</c:v>
                </c:pt>
                <c:pt idx="1170">
                  <c:v>1950</c:v>
                </c:pt>
                <c:pt idx="1171">
                  <c:v>9999</c:v>
                </c:pt>
                <c:pt idx="1172">
                  <c:v>12999</c:v>
                </c:pt>
                <c:pt idx="1173">
                  <c:v>699</c:v>
                </c:pt>
                <c:pt idx="1174">
                  <c:v>3190</c:v>
                </c:pt>
                <c:pt idx="1175">
                  <c:v>799</c:v>
                </c:pt>
                <c:pt idx="1176">
                  <c:v>499</c:v>
                </c:pt>
                <c:pt idx="1177">
                  <c:v>1499</c:v>
                </c:pt>
                <c:pt idx="1178">
                  <c:v>2660</c:v>
                </c:pt>
                <c:pt idx="1179">
                  <c:v>2799</c:v>
                </c:pt>
                <c:pt idx="1180">
                  <c:v>1499</c:v>
                </c:pt>
                <c:pt idx="1181">
                  <c:v>59900</c:v>
                </c:pt>
                <c:pt idx="1182">
                  <c:v>1900</c:v>
                </c:pt>
                <c:pt idx="1183">
                  <c:v>999</c:v>
                </c:pt>
                <c:pt idx="1184">
                  <c:v>6375</c:v>
                </c:pt>
                <c:pt idx="1185">
                  <c:v>499</c:v>
                </c:pt>
                <c:pt idx="1186">
                  <c:v>1899</c:v>
                </c:pt>
                <c:pt idx="1187">
                  <c:v>1490</c:v>
                </c:pt>
                <c:pt idx="1188">
                  <c:v>350</c:v>
                </c:pt>
                <c:pt idx="1189">
                  <c:v>8500</c:v>
                </c:pt>
                <c:pt idx="1190">
                  <c:v>2499</c:v>
                </c:pt>
                <c:pt idx="1191">
                  <c:v>1560</c:v>
                </c:pt>
                <c:pt idx="1192">
                  <c:v>6500</c:v>
                </c:pt>
                <c:pt idx="1193">
                  <c:v>999</c:v>
                </c:pt>
                <c:pt idx="1194">
                  <c:v>7795</c:v>
                </c:pt>
                <c:pt idx="1195">
                  <c:v>5995</c:v>
                </c:pt>
                <c:pt idx="1196">
                  <c:v>299</c:v>
                </c:pt>
                <c:pt idx="1197">
                  <c:v>2349</c:v>
                </c:pt>
                <c:pt idx="1198">
                  <c:v>499</c:v>
                </c:pt>
                <c:pt idx="1199">
                  <c:v>1299</c:v>
                </c:pt>
                <c:pt idx="1200">
                  <c:v>499</c:v>
                </c:pt>
                <c:pt idx="1201">
                  <c:v>4775</c:v>
                </c:pt>
                <c:pt idx="1202">
                  <c:v>1230</c:v>
                </c:pt>
                <c:pt idx="1203">
                  <c:v>1999</c:v>
                </c:pt>
                <c:pt idx="1204">
                  <c:v>5156</c:v>
                </c:pt>
                <c:pt idx="1205">
                  <c:v>1999</c:v>
                </c:pt>
                <c:pt idx="1206">
                  <c:v>2095</c:v>
                </c:pt>
                <c:pt idx="1207">
                  <c:v>19825</c:v>
                </c:pt>
                <c:pt idx="1208">
                  <c:v>1920</c:v>
                </c:pt>
                <c:pt idx="1209">
                  <c:v>16000</c:v>
                </c:pt>
                <c:pt idx="1210">
                  <c:v>2199</c:v>
                </c:pt>
                <c:pt idx="1211">
                  <c:v>14999</c:v>
                </c:pt>
                <c:pt idx="1212">
                  <c:v>1799</c:v>
                </c:pt>
                <c:pt idx="1213">
                  <c:v>1950</c:v>
                </c:pt>
                <c:pt idx="1214">
                  <c:v>2995</c:v>
                </c:pt>
                <c:pt idx="1215">
                  <c:v>999</c:v>
                </c:pt>
                <c:pt idx="1216">
                  <c:v>11995</c:v>
                </c:pt>
                <c:pt idx="1217">
                  <c:v>2999</c:v>
                </c:pt>
                <c:pt idx="1218">
                  <c:v>1690</c:v>
                </c:pt>
                <c:pt idx="1219">
                  <c:v>1790</c:v>
                </c:pt>
                <c:pt idx="1220">
                  <c:v>8995</c:v>
                </c:pt>
                <c:pt idx="1221">
                  <c:v>239</c:v>
                </c:pt>
                <c:pt idx="1222">
                  <c:v>1599</c:v>
                </c:pt>
                <c:pt idx="1223">
                  <c:v>4290</c:v>
                </c:pt>
                <c:pt idx="1224">
                  <c:v>2890</c:v>
                </c:pt>
                <c:pt idx="1225">
                  <c:v>1299</c:v>
                </c:pt>
                <c:pt idx="1226">
                  <c:v>640</c:v>
                </c:pt>
                <c:pt idx="1227">
                  <c:v>3790</c:v>
                </c:pt>
                <c:pt idx="1228">
                  <c:v>4560</c:v>
                </c:pt>
                <c:pt idx="1229">
                  <c:v>3500</c:v>
                </c:pt>
                <c:pt idx="1230">
                  <c:v>2600</c:v>
                </c:pt>
                <c:pt idx="1231">
                  <c:v>3300</c:v>
                </c:pt>
                <c:pt idx="1232">
                  <c:v>699</c:v>
                </c:pt>
                <c:pt idx="1233">
                  <c:v>23559</c:v>
                </c:pt>
                <c:pt idx="1234">
                  <c:v>1599</c:v>
                </c:pt>
                <c:pt idx="1235">
                  <c:v>9995</c:v>
                </c:pt>
                <c:pt idx="1236">
                  <c:v>2545</c:v>
                </c:pt>
                <c:pt idx="1237">
                  <c:v>8995</c:v>
                </c:pt>
                <c:pt idx="1238">
                  <c:v>1999</c:v>
                </c:pt>
                <c:pt idx="1239">
                  <c:v>5500</c:v>
                </c:pt>
                <c:pt idx="1240">
                  <c:v>12150</c:v>
                </c:pt>
                <c:pt idx="1241">
                  <c:v>4995</c:v>
                </c:pt>
                <c:pt idx="1242">
                  <c:v>1499</c:v>
                </c:pt>
                <c:pt idx="1243">
                  <c:v>7506</c:v>
                </c:pt>
                <c:pt idx="1244">
                  <c:v>18000</c:v>
                </c:pt>
                <c:pt idx="1245">
                  <c:v>1099</c:v>
                </c:pt>
                <c:pt idx="1246">
                  <c:v>1900</c:v>
                </c:pt>
                <c:pt idx="1247">
                  <c:v>1850</c:v>
                </c:pt>
                <c:pt idx="1248">
                  <c:v>9999</c:v>
                </c:pt>
                <c:pt idx="1249">
                  <c:v>3995</c:v>
                </c:pt>
                <c:pt idx="1250">
                  <c:v>1499</c:v>
                </c:pt>
                <c:pt idx="1251">
                  <c:v>3295</c:v>
                </c:pt>
                <c:pt idx="1252">
                  <c:v>2695</c:v>
                </c:pt>
                <c:pt idx="1253">
                  <c:v>2290</c:v>
                </c:pt>
                <c:pt idx="1254">
                  <c:v>3099</c:v>
                </c:pt>
                <c:pt idx="1255">
                  <c:v>1075</c:v>
                </c:pt>
                <c:pt idx="1256">
                  <c:v>6999</c:v>
                </c:pt>
                <c:pt idx="1257">
                  <c:v>2499</c:v>
                </c:pt>
                <c:pt idx="1258">
                  <c:v>7290</c:v>
                </c:pt>
                <c:pt idx="1259">
                  <c:v>5795</c:v>
                </c:pt>
                <c:pt idx="1260">
                  <c:v>3398</c:v>
                </c:pt>
                <c:pt idx="1261">
                  <c:v>1490</c:v>
                </c:pt>
                <c:pt idx="1262">
                  <c:v>1620</c:v>
                </c:pt>
                <c:pt idx="1263">
                  <c:v>1000</c:v>
                </c:pt>
                <c:pt idx="1264">
                  <c:v>640</c:v>
                </c:pt>
                <c:pt idx="1265">
                  <c:v>4495</c:v>
                </c:pt>
                <c:pt idx="1266">
                  <c:v>2999</c:v>
                </c:pt>
                <c:pt idx="1267">
                  <c:v>980</c:v>
                </c:pt>
                <c:pt idx="1268">
                  <c:v>899</c:v>
                </c:pt>
                <c:pt idx="1269">
                  <c:v>499</c:v>
                </c:pt>
                <c:pt idx="1270">
                  <c:v>3995</c:v>
                </c:pt>
                <c:pt idx="1271">
                  <c:v>11500</c:v>
                </c:pt>
                <c:pt idx="1272">
                  <c:v>499</c:v>
                </c:pt>
                <c:pt idx="1273">
                  <c:v>3550</c:v>
                </c:pt>
                <c:pt idx="1274">
                  <c:v>1599</c:v>
                </c:pt>
                <c:pt idx="1275">
                  <c:v>1499</c:v>
                </c:pt>
                <c:pt idx="1276">
                  <c:v>2999</c:v>
                </c:pt>
                <c:pt idx="1277">
                  <c:v>11500</c:v>
                </c:pt>
                <c:pt idx="1278">
                  <c:v>1975</c:v>
                </c:pt>
                <c:pt idx="1279">
                  <c:v>1699</c:v>
                </c:pt>
                <c:pt idx="1280">
                  <c:v>2495</c:v>
                </c:pt>
                <c:pt idx="1281">
                  <c:v>3500</c:v>
                </c:pt>
                <c:pt idx="1282">
                  <c:v>4600</c:v>
                </c:pt>
                <c:pt idx="1283">
                  <c:v>10295</c:v>
                </c:pt>
                <c:pt idx="1284">
                  <c:v>2199</c:v>
                </c:pt>
                <c:pt idx="1285">
                  <c:v>2380</c:v>
                </c:pt>
                <c:pt idx="1286">
                  <c:v>8820</c:v>
                </c:pt>
                <c:pt idx="1287">
                  <c:v>24999</c:v>
                </c:pt>
                <c:pt idx="1288">
                  <c:v>2400</c:v>
                </c:pt>
                <c:pt idx="1289">
                  <c:v>4200</c:v>
                </c:pt>
                <c:pt idx="1290">
                  <c:v>1599</c:v>
                </c:pt>
                <c:pt idx="1291">
                  <c:v>2999</c:v>
                </c:pt>
                <c:pt idx="1292">
                  <c:v>1282</c:v>
                </c:pt>
                <c:pt idx="1293">
                  <c:v>1990</c:v>
                </c:pt>
                <c:pt idx="1294">
                  <c:v>9999</c:v>
                </c:pt>
                <c:pt idx="1295">
                  <c:v>11850</c:v>
                </c:pt>
                <c:pt idx="1296">
                  <c:v>999</c:v>
                </c:pt>
                <c:pt idx="1297">
                  <c:v>20049</c:v>
                </c:pt>
                <c:pt idx="1298">
                  <c:v>24850</c:v>
                </c:pt>
                <c:pt idx="1299">
                  <c:v>16490</c:v>
                </c:pt>
                <c:pt idx="1300">
                  <c:v>975</c:v>
                </c:pt>
                <c:pt idx="1301">
                  <c:v>499</c:v>
                </c:pt>
                <c:pt idx="1302">
                  <c:v>635</c:v>
                </c:pt>
                <c:pt idx="1303">
                  <c:v>1390</c:v>
                </c:pt>
                <c:pt idx="1304">
                  <c:v>59900</c:v>
                </c:pt>
                <c:pt idx="1305">
                  <c:v>670</c:v>
                </c:pt>
                <c:pt idx="1306">
                  <c:v>399</c:v>
                </c:pt>
                <c:pt idx="1307">
                  <c:v>2495</c:v>
                </c:pt>
                <c:pt idx="1308">
                  <c:v>3390</c:v>
                </c:pt>
                <c:pt idx="1309">
                  <c:v>2499</c:v>
                </c:pt>
                <c:pt idx="1310">
                  <c:v>4200</c:v>
                </c:pt>
                <c:pt idx="1311">
                  <c:v>4495</c:v>
                </c:pt>
                <c:pt idx="1312">
                  <c:v>2199</c:v>
                </c:pt>
                <c:pt idx="1313">
                  <c:v>999</c:v>
                </c:pt>
                <c:pt idx="1314">
                  <c:v>595</c:v>
                </c:pt>
                <c:pt idx="1315">
                  <c:v>19990</c:v>
                </c:pt>
                <c:pt idx="1316">
                  <c:v>1010</c:v>
                </c:pt>
                <c:pt idx="1317">
                  <c:v>1100</c:v>
                </c:pt>
                <c:pt idx="1318">
                  <c:v>999</c:v>
                </c:pt>
                <c:pt idx="1319">
                  <c:v>10900</c:v>
                </c:pt>
                <c:pt idx="1320">
                  <c:v>4005</c:v>
                </c:pt>
                <c:pt idx="1321">
                  <c:v>3295</c:v>
                </c:pt>
                <c:pt idx="1322">
                  <c:v>4650</c:v>
                </c:pt>
                <c:pt idx="1323">
                  <c:v>24500</c:v>
                </c:pt>
                <c:pt idx="1324">
                  <c:v>6070</c:v>
                </c:pt>
                <c:pt idx="1325">
                  <c:v>999</c:v>
                </c:pt>
                <c:pt idx="1326">
                  <c:v>3945</c:v>
                </c:pt>
                <c:pt idx="1327">
                  <c:v>1499</c:v>
                </c:pt>
                <c:pt idx="1328">
                  <c:v>6700</c:v>
                </c:pt>
                <c:pt idx="1329">
                  <c:v>2800</c:v>
                </c:pt>
                <c:pt idx="1330">
                  <c:v>1699</c:v>
                </c:pt>
                <c:pt idx="1331">
                  <c:v>970</c:v>
                </c:pt>
                <c:pt idx="1332">
                  <c:v>1500</c:v>
                </c:pt>
                <c:pt idx="1333">
                  <c:v>1295</c:v>
                </c:pt>
                <c:pt idx="1334">
                  <c:v>23999</c:v>
                </c:pt>
                <c:pt idx="1335">
                  <c:v>850</c:v>
                </c:pt>
                <c:pt idx="1336">
                  <c:v>6000</c:v>
                </c:pt>
                <c:pt idx="1337">
                  <c:v>1020</c:v>
                </c:pt>
                <c:pt idx="1338">
                  <c:v>1999</c:v>
                </c:pt>
                <c:pt idx="1339">
                  <c:v>7445</c:v>
                </c:pt>
                <c:pt idx="1340">
                  <c:v>3500</c:v>
                </c:pt>
                <c:pt idx="1341">
                  <c:v>1395</c:v>
                </c:pt>
                <c:pt idx="1342">
                  <c:v>2199</c:v>
                </c:pt>
                <c:pt idx="1343">
                  <c:v>4330</c:v>
                </c:pt>
                <c:pt idx="1344">
                  <c:v>4295</c:v>
                </c:pt>
                <c:pt idx="1345">
                  <c:v>18990</c:v>
                </c:pt>
                <c:pt idx="1346">
                  <c:v>12500</c:v>
                </c:pt>
                <c:pt idx="1347">
                  <c:v>2385</c:v>
                </c:pt>
                <c:pt idx="1348">
                  <c:v>4890</c:v>
                </c:pt>
                <c:pt idx="1349">
                  <c:v>1100</c:v>
                </c:pt>
                <c:pt idx="1350">
                  <c:v>3899</c:v>
                </c:pt>
                <c:pt idx="1351">
                  <c:v>16899</c:v>
                </c:pt>
                <c:pt idx="1352">
                  <c:v>75990</c:v>
                </c:pt>
                <c:pt idx="1353">
                  <c:v>825</c:v>
                </c:pt>
                <c:pt idx="1354">
                  <c:v>300</c:v>
                </c:pt>
                <c:pt idx="1355">
                  <c:v>1499</c:v>
                </c:pt>
                <c:pt idx="1356">
                  <c:v>747</c:v>
                </c:pt>
                <c:pt idx="1357">
                  <c:v>3999</c:v>
                </c:pt>
                <c:pt idx="1358">
                  <c:v>11990</c:v>
                </c:pt>
                <c:pt idx="1359">
                  <c:v>3799</c:v>
                </c:pt>
                <c:pt idx="1360">
                  <c:v>1999</c:v>
                </c:pt>
                <c:pt idx="1361">
                  <c:v>2999</c:v>
                </c:pt>
                <c:pt idx="1362">
                  <c:v>599</c:v>
                </c:pt>
                <c:pt idx="1363">
                  <c:v>1999</c:v>
                </c:pt>
                <c:pt idx="1364">
                  <c:v>4849</c:v>
                </c:pt>
                <c:pt idx="1365">
                  <c:v>510</c:v>
                </c:pt>
                <c:pt idx="1366">
                  <c:v>499</c:v>
                </c:pt>
                <c:pt idx="1367">
                  <c:v>1299</c:v>
                </c:pt>
                <c:pt idx="1368">
                  <c:v>999</c:v>
                </c:pt>
                <c:pt idx="1369">
                  <c:v>1190</c:v>
                </c:pt>
                <c:pt idx="1370">
                  <c:v>400</c:v>
                </c:pt>
                <c:pt idx="1371">
                  <c:v>599</c:v>
                </c:pt>
                <c:pt idx="1372">
                  <c:v>999</c:v>
                </c:pt>
                <c:pt idx="1373">
                  <c:v>699</c:v>
                </c:pt>
                <c:pt idx="1374">
                  <c:v>1499</c:v>
                </c:pt>
                <c:pt idx="1375">
                  <c:v>1295</c:v>
                </c:pt>
                <c:pt idx="1376">
                  <c:v>4999</c:v>
                </c:pt>
                <c:pt idx="1377">
                  <c:v>2550</c:v>
                </c:pt>
                <c:pt idx="1378">
                  <c:v>1950</c:v>
                </c:pt>
                <c:pt idx="1379">
                  <c:v>8478</c:v>
                </c:pt>
                <c:pt idx="1380">
                  <c:v>3299</c:v>
                </c:pt>
                <c:pt idx="1381">
                  <c:v>3895</c:v>
                </c:pt>
                <c:pt idx="1382">
                  <c:v>5495</c:v>
                </c:pt>
                <c:pt idx="1383">
                  <c:v>999</c:v>
                </c:pt>
                <c:pt idx="1384">
                  <c:v>8995</c:v>
                </c:pt>
                <c:pt idx="1385">
                  <c:v>1599</c:v>
                </c:pt>
                <c:pt idx="1386">
                  <c:v>3500</c:v>
                </c:pt>
                <c:pt idx="1387">
                  <c:v>1999</c:v>
                </c:pt>
                <c:pt idx="1388">
                  <c:v>3199</c:v>
                </c:pt>
                <c:pt idx="1389">
                  <c:v>1300</c:v>
                </c:pt>
                <c:pt idx="1390">
                  <c:v>399</c:v>
                </c:pt>
                <c:pt idx="1391">
                  <c:v>599</c:v>
                </c:pt>
                <c:pt idx="1392">
                  <c:v>999</c:v>
                </c:pt>
                <c:pt idx="1393">
                  <c:v>199</c:v>
                </c:pt>
                <c:pt idx="1394">
                  <c:v>1299</c:v>
                </c:pt>
                <c:pt idx="1395">
                  <c:v>7776</c:v>
                </c:pt>
                <c:pt idx="1396">
                  <c:v>2299</c:v>
                </c:pt>
                <c:pt idx="1397">
                  <c:v>1500</c:v>
                </c:pt>
                <c:pt idx="1398">
                  <c:v>2590</c:v>
                </c:pt>
                <c:pt idx="1399">
                  <c:v>6299</c:v>
                </c:pt>
                <c:pt idx="1400">
                  <c:v>1795</c:v>
                </c:pt>
                <c:pt idx="1401">
                  <c:v>3190</c:v>
                </c:pt>
                <c:pt idx="1402">
                  <c:v>4799</c:v>
                </c:pt>
                <c:pt idx="1403">
                  <c:v>8999</c:v>
                </c:pt>
                <c:pt idx="1404">
                  <c:v>1899</c:v>
                </c:pt>
                <c:pt idx="1405">
                  <c:v>5799</c:v>
                </c:pt>
                <c:pt idx="1406">
                  <c:v>799</c:v>
                </c:pt>
                <c:pt idx="1407">
                  <c:v>300</c:v>
                </c:pt>
                <c:pt idx="1408">
                  <c:v>7200</c:v>
                </c:pt>
                <c:pt idx="1409">
                  <c:v>389</c:v>
                </c:pt>
                <c:pt idx="1410">
                  <c:v>13049</c:v>
                </c:pt>
                <c:pt idx="1411">
                  <c:v>5999</c:v>
                </c:pt>
                <c:pt idx="1412">
                  <c:v>2400</c:v>
                </c:pt>
                <c:pt idx="1413">
                  <c:v>5295</c:v>
                </c:pt>
                <c:pt idx="1414">
                  <c:v>24999</c:v>
                </c:pt>
                <c:pt idx="1415">
                  <c:v>799</c:v>
                </c:pt>
                <c:pt idx="1416">
                  <c:v>2999</c:v>
                </c:pt>
                <c:pt idx="1417">
                  <c:v>2495</c:v>
                </c:pt>
                <c:pt idx="1418">
                  <c:v>450</c:v>
                </c:pt>
                <c:pt idx="1419">
                  <c:v>999</c:v>
                </c:pt>
                <c:pt idx="1420">
                  <c:v>1690</c:v>
                </c:pt>
                <c:pt idx="1421">
                  <c:v>3890</c:v>
                </c:pt>
                <c:pt idx="1422">
                  <c:v>260</c:v>
                </c:pt>
                <c:pt idx="1423">
                  <c:v>599</c:v>
                </c:pt>
                <c:pt idx="1424">
                  <c:v>1950</c:v>
                </c:pt>
                <c:pt idx="1425">
                  <c:v>2990</c:v>
                </c:pt>
                <c:pt idx="1426">
                  <c:v>8073</c:v>
                </c:pt>
                <c:pt idx="1427">
                  <c:v>2599</c:v>
                </c:pt>
                <c:pt idx="1428">
                  <c:v>29999</c:v>
                </c:pt>
                <c:pt idx="1429">
                  <c:v>2360</c:v>
                </c:pt>
                <c:pt idx="1430">
                  <c:v>11495</c:v>
                </c:pt>
                <c:pt idx="1431">
                  <c:v>4780</c:v>
                </c:pt>
                <c:pt idx="1432">
                  <c:v>2400</c:v>
                </c:pt>
                <c:pt idx="1433">
                  <c:v>249</c:v>
                </c:pt>
                <c:pt idx="1434">
                  <c:v>1199</c:v>
                </c:pt>
                <c:pt idx="1435">
                  <c:v>10999</c:v>
                </c:pt>
                <c:pt idx="1436">
                  <c:v>10995</c:v>
                </c:pt>
                <c:pt idx="1437">
                  <c:v>3300</c:v>
                </c:pt>
                <c:pt idx="1438">
                  <c:v>400</c:v>
                </c:pt>
                <c:pt idx="1439">
                  <c:v>1440</c:v>
                </c:pt>
                <c:pt idx="1440">
                  <c:v>3045</c:v>
                </c:pt>
                <c:pt idx="1441">
                  <c:v>3595</c:v>
                </c:pt>
                <c:pt idx="1442">
                  <c:v>500</c:v>
                </c:pt>
                <c:pt idx="1443">
                  <c:v>799</c:v>
                </c:pt>
                <c:pt idx="1444">
                  <c:v>1899</c:v>
                </c:pt>
                <c:pt idx="1445">
                  <c:v>799</c:v>
                </c:pt>
                <c:pt idx="1446">
                  <c:v>399</c:v>
                </c:pt>
                <c:pt idx="1447">
                  <c:v>699</c:v>
                </c:pt>
                <c:pt idx="1448">
                  <c:v>1999</c:v>
                </c:pt>
                <c:pt idx="1449">
                  <c:v>2199</c:v>
                </c:pt>
                <c:pt idx="1450">
                  <c:v>999</c:v>
                </c:pt>
                <c:pt idx="1451">
                  <c:v>3290</c:v>
                </c:pt>
                <c:pt idx="1452">
                  <c:v>3098</c:v>
                </c:pt>
                <c:pt idx="1453">
                  <c:v>4990</c:v>
                </c:pt>
                <c:pt idx="1454">
                  <c:v>1200</c:v>
                </c:pt>
                <c:pt idx="1455">
                  <c:v>2695</c:v>
                </c:pt>
                <c:pt idx="1456">
                  <c:v>2299</c:v>
                </c:pt>
                <c:pt idx="1457">
                  <c:v>999</c:v>
                </c:pt>
                <c:pt idx="1458">
                  <c:v>919</c:v>
                </c:pt>
                <c:pt idx="1459">
                  <c:v>3045</c:v>
                </c:pt>
                <c:pt idx="1460">
                  <c:v>3080</c:v>
                </c:pt>
                <c:pt idx="1461">
                  <c:v>1890</c:v>
                </c:pt>
                <c:pt idx="1462">
                  <c:v>3690</c:v>
                </c:pt>
              </c:numCache>
            </c:numRef>
          </c:xVal>
          <c:yVal>
            <c:numRef>
              <c:f>pivots!$C$44:$C$1506</c:f>
              <c:numCache>
                <c:formatCode>General</c:formatCode>
                <c:ptCount val="1463"/>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3.6</c:v>
                </c:pt>
                <c:pt idx="250">
                  <c:v>3.7</c:v>
                </c:pt>
                <c:pt idx="251">
                  <c:v>4.2</c:v>
                </c:pt>
                <c:pt idx="252">
                  <c:v>4</c:v>
                </c:pt>
                <c:pt idx="253">
                  <c:v>3.6</c:v>
                </c:pt>
                <c:pt idx="254">
                  <c:v>4.3</c:v>
                </c:pt>
                <c:pt idx="255">
                  <c:v>4.2</c:v>
                </c:pt>
                <c:pt idx="256">
                  <c:v>4.3</c:v>
                </c:pt>
                <c:pt idx="257">
                  <c:v>4.2</c:v>
                </c:pt>
                <c:pt idx="258">
                  <c:v>4.2</c:v>
                </c:pt>
                <c:pt idx="259">
                  <c:v>4.4000000000000004</c:v>
                </c:pt>
                <c:pt idx="260">
                  <c:v>4.2</c:v>
                </c:pt>
                <c:pt idx="261">
                  <c:v>4.4000000000000004</c:v>
                </c:pt>
                <c:pt idx="262">
                  <c:v>3</c:v>
                </c:pt>
                <c:pt idx="263">
                  <c:v>4.5</c:v>
                </c:pt>
                <c:pt idx="264">
                  <c:v>4.3</c:v>
                </c:pt>
                <c:pt idx="265">
                  <c:v>4.2</c:v>
                </c:pt>
                <c:pt idx="266">
                  <c:v>4.4000000000000004</c:v>
                </c:pt>
                <c:pt idx="267">
                  <c:v>4</c:v>
                </c:pt>
                <c:pt idx="268">
                  <c:v>3.8</c:v>
                </c:pt>
                <c:pt idx="269">
                  <c:v>4.3</c:v>
                </c:pt>
                <c:pt idx="270">
                  <c:v>4.2</c:v>
                </c:pt>
                <c:pt idx="271">
                  <c:v>4.0999999999999996</c:v>
                </c:pt>
                <c:pt idx="272">
                  <c:v>4</c:v>
                </c:pt>
                <c:pt idx="273">
                  <c:v>4.2</c:v>
                </c:pt>
                <c:pt idx="274">
                  <c:v>3.3</c:v>
                </c:pt>
                <c:pt idx="275">
                  <c:v>4.3</c:v>
                </c:pt>
                <c:pt idx="276">
                  <c:v>3.8</c:v>
                </c:pt>
                <c:pt idx="277">
                  <c:v>4.2</c:v>
                </c:pt>
                <c:pt idx="278">
                  <c:v>3.7</c:v>
                </c:pt>
                <c:pt idx="279">
                  <c:v>4.3</c:v>
                </c:pt>
                <c:pt idx="280">
                  <c:v>3.9</c:v>
                </c:pt>
                <c:pt idx="281">
                  <c:v>3</c:v>
                </c:pt>
                <c:pt idx="282">
                  <c:v>4.3</c:v>
                </c:pt>
                <c:pt idx="283">
                  <c:v>3.5</c:v>
                </c:pt>
                <c:pt idx="284">
                  <c:v>3.9</c:v>
                </c:pt>
                <c:pt idx="285">
                  <c:v>4</c:v>
                </c:pt>
                <c:pt idx="286">
                  <c:v>4.3</c:v>
                </c:pt>
                <c:pt idx="287">
                  <c:v>3.8</c:v>
                </c:pt>
                <c:pt idx="288">
                  <c:v>4.3</c:v>
                </c:pt>
                <c:pt idx="289">
                  <c:v>3.3</c:v>
                </c:pt>
                <c:pt idx="290">
                  <c:v>4.5</c:v>
                </c:pt>
                <c:pt idx="291">
                  <c:v>4.0999999999999996</c:v>
                </c:pt>
                <c:pt idx="292">
                  <c:v>4.2</c:v>
                </c:pt>
                <c:pt idx="293">
                  <c:v>4.0999999999999996</c:v>
                </c:pt>
                <c:pt idx="294">
                  <c:v>4.4000000000000004</c:v>
                </c:pt>
                <c:pt idx="295">
                  <c:v>4.2</c:v>
                </c:pt>
                <c:pt idx="296">
                  <c:v>3.9</c:v>
                </c:pt>
                <c:pt idx="297">
                  <c:v>4</c:v>
                </c:pt>
                <c:pt idx="298">
                  <c:v>4.5</c:v>
                </c:pt>
                <c:pt idx="299">
                  <c:v>3.7</c:v>
                </c:pt>
                <c:pt idx="300">
                  <c:v>4.2</c:v>
                </c:pt>
                <c:pt idx="301">
                  <c:v>4.2</c:v>
                </c:pt>
                <c:pt idx="302">
                  <c:v>4.2</c:v>
                </c:pt>
                <c:pt idx="303">
                  <c:v>4.3</c:v>
                </c:pt>
                <c:pt idx="304">
                  <c:v>4.4000000000000004</c:v>
                </c:pt>
                <c:pt idx="305">
                  <c:v>4.2</c:v>
                </c:pt>
                <c:pt idx="306">
                  <c:v>4.3</c:v>
                </c:pt>
                <c:pt idx="307">
                  <c:v>3.7</c:v>
                </c:pt>
                <c:pt idx="308">
                  <c:v>4.3</c:v>
                </c:pt>
                <c:pt idx="309">
                  <c:v>4.2</c:v>
                </c:pt>
                <c:pt idx="310">
                  <c:v>4.4000000000000004</c:v>
                </c:pt>
                <c:pt idx="311">
                  <c:v>3.5</c:v>
                </c:pt>
                <c:pt idx="312">
                  <c:v>4.0999999999999996</c:v>
                </c:pt>
                <c:pt idx="313">
                  <c:v>4.3</c:v>
                </c:pt>
                <c:pt idx="314">
                  <c:v>4.2</c:v>
                </c:pt>
                <c:pt idx="315">
                  <c:v>4</c:v>
                </c:pt>
                <c:pt idx="316">
                  <c:v>3.9</c:v>
                </c:pt>
                <c:pt idx="317">
                  <c:v>3.3</c:v>
                </c:pt>
                <c:pt idx="318">
                  <c:v>3.8</c:v>
                </c:pt>
                <c:pt idx="319">
                  <c:v>4</c:v>
                </c:pt>
                <c:pt idx="320">
                  <c:v>4.3</c:v>
                </c:pt>
                <c:pt idx="321">
                  <c:v>3.9</c:v>
                </c:pt>
                <c:pt idx="322">
                  <c:v>4.2</c:v>
                </c:pt>
                <c:pt idx="323">
                  <c:v>5</c:v>
                </c:pt>
                <c:pt idx="324">
                  <c:v>4.0999999999999996</c:v>
                </c:pt>
                <c:pt idx="325">
                  <c:v>3.9</c:v>
                </c:pt>
                <c:pt idx="326">
                  <c:v>4.2</c:v>
                </c:pt>
                <c:pt idx="327">
                  <c:v>4.3</c:v>
                </c:pt>
                <c:pt idx="328">
                  <c:v>3.8</c:v>
                </c:pt>
                <c:pt idx="329">
                  <c:v>4.3</c:v>
                </c:pt>
                <c:pt idx="330">
                  <c:v>4.4000000000000004</c:v>
                </c:pt>
                <c:pt idx="331">
                  <c:v>4.3</c:v>
                </c:pt>
                <c:pt idx="332">
                  <c:v>4.3</c:v>
                </c:pt>
                <c:pt idx="333">
                  <c:v>4.2</c:v>
                </c:pt>
                <c:pt idx="334">
                  <c:v>4.3</c:v>
                </c:pt>
                <c:pt idx="335">
                  <c:v>3.8</c:v>
                </c:pt>
                <c:pt idx="336">
                  <c:v>4.3</c:v>
                </c:pt>
                <c:pt idx="337">
                  <c:v>4</c:v>
                </c:pt>
                <c:pt idx="338">
                  <c:v>4.3</c:v>
                </c:pt>
                <c:pt idx="339">
                  <c:v>4.3</c:v>
                </c:pt>
                <c:pt idx="340">
                  <c:v>4</c:v>
                </c:pt>
                <c:pt idx="341">
                  <c:v>4</c:v>
                </c:pt>
                <c:pt idx="342">
                  <c:v>4.4000000000000004</c:v>
                </c:pt>
                <c:pt idx="343">
                  <c:v>4.0999999999999996</c:v>
                </c:pt>
                <c:pt idx="344">
                  <c:v>4</c:v>
                </c:pt>
                <c:pt idx="345">
                  <c:v>3.9</c:v>
                </c:pt>
                <c:pt idx="346">
                  <c:v>4.0999999999999996</c:v>
                </c:pt>
                <c:pt idx="347">
                  <c:v>4.2</c:v>
                </c:pt>
                <c:pt idx="348">
                  <c:v>3.9</c:v>
                </c:pt>
                <c:pt idx="349">
                  <c:v>4</c:v>
                </c:pt>
                <c:pt idx="350">
                  <c:v>4</c:v>
                </c:pt>
                <c:pt idx="351">
                  <c:v>4.0999999999999996</c:v>
                </c:pt>
                <c:pt idx="352">
                  <c:v>4.4000000000000004</c:v>
                </c:pt>
                <c:pt idx="353">
                  <c:v>4.2</c:v>
                </c:pt>
                <c:pt idx="354">
                  <c:v>4.3</c:v>
                </c:pt>
                <c:pt idx="355">
                  <c:v>4.3</c:v>
                </c:pt>
                <c:pt idx="356">
                  <c:v>3.9</c:v>
                </c:pt>
                <c:pt idx="357">
                  <c:v>4.4000000000000004</c:v>
                </c:pt>
                <c:pt idx="358">
                  <c:v>4</c:v>
                </c:pt>
                <c:pt idx="359">
                  <c:v>4.2</c:v>
                </c:pt>
                <c:pt idx="360">
                  <c:v>4.0999999999999996</c:v>
                </c:pt>
                <c:pt idx="361">
                  <c:v>4.4000000000000004</c:v>
                </c:pt>
                <c:pt idx="362">
                  <c:v>4.0999999999999996</c:v>
                </c:pt>
                <c:pt idx="363">
                  <c:v>4.2</c:v>
                </c:pt>
                <c:pt idx="364">
                  <c:v>4.2</c:v>
                </c:pt>
                <c:pt idx="365">
                  <c:v>4.0999999999999996</c:v>
                </c:pt>
                <c:pt idx="366">
                  <c:v>4</c:v>
                </c:pt>
                <c:pt idx="367">
                  <c:v>4.2</c:v>
                </c:pt>
                <c:pt idx="368">
                  <c:v>4.2</c:v>
                </c:pt>
                <c:pt idx="369">
                  <c:v>4.0999999999999996</c:v>
                </c:pt>
                <c:pt idx="370">
                  <c:v>4.0999999999999996</c:v>
                </c:pt>
                <c:pt idx="371">
                  <c:v>4.2</c:v>
                </c:pt>
                <c:pt idx="372">
                  <c:v>4</c:v>
                </c:pt>
                <c:pt idx="373">
                  <c:v>4.3</c:v>
                </c:pt>
                <c:pt idx="374">
                  <c:v>4.3</c:v>
                </c:pt>
                <c:pt idx="375">
                  <c:v>4.0999999999999996</c:v>
                </c:pt>
                <c:pt idx="376">
                  <c:v>4</c:v>
                </c:pt>
                <c:pt idx="377">
                  <c:v>4.0999999999999996</c:v>
                </c:pt>
                <c:pt idx="378">
                  <c:v>3.9</c:v>
                </c:pt>
                <c:pt idx="379">
                  <c:v>4.2</c:v>
                </c:pt>
                <c:pt idx="380">
                  <c:v>4</c:v>
                </c:pt>
                <c:pt idx="381">
                  <c:v>4.4000000000000004</c:v>
                </c:pt>
                <c:pt idx="382">
                  <c:v>4.2</c:v>
                </c:pt>
                <c:pt idx="383">
                  <c:v>3.8</c:v>
                </c:pt>
                <c:pt idx="384">
                  <c:v>4.3</c:v>
                </c:pt>
                <c:pt idx="385">
                  <c:v>4.2</c:v>
                </c:pt>
                <c:pt idx="386">
                  <c:v>3.9</c:v>
                </c:pt>
                <c:pt idx="387">
                  <c:v>4.4000000000000004</c:v>
                </c:pt>
                <c:pt idx="388">
                  <c:v>4</c:v>
                </c:pt>
                <c:pt idx="389">
                  <c:v>4</c:v>
                </c:pt>
                <c:pt idx="390">
                  <c:v>3.8</c:v>
                </c:pt>
                <c:pt idx="391">
                  <c:v>4.2</c:v>
                </c:pt>
                <c:pt idx="392">
                  <c:v>4.2</c:v>
                </c:pt>
                <c:pt idx="393">
                  <c:v>4.4000000000000004</c:v>
                </c:pt>
                <c:pt idx="394">
                  <c:v>4.2</c:v>
                </c:pt>
                <c:pt idx="395">
                  <c:v>4</c:v>
                </c:pt>
                <c:pt idx="396">
                  <c:v>4.3</c:v>
                </c:pt>
                <c:pt idx="397">
                  <c:v>4.0999999999999996</c:v>
                </c:pt>
                <c:pt idx="398">
                  <c:v>4.0999999999999996</c:v>
                </c:pt>
                <c:pt idx="399">
                  <c:v>4.0999999999999996</c:v>
                </c:pt>
                <c:pt idx="400">
                  <c:v>4.0999999999999996</c:v>
                </c:pt>
                <c:pt idx="401">
                  <c:v>4.4000000000000004</c:v>
                </c:pt>
                <c:pt idx="402">
                  <c:v>3.9</c:v>
                </c:pt>
                <c:pt idx="403">
                  <c:v>4.3</c:v>
                </c:pt>
                <c:pt idx="404">
                  <c:v>4</c:v>
                </c:pt>
                <c:pt idx="405">
                  <c:v>4.3</c:v>
                </c:pt>
                <c:pt idx="406">
                  <c:v>4</c:v>
                </c:pt>
                <c:pt idx="407">
                  <c:v>3.6</c:v>
                </c:pt>
                <c:pt idx="408">
                  <c:v>4.0999999999999996</c:v>
                </c:pt>
                <c:pt idx="409">
                  <c:v>4.2</c:v>
                </c:pt>
                <c:pt idx="410">
                  <c:v>4.0999999999999996</c:v>
                </c:pt>
                <c:pt idx="411">
                  <c:v>4.0999999999999996</c:v>
                </c:pt>
                <c:pt idx="412">
                  <c:v>4</c:v>
                </c:pt>
                <c:pt idx="413">
                  <c:v>4</c:v>
                </c:pt>
                <c:pt idx="414">
                  <c:v>3.5</c:v>
                </c:pt>
                <c:pt idx="415">
                  <c:v>4.3</c:v>
                </c:pt>
                <c:pt idx="416">
                  <c:v>4.0999999999999996</c:v>
                </c:pt>
                <c:pt idx="417">
                  <c:v>4.0999999999999996</c:v>
                </c:pt>
                <c:pt idx="418">
                  <c:v>4.0999999999999996</c:v>
                </c:pt>
                <c:pt idx="419">
                  <c:v>4.0999999999999996</c:v>
                </c:pt>
                <c:pt idx="420">
                  <c:v>3.8</c:v>
                </c:pt>
                <c:pt idx="421">
                  <c:v>4.3</c:v>
                </c:pt>
                <c:pt idx="422">
                  <c:v>4</c:v>
                </c:pt>
                <c:pt idx="423">
                  <c:v>4.2</c:v>
                </c:pt>
                <c:pt idx="424">
                  <c:v>4.0999999999999996</c:v>
                </c:pt>
                <c:pt idx="425">
                  <c:v>4.0999999999999996</c:v>
                </c:pt>
                <c:pt idx="426">
                  <c:v>4.0999999999999996</c:v>
                </c:pt>
                <c:pt idx="427">
                  <c:v>4.3</c:v>
                </c:pt>
                <c:pt idx="428">
                  <c:v>3.9</c:v>
                </c:pt>
                <c:pt idx="429">
                  <c:v>4</c:v>
                </c:pt>
                <c:pt idx="430">
                  <c:v>4.5</c:v>
                </c:pt>
                <c:pt idx="431">
                  <c:v>4</c:v>
                </c:pt>
                <c:pt idx="432">
                  <c:v>4</c:v>
                </c:pt>
                <c:pt idx="433">
                  <c:v>4.0999999999999996</c:v>
                </c:pt>
                <c:pt idx="434">
                  <c:v>4.0999999999999996</c:v>
                </c:pt>
                <c:pt idx="435">
                  <c:v>3.9</c:v>
                </c:pt>
                <c:pt idx="436">
                  <c:v>4.0999999999999996</c:v>
                </c:pt>
                <c:pt idx="437">
                  <c:v>4.0999999999999996</c:v>
                </c:pt>
                <c:pt idx="438">
                  <c:v>4</c:v>
                </c:pt>
                <c:pt idx="439">
                  <c:v>4.3</c:v>
                </c:pt>
                <c:pt idx="440">
                  <c:v>4</c:v>
                </c:pt>
                <c:pt idx="441">
                  <c:v>4.0999999999999996</c:v>
                </c:pt>
                <c:pt idx="442">
                  <c:v>4.2</c:v>
                </c:pt>
                <c:pt idx="443">
                  <c:v>4</c:v>
                </c:pt>
                <c:pt idx="444">
                  <c:v>4.0999999999999996</c:v>
                </c:pt>
                <c:pt idx="445">
                  <c:v>4.2</c:v>
                </c:pt>
                <c:pt idx="446">
                  <c:v>4.5999999999999996</c:v>
                </c:pt>
                <c:pt idx="447">
                  <c:v>4</c:v>
                </c:pt>
                <c:pt idx="448">
                  <c:v>4</c:v>
                </c:pt>
                <c:pt idx="449">
                  <c:v>4.3</c:v>
                </c:pt>
                <c:pt idx="450">
                  <c:v>4.3</c:v>
                </c:pt>
                <c:pt idx="451">
                  <c:v>4.2</c:v>
                </c:pt>
                <c:pt idx="452">
                  <c:v>4</c:v>
                </c:pt>
                <c:pt idx="453">
                  <c:v>4.2</c:v>
                </c:pt>
                <c:pt idx="454">
                  <c:v>4</c:v>
                </c:pt>
                <c:pt idx="455">
                  <c:v>4.0999999999999996</c:v>
                </c:pt>
                <c:pt idx="456">
                  <c:v>3.9</c:v>
                </c:pt>
                <c:pt idx="457">
                  <c:v>3.8</c:v>
                </c:pt>
                <c:pt idx="458">
                  <c:v>4.7</c:v>
                </c:pt>
                <c:pt idx="459">
                  <c:v>4.3</c:v>
                </c:pt>
                <c:pt idx="460">
                  <c:v>4.2</c:v>
                </c:pt>
                <c:pt idx="461">
                  <c:v>4.0999999999999996</c:v>
                </c:pt>
                <c:pt idx="462">
                  <c:v>3.3</c:v>
                </c:pt>
                <c:pt idx="463">
                  <c:v>4.4000000000000004</c:v>
                </c:pt>
                <c:pt idx="464">
                  <c:v>4</c:v>
                </c:pt>
                <c:pt idx="465">
                  <c:v>4.2</c:v>
                </c:pt>
                <c:pt idx="466">
                  <c:v>4.5</c:v>
                </c:pt>
                <c:pt idx="467">
                  <c:v>4.5999999999999996</c:v>
                </c:pt>
                <c:pt idx="468">
                  <c:v>4.2</c:v>
                </c:pt>
                <c:pt idx="469">
                  <c:v>4</c:v>
                </c:pt>
                <c:pt idx="470">
                  <c:v>3.7</c:v>
                </c:pt>
                <c:pt idx="471">
                  <c:v>4.0999999999999996</c:v>
                </c:pt>
                <c:pt idx="472">
                  <c:v>4.0999999999999996</c:v>
                </c:pt>
                <c:pt idx="473">
                  <c:v>4.2</c:v>
                </c:pt>
                <c:pt idx="474">
                  <c:v>4.2</c:v>
                </c:pt>
                <c:pt idx="475">
                  <c:v>4.5</c:v>
                </c:pt>
                <c:pt idx="476">
                  <c:v>3.8</c:v>
                </c:pt>
                <c:pt idx="477">
                  <c:v>4</c:v>
                </c:pt>
                <c:pt idx="478">
                  <c:v>4.0999999999999996</c:v>
                </c:pt>
                <c:pt idx="479">
                  <c:v>3.8</c:v>
                </c:pt>
                <c:pt idx="480">
                  <c:v>4.0999999999999996</c:v>
                </c:pt>
                <c:pt idx="481">
                  <c:v>3.8</c:v>
                </c:pt>
                <c:pt idx="482">
                  <c:v>4.2</c:v>
                </c:pt>
                <c:pt idx="483">
                  <c:v>4.2</c:v>
                </c:pt>
                <c:pt idx="484">
                  <c:v>4.2</c:v>
                </c:pt>
                <c:pt idx="485">
                  <c:v>4</c:v>
                </c:pt>
                <c:pt idx="486">
                  <c:v>3.5</c:v>
                </c:pt>
                <c:pt idx="487">
                  <c:v>4.3</c:v>
                </c:pt>
                <c:pt idx="488">
                  <c:v>4.0999999999999996</c:v>
                </c:pt>
                <c:pt idx="489">
                  <c:v>3.9</c:v>
                </c:pt>
                <c:pt idx="490">
                  <c:v>3.9</c:v>
                </c:pt>
                <c:pt idx="491">
                  <c:v>3.3</c:v>
                </c:pt>
                <c:pt idx="492">
                  <c:v>4</c:v>
                </c:pt>
                <c:pt idx="493">
                  <c:v>4</c:v>
                </c:pt>
                <c:pt idx="494">
                  <c:v>4</c:v>
                </c:pt>
                <c:pt idx="495">
                  <c:v>3.9</c:v>
                </c:pt>
                <c:pt idx="496">
                  <c:v>4.3</c:v>
                </c:pt>
                <c:pt idx="497">
                  <c:v>4.0999999999999996</c:v>
                </c:pt>
                <c:pt idx="498">
                  <c:v>4.0999999999999996</c:v>
                </c:pt>
                <c:pt idx="499">
                  <c:v>4.3</c:v>
                </c:pt>
                <c:pt idx="500">
                  <c:v>4.0999999999999996</c:v>
                </c:pt>
                <c:pt idx="501">
                  <c:v>4.0999999999999996</c:v>
                </c:pt>
                <c:pt idx="502">
                  <c:v>4.3</c:v>
                </c:pt>
                <c:pt idx="503">
                  <c:v>4.4000000000000004</c:v>
                </c:pt>
                <c:pt idx="504">
                  <c:v>4.2</c:v>
                </c:pt>
                <c:pt idx="505">
                  <c:v>3.3</c:v>
                </c:pt>
                <c:pt idx="506">
                  <c:v>4.4000000000000004</c:v>
                </c:pt>
                <c:pt idx="507">
                  <c:v>4.3</c:v>
                </c:pt>
                <c:pt idx="508">
                  <c:v>4.0999999999999996</c:v>
                </c:pt>
                <c:pt idx="509">
                  <c:v>4</c:v>
                </c:pt>
                <c:pt idx="510">
                  <c:v>4.0999999999999996</c:v>
                </c:pt>
                <c:pt idx="511">
                  <c:v>4.3</c:v>
                </c:pt>
                <c:pt idx="512">
                  <c:v>3.8</c:v>
                </c:pt>
                <c:pt idx="513">
                  <c:v>3.9</c:v>
                </c:pt>
                <c:pt idx="514">
                  <c:v>3.7</c:v>
                </c:pt>
                <c:pt idx="515">
                  <c:v>4</c:v>
                </c:pt>
                <c:pt idx="516">
                  <c:v>4.2</c:v>
                </c:pt>
                <c:pt idx="517">
                  <c:v>4.4000000000000004</c:v>
                </c:pt>
                <c:pt idx="518">
                  <c:v>3.9</c:v>
                </c:pt>
                <c:pt idx="519">
                  <c:v>4.5</c:v>
                </c:pt>
                <c:pt idx="520">
                  <c:v>4.2</c:v>
                </c:pt>
                <c:pt idx="521">
                  <c:v>3.9</c:v>
                </c:pt>
                <c:pt idx="522">
                  <c:v>4.2</c:v>
                </c:pt>
                <c:pt idx="523">
                  <c:v>4.0999999999999996</c:v>
                </c:pt>
                <c:pt idx="524">
                  <c:v>4.0999999999999996</c:v>
                </c:pt>
                <c:pt idx="525">
                  <c:v>4.3</c:v>
                </c:pt>
                <c:pt idx="526">
                  <c:v>4.0999999999999996</c:v>
                </c:pt>
                <c:pt idx="527">
                  <c:v>4.3</c:v>
                </c:pt>
                <c:pt idx="528">
                  <c:v>3.6</c:v>
                </c:pt>
                <c:pt idx="529">
                  <c:v>4.0999999999999996</c:v>
                </c:pt>
                <c:pt idx="530">
                  <c:v>4</c:v>
                </c:pt>
                <c:pt idx="531">
                  <c:v>4.0999999999999996</c:v>
                </c:pt>
                <c:pt idx="532">
                  <c:v>4.3</c:v>
                </c:pt>
                <c:pt idx="533">
                  <c:v>3.9</c:v>
                </c:pt>
                <c:pt idx="534">
                  <c:v>4.0999999999999996</c:v>
                </c:pt>
                <c:pt idx="535">
                  <c:v>4.0999999999999996</c:v>
                </c:pt>
                <c:pt idx="536">
                  <c:v>4.4000000000000004</c:v>
                </c:pt>
                <c:pt idx="537">
                  <c:v>3.8</c:v>
                </c:pt>
                <c:pt idx="538">
                  <c:v>4.3</c:v>
                </c:pt>
                <c:pt idx="539">
                  <c:v>4.3</c:v>
                </c:pt>
                <c:pt idx="540">
                  <c:v>3.5</c:v>
                </c:pt>
                <c:pt idx="541">
                  <c:v>4</c:v>
                </c:pt>
                <c:pt idx="542">
                  <c:v>3.9</c:v>
                </c:pt>
                <c:pt idx="543">
                  <c:v>4.3</c:v>
                </c:pt>
                <c:pt idx="544">
                  <c:v>2.8</c:v>
                </c:pt>
                <c:pt idx="545">
                  <c:v>3.8</c:v>
                </c:pt>
                <c:pt idx="546">
                  <c:v>4.5</c:v>
                </c:pt>
                <c:pt idx="547">
                  <c:v>4.3</c:v>
                </c:pt>
                <c:pt idx="548">
                  <c:v>4.0999999999999996</c:v>
                </c:pt>
                <c:pt idx="549">
                  <c:v>3</c:v>
                </c:pt>
                <c:pt idx="550">
                  <c:v>4</c:v>
                </c:pt>
                <c:pt idx="551">
                  <c:v>3.9</c:v>
                </c:pt>
                <c:pt idx="552">
                  <c:v>4.0999999999999996</c:v>
                </c:pt>
                <c:pt idx="553">
                  <c:v>4.0999999999999996</c:v>
                </c:pt>
                <c:pt idx="554">
                  <c:v>4.3</c:v>
                </c:pt>
                <c:pt idx="555">
                  <c:v>4</c:v>
                </c:pt>
                <c:pt idx="556">
                  <c:v>4.4000000000000004</c:v>
                </c:pt>
                <c:pt idx="557">
                  <c:v>4.3</c:v>
                </c:pt>
                <c:pt idx="558">
                  <c:v>4.2</c:v>
                </c:pt>
                <c:pt idx="559">
                  <c:v>3.8</c:v>
                </c:pt>
                <c:pt idx="560">
                  <c:v>4.3</c:v>
                </c:pt>
                <c:pt idx="561">
                  <c:v>4.3</c:v>
                </c:pt>
                <c:pt idx="562">
                  <c:v>4.3</c:v>
                </c:pt>
                <c:pt idx="563">
                  <c:v>4</c:v>
                </c:pt>
                <c:pt idx="564">
                  <c:v>3.9</c:v>
                </c:pt>
                <c:pt idx="565">
                  <c:v>4.0999999999999996</c:v>
                </c:pt>
                <c:pt idx="566">
                  <c:v>3.7</c:v>
                </c:pt>
                <c:pt idx="567">
                  <c:v>4.2</c:v>
                </c:pt>
                <c:pt idx="568">
                  <c:v>4.0999999999999996</c:v>
                </c:pt>
                <c:pt idx="569">
                  <c:v>4</c:v>
                </c:pt>
                <c:pt idx="570">
                  <c:v>4.5999999999999996</c:v>
                </c:pt>
                <c:pt idx="571">
                  <c:v>3.9</c:v>
                </c:pt>
                <c:pt idx="572">
                  <c:v>4</c:v>
                </c:pt>
                <c:pt idx="573">
                  <c:v>4.3</c:v>
                </c:pt>
                <c:pt idx="574">
                  <c:v>4.4000000000000004</c:v>
                </c:pt>
                <c:pt idx="575">
                  <c:v>4.0999999999999996</c:v>
                </c:pt>
                <c:pt idx="576">
                  <c:v>4.0999999999999996</c:v>
                </c:pt>
                <c:pt idx="577">
                  <c:v>4.0999999999999996</c:v>
                </c:pt>
                <c:pt idx="578">
                  <c:v>4.4000000000000004</c:v>
                </c:pt>
                <c:pt idx="579">
                  <c:v>4.5</c:v>
                </c:pt>
                <c:pt idx="580">
                  <c:v>4.0999999999999996</c:v>
                </c:pt>
                <c:pt idx="581">
                  <c:v>4.2</c:v>
                </c:pt>
                <c:pt idx="582">
                  <c:v>4.5</c:v>
                </c:pt>
                <c:pt idx="583">
                  <c:v>4.0999999999999996</c:v>
                </c:pt>
                <c:pt idx="584">
                  <c:v>3.9</c:v>
                </c:pt>
                <c:pt idx="585">
                  <c:v>4.3</c:v>
                </c:pt>
                <c:pt idx="586">
                  <c:v>3.8</c:v>
                </c:pt>
                <c:pt idx="587">
                  <c:v>4.3</c:v>
                </c:pt>
                <c:pt idx="588">
                  <c:v>4.4000000000000004</c:v>
                </c:pt>
                <c:pt idx="589">
                  <c:v>3.8</c:v>
                </c:pt>
                <c:pt idx="590">
                  <c:v>3.8</c:v>
                </c:pt>
                <c:pt idx="591">
                  <c:v>3.5</c:v>
                </c:pt>
                <c:pt idx="592">
                  <c:v>4.4000000000000004</c:v>
                </c:pt>
                <c:pt idx="593">
                  <c:v>4.0999999999999996</c:v>
                </c:pt>
                <c:pt idx="594">
                  <c:v>4.0999999999999996</c:v>
                </c:pt>
                <c:pt idx="595">
                  <c:v>4.3</c:v>
                </c:pt>
                <c:pt idx="596">
                  <c:v>3.5</c:v>
                </c:pt>
                <c:pt idx="597">
                  <c:v>4.0999999999999996</c:v>
                </c:pt>
                <c:pt idx="598">
                  <c:v>4.0999999999999996</c:v>
                </c:pt>
                <c:pt idx="599">
                  <c:v>3.9</c:v>
                </c:pt>
                <c:pt idx="600">
                  <c:v>3.9</c:v>
                </c:pt>
                <c:pt idx="601">
                  <c:v>4.0999999999999996</c:v>
                </c:pt>
                <c:pt idx="602">
                  <c:v>4</c:v>
                </c:pt>
                <c:pt idx="603">
                  <c:v>4.2</c:v>
                </c:pt>
                <c:pt idx="604">
                  <c:v>4.3</c:v>
                </c:pt>
                <c:pt idx="605">
                  <c:v>4.0999999999999996</c:v>
                </c:pt>
                <c:pt idx="606">
                  <c:v>4</c:v>
                </c:pt>
                <c:pt idx="607">
                  <c:v>4.2</c:v>
                </c:pt>
                <c:pt idx="608">
                  <c:v>3.9</c:v>
                </c:pt>
                <c:pt idx="609">
                  <c:v>4.3</c:v>
                </c:pt>
                <c:pt idx="610">
                  <c:v>4.2</c:v>
                </c:pt>
                <c:pt idx="611">
                  <c:v>4.5</c:v>
                </c:pt>
                <c:pt idx="612">
                  <c:v>4</c:v>
                </c:pt>
                <c:pt idx="613">
                  <c:v>4.2</c:v>
                </c:pt>
                <c:pt idx="614">
                  <c:v>4.5</c:v>
                </c:pt>
                <c:pt idx="615">
                  <c:v>4.3</c:v>
                </c:pt>
                <c:pt idx="616">
                  <c:v>3.9</c:v>
                </c:pt>
                <c:pt idx="617">
                  <c:v>4.0999999999999996</c:v>
                </c:pt>
                <c:pt idx="618">
                  <c:v>4.3</c:v>
                </c:pt>
                <c:pt idx="619">
                  <c:v>4.2</c:v>
                </c:pt>
                <c:pt idx="620">
                  <c:v>4.2</c:v>
                </c:pt>
                <c:pt idx="621">
                  <c:v>4</c:v>
                </c:pt>
                <c:pt idx="622">
                  <c:v>3.9</c:v>
                </c:pt>
                <c:pt idx="623">
                  <c:v>4.0999999999999996</c:v>
                </c:pt>
                <c:pt idx="624">
                  <c:v>4.5</c:v>
                </c:pt>
                <c:pt idx="625">
                  <c:v>3.7</c:v>
                </c:pt>
                <c:pt idx="626">
                  <c:v>3.5</c:v>
                </c:pt>
                <c:pt idx="627">
                  <c:v>4.2</c:v>
                </c:pt>
                <c:pt idx="628">
                  <c:v>3.5</c:v>
                </c:pt>
                <c:pt idx="629">
                  <c:v>4.3</c:v>
                </c:pt>
                <c:pt idx="630">
                  <c:v>3.9</c:v>
                </c:pt>
                <c:pt idx="631">
                  <c:v>4.2</c:v>
                </c:pt>
                <c:pt idx="632">
                  <c:v>4.3</c:v>
                </c:pt>
                <c:pt idx="633">
                  <c:v>4.2</c:v>
                </c:pt>
                <c:pt idx="634">
                  <c:v>4</c:v>
                </c:pt>
                <c:pt idx="635">
                  <c:v>4.0999999999999996</c:v>
                </c:pt>
                <c:pt idx="636">
                  <c:v>4.5</c:v>
                </c:pt>
                <c:pt idx="637">
                  <c:v>4.2</c:v>
                </c:pt>
                <c:pt idx="638">
                  <c:v>4.0999999999999996</c:v>
                </c:pt>
                <c:pt idx="639">
                  <c:v>3.9</c:v>
                </c:pt>
                <c:pt idx="640">
                  <c:v>4.3</c:v>
                </c:pt>
                <c:pt idx="641">
                  <c:v>3.9</c:v>
                </c:pt>
                <c:pt idx="642">
                  <c:v>4</c:v>
                </c:pt>
                <c:pt idx="643">
                  <c:v>4</c:v>
                </c:pt>
                <c:pt idx="644">
                  <c:v>3.5</c:v>
                </c:pt>
                <c:pt idx="645">
                  <c:v>4.3</c:v>
                </c:pt>
                <c:pt idx="646">
                  <c:v>3.8</c:v>
                </c:pt>
                <c:pt idx="647">
                  <c:v>4.4000000000000004</c:v>
                </c:pt>
                <c:pt idx="648">
                  <c:v>3.7</c:v>
                </c:pt>
                <c:pt idx="649">
                  <c:v>4.4000000000000004</c:v>
                </c:pt>
                <c:pt idx="650">
                  <c:v>4.4000000000000004</c:v>
                </c:pt>
                <c:pt idx="651">
                  <c:v>4.4000000000000004</c:v>
                </c:pt>
                <c:pt idx="652">
                  <c:v>4.2</c:v>
                </c:pt>
                <c:pt idx="653">
                  <c:v>4.5</c:v>
                </c:pt>
                <c:pt idx="654">
                  <c:v>3.8</c:v>
                </c:pt>
                <c:pt idx="655">
                  <c:v>3.8</c:v>
                </c:pt>
                <c:pt idx="656">
                  <c:v>4.0999999999999996</c:v>
                </c:pt>
                <c:pt idx="657">
                  <c:v>4.0999999999999996</c:v>
                </c:pt>
                <c:pt idx="658">
                  <c:v>4.4000000000000004</c:v>
                </c:pt>
                <c:pt idx="659">
                  <c:v>3.8</c:v>
                </c:pt>
                <c:pt idx="660">
                  <c:v>4.2</c:v>
                </c:pt>
                <c:pt idx="661">
                  <c:v>4.0999999999999996</c:v>
                </c:pt>
                <c:pt idx="662">
                  <c:v>4.4000000000000004</c:v>
                </c:pt>
                <c:pt idx="663">
                  <c:v>4.0999999999999996</c:v>
                </c:pt>
                <c:pt idx="664">
                  <c:v>4.0999999999999996</c:v>
                </c:pt>
                <c:pt idx="665">
                  <c:v>3.5</c:v>
                </c:pt>
                <c:pt idx="666">
                  <c:v>3.6</c:v>
                </c:pt>
                <c:pt idx="667">
                  <c:v>4.3</c:v>
                </c:pt>
                <c:pt idx="668">
                  <c:v>3.8</c:v>
                </c:pt>
                <c:pt idx="669">
                  <c:v>4</c:v>
                </c:pt>
                <c:pt idx="670">
                  <c:v>3.9</c:v>
                </c:pt>
                <c:pt idx="671">
                  <c:v>4.0999999999999996</c:v>
                </c:pt>
                <c:pt idx="672">
                  <c:v>4.3</c:v>
                </c:pt>
                <c:pt idx="673">
                  <c:v>4.4000000000000004</c:v>
                </c:pt>
                <c:pt idx="674">
                  <c:v>4.3</c:v>
                </c:pt>
                <c:pt idx="675">
                  <c:v>4.3</c:v>
                </c:pt>
                <c:pt idx="676">
                  <c:v>4.0999999999999996</c:v>
                </c:pt>
                <c:pt idx="677">
                  <c:v>4.4000000000000004</c:v>
                </c:pt>
                <c:pt idx="678">
                  <c:v>4.4000000000000004</c:v>
                </c:pt>
                <c:pt idx="679">
                  <c:v>3.8</c:v>
                </c:pt>
                <c:pt idx="680">
                  <c:v>3.8</c:v>
                </c:pt>
                <c:pt idx="681">
                  <c:v>4</c:v>
                </c:pt>
                <c:pt idx="682">
                  <c:v>4.4000000000000004</c:v>
                </c:pt>
                <c:pt idx="683">
                  <c:v>4.4000000000000004</c:v>
                </c:pt>
                <c:pt idx="684">
                  <c:v>4.5</c:v>
                </c:pt>
                <c:pt idx="685">
                  <c:v>4</c:v>
                </c:pt>
                <c:pt idx="686">
                  <c:v>4</c:v>
                </c:pt>
                <c:pt idx="687">
                  <c:v>4.3</c:v>
                </c:pt>
                <c:pt idx="688">
                  <c:v>4.2</c:v>
                </c:pt>
                <c:pt idx="689">
                  <c:v>3.8</c:v>
                </c:pt>
                <c:pt idx="690">
                  <c:v>4.3</c:v>
                </c:pt>
                <c:pt idx="691">
                  <c:v>4.0999999999999996</c:v>
                </c:pt>
                <c:pt idx="692">
                  <c:v>4.3</c:v>
                </c:pt>
                <c:pt idx="693">
                  <c:v>4</c:v>
                </c:pt>
                <c:pt idx="694">
                  <c:v>4.3</c:v>
                </c:pt>
                <c:pt idx="695">
                  <c:v>4.2</c:v>
                </c:pt>
                <c:pt idx="696">
                  <c:v>4</c:v>
                </c:pt>
                <c:pt idx="697">
                  <c:v>4.4000000000000004</c:v>
                </c:pt>
                <c:pt idx="698">
                  <c:v>4.4000000000000004</c:v>
                </c:pt>
                <c:pt idx="699">
                  <c:v>4.5</c:v>
                </c:pt>
                <c:pt idx="700">
                  <c:v>4.2</c:v>
                </c:pt>
                <c:pt idx="701">
                  <c:v>4.0999999999999996</c:v>
                </c:pt>
                <c:pt idx="702">
                  <c:v>4.5</c:v>
                </c:pt>
                <c:pt idx="703">
                  <c:v>4.2</c:v>
                </c:pt>
                <c:pt idx="704">
                  <c:v>4.3</c:v>
                </c:pt>
                <c:pt idx="705">
                  <c:v>3.9</c:v>
                </c:pt>
                <c:pt idx="706">
                  <c:v>4.5</c:v>
                </c:pt>
                <c:pt idx="707">
                  <c:v>4.0999999999999996</c:v>
                </c:pt>
                <c:pt idx="708">
                  <c:v>4.2</c:v>
                </c:pt>
                <c:pt idx="709">
                  <c:v>3.8</c:v>
                </c:pt>
                <c:pt idx="710">
                  <c:v>4.3</c:v>
                </c:pt>
                <c:pt idx="711">
                  <c:v>3.9</c:v>
                </c:pt>
                <c:pt idx="712">
                  <c:v>4.3</c:v>
                </c:pt>
                <c:pt idx="713">
                  <c:v>4.3</c:v>
                </c:pt>
                <c:pt idx="714">
                  <c:v>3.9</c:v>
                </c:pt>
                <c:pt idx="715">
                  <c:v>3.7</c:v>
                </c:pt>
                <c:pt idx="716">
                  <c:v>4.2</c:v>
                </c:pt>
                <c:pt idx="717">
                  <c:v>4.3</c:v>
                </c:pt>
                <c:pt idx="718">
                  <c:v>4.2</c:v>
                </c:pt>
                <c:pt idx="719">
                  <c:v>3.9</c:v>
                </c:pt>
                <c:pt idx="720">
                  <c:v>4.3</c:v>
                </c:pt>
                <c:pt idx="721">
                  <c:v>3.7</c:v>
                </c:pt>
                <c:pt idx="722">
                  <c:v>4.3</c:v>
                </c:pt>
                <c:pt idx="723">
                  <c:v>4.3</c:v>
                </c:pt>
                <c:pt idx="724">
                  <c:v>3.9</c:v>
                </c:pt>
                <c:pt idx="725">
                  <c:v>4.4000000000000004</c:v>
                </c:pt>
                <c:pt idx="726">
                  <c:v>4</c:v>
                </c:pt>
                <c:pt idx="727">
                  <c:v>4.5</c:v>
                </c:pt>
                <c:pt idx="728">
                  <c:v>3.9</c:v>
                </c:pt>
                <c:pt idx="729">
                  <c:v>4.3</c:v>
                </c:pt>
                <c:pt idx="730">
                  <c:v>4.2</c:v>
                </c:pt>
                <c:pt idx="731">
                  <c:v>4.0999999999999996</c:v>
                </c:pt>
                <c:pt idx="732">
                  <c:v>4.2</c:v>
                </c:pt>
                <c:pt idx="733">
                  <c:v>4.5</c:v>
                </c:pt>
                <c:pt idx="734">
                  <c:v>4.2</c:v>
                </c:pt>
                <c:pt idx="735">
                  <c:v>4.2</c:v>
                </c:pt>
                <c:pt idx="736">
                  <c:v>4.3</c:v>
                </c:pt>
                <c:pt idx="737">
                  <c:v>4</c:v>
                </c:pt>
                <c:pt idx="738">
                  <c:v>4.5</c:v>
                </c:pt>
                <c:pt idx="739">
                  <c:v>3.8</c:v>
                </c:pt>
                <c:pt idx="740">
                  <c:v>3.9</c:v>
                </c:pt>
                <c:pt idx="741">
                  <c:v>4</c:v>
                </c:pt>
                <c:pt idx="742">
                  <c:v>4.0999999999999996</c:v>
                </c:pt>
                <c:pt idx="743">
                  <c:v>3.4</c:v>
                </c:pt>
                <c:pt idx="744">
                  <c:v>4</c:v>
                </c:pt>
                <c:pt idx="745">
                  <c:v>3.4</c:v>
                </c:pt>
                <c:pt idx="746">
                  <c:v>4.3</c:v>
                </c:pt>
                <c:pt idx="747">
                  <c:v>3.9</c:v>
                </c:pt>
                <c:pt idx="748">
                  <c:v>4.0999999999999996</c:v>
                </c:pt>
                <c:pt idx="749">
                  <c:v>4.3</c:v>
                </c:pt>
                <c:pt idx="750">
                  <c:v>4.5</c:v>
                </c:pt>
                <c:pt idx="751">
                  <c:v>4.2</c:v>
                </c:pt>
                <c:pt idx="752">
                  <c:v>4.0999999999999996</c:v>
                </c:pt>
                <c:pt idx="753">
                  <c:v>4.4000000000000004</c:v>
                </c:pt>
                <c:pt idx="754">
                  <c:v>4.3</c:v>
                </c:pt>
                <c:pt idx="755">
                  <c:v>4.3</c:v>
                </c:pt>
                <c:pt idx="756">
                  <c:v>4.3</c:v>
                </c:pt>
                <c:pt idx="757">
                  <c:v>4.2</c:v>
                </c:pt>
                <c:pt idx="758">
                  <c:v>4.0999999999999996</c:v>
                </c:pt>
                <c:pt idx="759">
                  <c:v>4.0999999999999996</c:v>
                </c:pt>
                <c:pt idx="760">
                  <c:v>4.5</c:v>
                </c:pt>
                <c:pt idx="761">
                  <c:v>4.4000000000000004</c:v>
                </c:pt>
                <c:pt idx="762">
                  <c:v>4.3</c:v>
                </c:pt>
                <c:pt idx="763">
                  <c:v>4.3</c:v>
                </c:pt>
                <c:pt idx="764">
                  <c:v>4.3</c:v>
                </c:pt>
                <c:pt idx="765">
                  <c:v>4</c:v>
                </c:pt>
                <c:pt idx="766">
                  <c:v>4.3</c:v>
                </c:pt>
                <c:pt idx="767">
                  <c:v>4</c:v>
                </c:pt>
                <c:pt idx="768">
                  <c:v>4.4000000000000004</c:v>
                </c:pt>
                <c:pt idx="769">
                  <c:v>4</c:v>
                </c:pt>
                <c:pt idx="770">
                  <c:v>4.3</c:v>
                </c:pt>
                <c:pt idx="771">
                  <c:v>3.3</c:v>
                </c:pt>
                <c:pt idx="772">
                  <c:v>3.7</c:v>
                </c:pt>
                <c:pt idx="773">
                  <c:v>4.0999999999999996</c:v>
                </c:pt>
                <c:pt idx="774">
                  <c:v>5</c:v>
                </c:pt>
                <c:pt idx="775">
                  <c:v>4.5</c:v>
                </c:pt>
                <c:pt idx="776">
                  <c:v>3.9</c:v>
                </c:pt>
                <c:pt idx="777">
                  <c:v>4.4000000000000004</c:v>
                </c:pt>
                <c:pt idx="778">
                  <c:v>4.0999999999999996</c:v>
                </c:pt>
                <c:pt idx="779">
                  <c:v>3.6</c:v>
                </c:pt>
                <c:pt idx="780">
                  <c:v>3.8</c:v>
                </c:pt>
                <c:pt idx="781">
                  <c:v>3.6</c:v>
                </c:pt>
                <c:pt idx="782">
                  <c:v>4.2</c:v>
                </c:pt>
                <c:pt idx="783">
                  <c:v>4.4000000000000004</c:v>
                </c:pt>
                <c:pt idx="784">
                  <c:v>3.8</c:v>
                </c:pt>
                <c:pt idx="785">
                  <c:v>4.2</c:v>
                </c:pt>
                <c:pt idx="786">
                  <c:v>4.3</c:v>
                </c:pt>
                <c:pt idx="787">
                  <c:v>4.4000000000000004</c:v>
                </c:pt>
                <c:pt idx="788">
                  <c:v>4.0999999999999996</c:v>
                </c:pt>
                <c:pt idx="789">
                  <c:v>4.4000000000000004</c:v>
                </c:pt>
                <c:pt idx="790">
                  <c:v>4.4000000000000004</c:v>
                </c:pt>
                <c:pt idx="791">
                  <c:v>4.4000000000000004</c:v>
                </c:pt>
                <c:pt idx="792">
                  <c:v>4.4000000000000004</c:v>
                </c:pt>
                <c:pt idx="793">
                  <c:v>4.3</c:v>
                </c:pt>
                <c:pt idx="794">
                  <c:v>4.3</c:v>
                </c:pt>
                <c:pt idx="795">
                  <c:v>4.3</c:v>
                </c:pt>
                <c:pt idx="796">
                  <c:v>4.2</c:v>
                </c:pt>
                <c:pt idx="797">
                  <c:v>4.3</c:v>
                </c:pt>
                <c:pt idx="798">
                  <c:v>4.2</c:v>
                </c:pt>
                <c:pt idx="799">
                  <c:v>3.8</c:v>
                </c:pt>
                <c:pt idx="800">
                  <c:v>4.3</c:v>
                </c:pt>
                <c:pt idx="801">
                  <c:v>4.5</c:v>
                </c:pt>
                <c:pt idx="802">
                  <c:v>4.0999999999999996</c:v>
                </c:pt>
                <c:pt idx="803">
                  <c:v>4.2</c:v>
                </c:pt>
                <c:pt idx="804">
                  <c:v>4</c:v>
                </c:pt>
                <c:pt idx="805">
                  <c:v>4.0999999999999996</c:v>
                </c:pt>
                <c:pt idx="806">
                  <c:v>4.0999999999999996</c:v>
                </c:pt>
                <c:pt idx="807">
                  <c:v>4.3</c:v>
                </c:pt>
                <c:pt idx="808">
                  <c:v>4.5</c:v>
                </c:pt>
                <c:pt idx="809">
                  <c:v>4.5</c:v>
                </c:pt>
                <c:pt idx="810">
                  <c:v>4.0999999999999996</c:v>
                </c:pt>
                <c:pt idx="811">
                  <c:v>4.3</c:v>
                </c:pt>
                <c:pt idx="812">
                  <c:v>3.6</c:v>
                </c:pt>
                <c:pt idx="813">
                  <c:v>4.4000000000000004</c:v>
                </c:pt>
                <c:pt idx="814">
                  <c:v>4.5</c:v>
                </c:pt>
                <c:pt idx="815">
                  <c:v>3.9</c:v>
                </c:pt>
                <c:pt idx="816">
                  <c:v>4</c:v>
                </c:pt>
                <c:pt idx="817">
                  <c:v>4</c:v>
                </c:pt>
                <c:pt idx="818">
                  <c:v>4.4000000000000004</c:v>
                </c:pt>
                <c:pt idx="819">
                  <c:v>4.5999999999999996</c:v>
                </c:pt>
                <c:pt idx="820">
                  <c:v>4.4000000000000004</c:v>
                </c:pt>
                <c:pt idx="821">
                  <c:v>4.4000000000000004</c:v>
                </c:pt>
                <c:pt idx="822">
                  <c:v>4.3</c:v>
                </c:pt>
                <c:pt idx="823">
                  <c:v>4.3</c:v>
                </c:pt>
                <c:pt idx="824">
                  <c:v>4.4000000000000004</c:v>
                </c:pt>
                <c:pt idx="825">
                  <c:v>4</c:v>
                </c:pt>
                <c:pt idx="826">
                  <c:v>4.2</c:v>
                </c:pt>
                <c:pt idx="827">
                  <c:v>3.8</c:v>
                </c:pt>
                <c:pt idx="828">
                  <c:v>4.0999999999999996</c:v>
                </c:pt>
                <c:pt idx="829">
                  <c:v>4.2</c:v>
                </c:pt>
                <c:pt idx="830">
                  <c:v>4.2</c:v>
                </c:pt>
                <c:pt idx="831">
                  <c:v>4.4000000000000004</c:v>
                </c:pt>
                <c:pt idx="832">
                  <c:v>4.3</c:v>
                </c:pt>
                <c:pt idx="833">
                  <c:v>4.0999999999999996</c:v>
                </c:pt>
                <c:pt idx="834">
                  <c:v>4.4000000000000004</c:v>
                </c:pt>
                <c:pt idx="835">
                  <c:v>3.9</c:v>
                </c:pt>
                <c:pt idx="836">
                  <c:v>3.9</c:v>
                </c:pt>
                <c:pt idx="837">
                  <c:v>3.6</c:v>
                </c:pt>
                <c:pt idx="838">
                  <c:v>4.4000000000000004</c:v>
                </c:pt>
                <c:pt idx="839">
                  <c:v>4</c:v>
                </c:pt>
                <c:pt idx="840">
                  <c:v>3.5</c:v>
                </c:pt>
                <c:pt idx="841">
                  <c:v>4.0999999999999996</c:v>
                </c:pt>
                <c:pt idx="842">
                  <c:v>4.0999999999999996</c:v>
                </c:pt>
                <c:pt idx="843">
                  <c:v>4</c:v>
                </c:pt>
                <c:pt idx="844">
                  <c:v>4.0999999999999996</c:v>
                </c:pt>
                <c:pt idx="845">
                  <c:v>4</c:v>
                </c:pt>
                <c:pt idx="846">
                  <c:v>3.8</c:v>
                </c:pt>
                <c:pt idx="847">
                  <c:v>4.3</c:v>
                </c:pt>
                <c:pt idx="848">
                  <c:v>4.2</c:v>
                </c:pt>
                <c:pt idx="849">
                  <c:v>4.0999999999999996</c:v>
                </c:pt>
                <c:pt idx="850">
                  <c:v>4.2</c:v>
                </c:pt>
                <c:pt idx="851">
                  <c:v>4.5</c:v>
                </c:pt>
                <c:pt idx="852">
                  <c:v>4.5999999999999996</c:v>
                </c:pt>
                <c:pt idx="853">
                  <c:v>4.3</c:v>
                </c:pt>
                <c:pt idx="854">
                  <c:v>4</c:v>
                </c:pt>
                <c:pt idx="855">
                  <c:v>4.2</c:v>
                </c:pt>
                <c:pt idx="856">
                  <c:v>3.3</c:v>
                </c:pt>
                <c:pt idx="857">
                  <c:v>4.3</c:v>
                </c:pt>
                <c:pt idx="858">
                  <c:v>3.7</c:v>
                </c:pt>
                <c:pt idx="859">
                  <c:v>3.9</c:v>
                </c:pt>
                <c:pt idx="860">
                  <c:v>4.3</c:v>
                </c:pt>
                <c:pt idx="861">
                  <c:v>4.0999999999999996</c:v>
                </c:pt>
                <c:pt idx="862">
                  <c:v>4.2</c:v>
                </c:pt>
                <c:pt idx="863">
                  <c:v>4.5</c:v>
                </c:pt>
                <c:pt idx="864">
                  <c:v>4</c:v>
                </c:pt>
                <c:pt idx="865">
                  <c:v>4.5</c:v>
                </c:pt>
                <c:pt idx="866">
                  <c:v>3.5</c:v>
                </c:pt>
                <c:pt idx="867">
                  <c:v>4.5</c:v>
                </c:pt>
                <c:pt idx="868">
                  <c:v>4.3</c:v>
                </c:pt>
                <c:pt idx="869">
                  <c:v>3.3</c:v>
                </c:pt>
                <c:pt idx="870">
                  <c:v>4.0999999999999996</c:v>
                </c:pt>
                <c:pt idx="871">
                  <c:v>3.8</c:v>
                </c:pt>
                <c:pt idx="872">
                  <c:v>3.5</c:v>
                </c:pt>
                <c:pt idx="873">
                  <c:v>4.0999999999999996</c:v>
                </c:pt>
                <c:pt idx="874">
                  <c:v>4.5</c:v>
                </c:pt>
                <c:pt idx="875">
                  <c:v>4.4000000000000004</c:v>
                </c:pt>
                <c:pt idx="876">
                  <c:v>4.0999999999999996</c:v>
                </c:pt>
                <c:pt idx="877">
                  <c:v>4.3</c:v>
                </c:pt>
                <c:pt idx="878">
                  <c:v>3.6</c:v>
                </c:pt>
                <c:pt idx="879">
                  <c:v>4</c:v>
                </c:pt>
                <c:pt idx="880">
                  <c:v>4.0999999999999996</c:v>
                </c:pt>
                <c:pt idx="881">
                  <c:v>4.5</c:v>
                </c:pt>
                <c:pt idx="882">
                  <c:v>4.2</c:v>
                </c:pt>
                <c:pt idx="883">
                  <c:v>4.3</c:v>
                </c:pt>
                <c:pt idx="884">
                  <c:v>4.2</c:v>
                </c:pt>
                <c:pt idx="885">
                  <c:v>4.5999999999999996</c:v>
                </c:pt>
                <c:pt idx="886">
                  <c:v>4.5</c:v>
                </c:pt>
                <c:pt idx="887">
                  <c:v>4.3</c:v>
                </c:pt>
                <c:pt idx="888">
                  <c:v>4.0999999999999996</c:v>
                </c:pt>
                <c:pt idx="889">
                  <c:v>4.5</c:v>
                </c:pt>
                <c:pt idx="890">
                  <c:v>3.5</c:v>
                </c:pt>
                <c:pt idx="891">
                  <c:v>4.4000000000000004</c:v>
                </c:pt>
                <c:pt idx="892">
                  <c:v>4.2</c:v>
                </c:pt>
                <c:pt idx="893">
                  <c:v>4.4000000000000004</c:v>
                </c:pt>
                <c:pt idx="894">
                  <c:v>4.4000000000000004</c:v>
                </c:pt>
                <c:pt idx="895">
                  <c:v>4.2</c:v>
                </c:pt>
                <c:pt idx="896">
                  <c:v>4.5</c:v>
                </c:pt>
                <c:pt idx="897">
                  <c:v>4.3</c:v>
                </c:pt>
                <c:pt idx="898">
                  <c:v>3.8</c:v>
                </c:pt>
                <c:pt idx="899">
                  <c:v>3.9</c:v>
                </c:pt>
                <c:pt idx="900">
                  <c:v>4</c:v>
                </c:pt>
                <c:pt idx="901">
                  <c:v>4.0999999999999996</c:v>
                </c:pt>
                <c:pt idx="902">
                  <c:v>4.4000000000000004</c:v>
                </c:pt>
                <c:pt idx="903">
                  <c:v>4.4000000000000004</c:v>
                </c:pt>
                <c:pt idx="904">
                  <c:v>4.4000000000000004</c:v>
                </c:pt>
                <c:pt idx="905">
                  <c:v>3.5</c:v>
                </c:pt>
                <c:pt idx="906">
                  <c:v>4.5</c:v>
                </c:pt>
                <c:pt idx="907">
                  <c:v>4.0999999999999996</c:v>
                </c:pt>
                <c:pt idx="908">
                  <c:v>4.4000000000000004</c:v>
                </c:pt>
                <c:pt idx="909">
                  <c:v>4.0999999999999996</c:v>
                </c:pt>
                <c:pt idx="910">
                  <c:v>4.2</c:v>
                </c:pt>
                <c:pt idx="911">
                  <c:v>4.2</c:v>
                </c:pt>
                <c:pt idx="912">
                  <c:v>4.3</c:v>
                </c:pt>
                <c:pt idx="913">
                  <c:v>4.3</c:v>
                </c:pt>
                <c:pt idx="914">
                  <c:v>3.7</c:v>
                </c:pt>
                <c:pt idx="915">
                  <c:v>3.9</c:v>
                </c:pt>
                <c:pt idx="916">
                  <c:v>4.5</c:v>
                </c:pt>
                <c:pt idx="917">
                  <c:v>4.0999999999999996</c:v>
                </c:pt>
                <c:pt idx="918">
                  <c:v>4</c:v>
                </c:pt>
                <c:pt idx="919">
                  <c:v>3.8</c:v>
                </c:pt>
                <c:pt idx="920">
                  <c:v>3.4</c:v>
                </c:pt>
                <c:pt idx="921">
                  <c:v>4.3</c:v>
                </c:pt>
                <c:pt idx="922">
                  <c:v>4.3</c:v>
                </c:pt>
                <c:pt idx="923">
                  <c:v>4.3</c:v>
                </c:pt>
                <c:pt idx="924">
                  <c:v>4.2</c:v>
                </c:pt>
                <c:pt idx="925">
                  <c:v>4.0999999999999996</c:v>
                </c:pt>
                <c:pt idx="926">
                  <c:v>4</c:v>
                </c:pt>
                <c:pt idx="927">
                  <c:v>4.3</c:v>
                </c:pt>
                <c:pt idx="928">
                  <c:v>4</c:v>
                </c:pt>
                <c:pt idx="929">
                  <c:v>4.0999999999999996</c:v>
                </c:pt>
                <c:pt idx="930">
                  <c:v>4</c:v>
                </c:pt>
                <c:pt idx="931">
                  <c:v>3.8</c:v>
                </c:pt>
                <c:pt idx="932">
                  <c:v>4.2</c:v>
                </c:pt>
                <c:pt idx="933">
                  <c:v>4.3</c:v>
                </c:pt>
                <c:pt idx="934">
                  <c:v>4.4000000000000004</c:v>
                </c:pt>
                <c:pt idx="935">
                  <c:v>4.0999999999999996</c:v>
                </c:pt>
                <c:pt idx="936">
                  <c:v>4.5</c:v>
                </c:pt>
                <c:pt idx="937">
                  <c:v>4</c:v>
                </c:pt>
                <c:pt idx="938">
                  <c:v>4.2</c:v>
                </c:pt>
                <c:pt idx="939">
                  <c:v>3.9</c:v>
                </c:pt>
                <c:pt idx="940">
                  <c:v>4.3</c:v>
                </c:pt>
                <c:pt idx="941">
                  <c:v>4</c:v>
                </c:pt>
                <c:pt idx="942">
                  <c:v>4.2</c:v>
                </c:pt>
                <c:pt idx="943">
                  <c:v>4.3</c:v>
                </c:pt>
                <c:pt idx="944">
                  <c:v>4.2</c:v>
                </c:pt>
                <c:pt idx="945">
                  <c:v>4.2</c:v>
                </c:pt>
                <c:pt idx="946">
                  <c:v>4.0999999999999996</c:v>
                </c:pt>
                <c:pt idx="947">
                  <c:v>4.3</c:v>
                </c:pt>
                <c:pt idx="948">
                  <c:v>4.3</c:v>
                </c:pt>
                <c:pt idx="949">
                  <c:v>4.2</c:v>
                </c:pt>
                <c:pt idx="950">
                  <c:v>4.5</c:v>
                </c:pt>
                <c:pt idx="951">
                  <c:v>4.4000000000000004</c:v>
                </c:pt>
                <c:pt idx="952">
                  <c:v>4.2</c:v>
                </c:pt>
                <c:pt idx="953">
                  <c:v>4.0999999999999996</c:v>
                </c:pt>
                <c:pt idx="954">
                  <c:v>4.3</c:v>
                </c:pt>
                <c:pt idx="955">
                  <c:v>4.4000000000000004</c:v>
                </c:pt>
                <c:pt idx="956">
                  <c:v>4.0999999999999996</c:v>
                </c:pt>
                <c:pt idx="957">
                  <c:v>3.6</c:v>
                </c:pt>
                <c:pt idx="958">
                  <c:v>4</c:v>
                </c:pt>
                <c:pt idx="959">
                  <c:v>4</c:v>
                </c:pt>
                <c:pt idx="960">
                  <c:v>4.4000000000000004</c:v>
                </c:pt>
                <c:pt idx="961">
                  <c:v>3.9</c:v>
                </c:pt>
                <c:pt idx="962">
                  <c:v>4.3</c:v>
                </c:pt>
                <c:pt idx="963">
                  <c:v>4.5999999999999996</c:v>
                </c:pt>
                <c:pt idx="964">
                  <c:v>4.4000000000000004</c:v>
                </c:pt>
                <c:pt idx="965">
                  <c:v>4.5</c:v>
                </c:pt>
                <c:pt idx="966">
                  <c:v>3.9</c:v>
                </c:pt>
                <c:pt idx="967">
                  <c:v>4.0999999999999996</c:v>
                </c:pt>
                <c:pt idx="968">
                  <c:v>4.3</c:v>
                </c:pt>
                <c:pt idx="969">
                  <c:v>4.5</c:v>
                </c:pt>
                <c:pt idx="970">
                  <c:v>4.5</c:v>
                </c:pt>
                <c:pt idx="971">
                  <c:v>3.6</c:v>
                </c:pt>
                <c:pt idx="972">
                  <c:v>4.0999999999999996</c:v>
                </c:pt>
                <c:pt idx="973">
                  <c:v>4.3</c:v>
                </c:pt>
                <c:pt idx="974">
                  <c:v>3.8</c:v>
                </c:pt>
                <c:pt idx="975">
                  <c:v>4.5999999999999996</c:v>
                </c:pt>
                <c:pt idx="976">
                  <c:v>4.0999999999999996</c:v>
                </c:pt>
                <c:pt idx="977">
                  <c:v>4</c:v>
                </c:pt>
                <c:pt idx="978">
                  <c:v>4.5</c:v>
                </c:pt>
                <c:pt idx="979">
                  <c:v>4.3</c:v>
                </c:pt>
                <c:pt idx="980">
                  <c:v>4</c:v>
                </c:pt>
                <c:pt idx="981">
                  <c:v>4.5</c:v>
                </c:pt>
                <c:pt idx="982">
                  <c:v>4</c:v>
                </c:pt>
                <c:pt idx="983">
                  <c:v>4.5</c:v>
                </c:pt>
                <c:pt idx="984">
                  <c:v>4.0999999999999996</c:v>
                </c:pt>
                <c:pt idx="985">
                  <c:v>4.3</c:v>
                </c:pt>
                <c:pt idx="986">
                  <c:v>4.0999999999999996</c:v>
                </c:pt>
                <c:pt idx="987">
                  <c:v>4</c:v>
                </c:pt>
                <c:pt idx="988">
                  <c:v>4.0999999999999996</c:v>
                </c:pt>
                <c:pt idx="989">
                  <c:v>4.0999999999999996</c:v>
                </c:pt>
                <c:pt idx="990">
                  <c:v>4.4000000000000004</c:v>
                </c:pt>
                <c:pt idx="991">
                  <c:v>4</c:v>
                </c:pt>
                <c:pt idx="992">
                  <c:v>4.0999999999999996</c:v>
                </c:pt>
                <c:pt idx="993">
                  <c:v>4.4000000000000004</c:v>
                </c:pt>
                <c:pt idx="994">
                  <c:v>4.3</c:v>
                </c:pt>
                <c:pt idx="995">
                  <c:v>4.2</c:v>
                </c:pt>
                <c:pt idx="996">
                  <c:v>3.6</c:v>
                </c:pt>
                <c:pt idx="997">
                  <c:v>4.2</c:v>
                </c:pt>
                <c:pt idx="998">
                  <c:v>4.2</c:v>
                </c:pt>
                <c:pt idx="999">
                  <c:v>3.9</c:v>
                </c:pt>
                <c:pt idx="1000">
                  <c:v>4.2</c:v>
                </c:pt>
                <c:pt idx="1001">
                  <c:v>4.5</c:v>
                </c:pt>
                <c:pt idx="1002">
                  <c:v>4.3</c:v>
                </c:pt>
                <c:pt idx="1003">
                  <c:v>4.2</c:v>
                </c:pt>
                <c:pt idx="1004">
                  <c:v>4.0999999999999996</c:v>
                </c:pt>
                <c:pt idx="1005">
                  <c:v>4.0999999999999996</c:v>
                </c:pt>
                <c:pt idx="1006">
                  <c:v>4.5999999999999996</c:v>
                </c:pt>
                <c:pt idx="1007">
                  <c:v>3.8</c:v>
                </c:pt>
                <c:pt idx="1008">
                  <c:v>4.3</c:v>
                </c:pt>
                <c:pt idx="1009">
                  <c:v>4.2</c:v>
                </c:pt>
                <c:pt idx="1010">
                  <c:v>4.2</c:v>
                </c:pt>
                <c:pt idx="1011">
                  <c:v>4.4000000000000004</c:v>
                </c:pt>
                <c:pt idx="1012">
                  <c:v>3.9</c:v>
                </c:pt>
                <c:pt idx="1013">
                  <c:v>4</c:v>
                </c:pt>
                <c:pt idx="1014">
                  <c:v>4.2</c:v>
                </c:pt>
                <c:pt idx="1015">
                  <c:v>3.7</c:v>
                </c:pt>
                <c:pt idx="1016">
                  <c:v>4.5</c:v>
                </c:pt>
                <c:pt idx="1017">
                  <c:v>4.5</c:v>
                </c:pt>
                <c:pt idx="1018">
                  <c:v>3.6</c:v>
                </c:pt>
                <c:pt idx="1019">
                  <c:v>4.3</c:v>
                </c:pt>
                <c:pt idx="1020">
                  <c:v>4.0999999999999996</c:v>
                </c:pt>
                <c:pt idx="1021">
                  <c:v>3.9</c:v>
                </c:pt>
                <c:pt idx="1022">
                  <c:v>3.6</c:v>
                </c:pt>
                <c:pt idx="1023">
                  <c:v>4</c:v>
                </c:pt>
                <c:pt idx="1024">
                  <c:v>4.0999999999999996</c:v>
                </c:pt>
                <c:pt idx="1025">
                  <c:v>3.7</c:v>
                </c:pt>
                <c:pt idx="1026">
                  <c:v>3.9</c:v>
                </c:pt>
                <c:pt idx="1027">
                  <c:v>4.0999999999999996</c:v>
                </c:pt>
                <c:pt idx="1028">
                  <c:v>3.9</c:v>
                </c:pt>
                <c:pt idx="1029">
                  <c:v>3.9</c:v>
                </c:pt>
                <c:pt idx="1030">
                  <c:v>3.9</c:v>
                </c:pt>
                <c:pt idx="1031">
                  <c:v>3.8</c:v>
                </c:pt>
                <c:pt idx="1032">
                  <c:v>3.8</c:v>
                </c:pt>
                <c:pt idx="1033">
                  <c:v>4.0999999999999996</c:v>
                </c:pt>
                <c:pt idx="1034">
                  <c:v>4.0999999999999996</c:v>
                </c:pt>
                <c:pt idx="1035">
                  <c:v>3.3</c:v>
                </c:pt>
                <c:pt idx="1036">
                  <c:v>4.2</c:v>
                </c:pt>
                <c:pt idx="1037">
                  <c:v>4</c:v>
                </c:pt>
                <c:pt idx="1038">
                  <c:v>4.3</c:v>
                </c:pt>
                <c:pt idx="1039">
                  <c:v>4</c:v>
                </c:pt>
                <c:pt idx="1040">
                  <c:v>4.5</c:v>
                </c:pt>
                <c:pt idx="1041">
                  <c:v>4.0999999999999996</c:v>
                </c:pt>
                <c:pt idx="1042">
                  <c:v>4</c:v>
                </c:pt>
                <c:pt idx="1043">
                  <c:v>4.2</c:v>
                </c:pt>
                <c:pt idx="1044">
                  <c:v>3.8</c:v>
                </c:pt>
                <c:pt idx="1045">
                  <c:v>4.2</c:v>
                </c:pt>
                <c:pt idx="1046">
                  <c:v>4.2</c:v>
                </c:pt>
                <c:pt idx="1047">
                  <c:v>3.6</c:v>
                </c:pt>
                <c:pt idx="1048">
                  <c:v>3.8</c:v>
                </c:pt>
                <c:pt idx="1049">
                  <c:v>4.0999999999999996</c:v>
                </c:pt>
                <c:pt idx="1050">
                  <c:v>4.0999999999999996</c:v>
                </c:pt>
                <c:pt idx="1051">
                  <c:v>4.0999999999999996</c:v>
                </c:pt>
                <c:pt idx="1052">
                  <c:v>4.0999999999999996</c:v>
                </c:pt>
                <c:pt idx="1053">
                  <c:v>4.2</c:v>
                </c:pt>
                <c:pt idx="1054">
                  <c:v>4</c:v>
                </c:pt>
                <c:pt idx="1055">
                  <c:v>4.3</c:v>
                </c:pt>
                <c:pt idx="1056">
                  <c:v>4.2</c:v>
                </c:pt>
                <c:pt idx="1057">
                  <c:v>4.2</c:v>
                </c:pt>
                <c:pt idx="1058">
                  <c:v>3.7</c:v>
                </c:pt>
                <c:pt idx="1059">
                  <c:v>4.0999999999999996</c:v>
                </c:pt>
                <c:pt idx="1060">
                  <c:v>4.4000000000000004</c:v>
                </c:pt>
                <c:pt idx="1061">
                  <c:v>3.8</c:v>
                </c:pt>
                <c:pt idx="1062">
                  <c:v>4</c:v>
                </c:pt>
                <c:pt idx="1063">
                  <c:v>4.2</c:v>
                </c:pt>
                <c:pt idx="1064">
                  <c:v>3.8</c:v>
                </c:pt>
                <c:pt idx="1065">
                  <c:v>4.2</c:v>
                </c:pt>
                <c:pt idx="1066">
                  <c:v>4</c:v>
                </c:pt>
                <c:pt idx="1067">
                  <c:v>3.9</c:v>
                </c:pt>
                <c:pt idx="1068">
                  <c:v>4.3</c:v>
                </c:pt>
                <c:pt idx="1069">
                  <c:v>3.8</c:v>
                </c:pt>
                <c:pt idx="1070">
                  <c:v>4</c:v>
                </c:pt>
                <c:pt idx="1071">
                  <c:v>4.2</c:v>
                </c:pt>
                <c:pt idx="1072">
                  <c:v>4.2</c:v>
                </c:pt>
                <c:pt idx="1073">
                  <c:v>3.6</c:v>
                </c:pt>
                <c:pt idx="1074">
                  <c:v>4.3</c:v>
                </c:pt>
                <c:pt idx="1075">
                  <c:v>4</c:v>
                </c:pt>
                <c:pt idx="1076">
                  <c:v>4.2</c:v>
                </c:pt>
                <c:pt idx="1077">
                  <c:v>4.0999999999999996</c:v>
                </c:pt>
                <c:pt idx="1078">
                  <c:v>4</c:v>
                </c:pt>
                <c:pt idx="1079">
                  <c:v>4.3</c:v>
                </c:pt>
                <c:pt idx="1080">
                  <c:v>4</c:v>
                </c:pt>
                <c:pt idx="1081">
                  <c:v>3.9</c:v>
                </c:pt>
                <c:pt idx="1082">
                  <c:v>4.2</c:v>
                </c:pt>
                <c:pt idx="1083">
                  <c:v>4.0999999999999996</c:v>
                </c:pt>
                <c:pt idx="1084">
                  <c:v>4.4000000000000004</c:v>
                </c:pt>
                <c:pt idx="1085">
                  <c:v>4</c:v>
                </c:pt>
                <c:pt idx="1086">
                  <c:v>3.8</c:v>
                </c:pt>
                <c:pt idx="1087">
                  <c:v>4</c:v>
                </c:pt>
                <c:pt idx="1088">
                  <c:v>3.1</c:v>
                </c:pt>
                <c:pt idx="1089">
                  <c:v>4.3</c:v>
                </c:pt>
                <c:pt idx="1090">
                  <c:v>4.2</c:v>
                </c:pt>
                <c:pt idx="1091">
                  <c:v>4.4000000000000004</c:v>
                </c:pt>
                <c:pt idx="1092">
                  <c:v>4.0999999999999996</c:v>
                </c:pt>
                <c:pt idx="1093">
                  <c:v>4.2</c:v>
                </c:pt>
                <c:pt idx="1094">
                  <c:v>4.0999999999999996</c:v>
                </c:pt>
                <c:pt idx="1095">
                  <c:v>4.0999999999999996</c:v>
                </c:pt>
                <c:pt idx="1096">
                  <c:v>4.0999999999999996</c:v>
                </c:pt>
                <c:pt idx="1097">
                  <c:v>3.9</c:v>
                </c:pt>
                <c:pt idx="1098">
                  <c:v>3.9</c:v>
                </c:pt>
                <c:pt idx="1099">
                  <c:v>3.8</c:v>
                </c:pt>
                <c:pt idx="1100">
                  <c:v>4</c:v>
                </c:pt>
                <c:pt idx="1101">
                  <c:v>4.2</c:v>
                </c:pt>
                <c:pt idx="1102">
                  <c:v>4.0999999999999996</c:v>
                </c:pt>
                <c:pt idx="1103">
                  <c:v>4.3</c:v>
                </c:pt>
                <c:pt idx="1104">
                  <c:v>3.7</c:v>
                </c:pt>
                <c:pt idx="1105">
                  <c:v>4.2</c:v>
                </c:pt>
                <c:pt idx="1106">
                  <c:v>4.3</c:v>
                </c:pt>
                <c:pt idx="1107">
                  <c:v>4.3</c:v>
                </c:pt>
                <c:pt idx="1108">
                  <c:v>4.4000000000000004</c:v>
                </c:pt>
                <c:pt idx="1109">
                  <c:v>3.8</c:v>
                </c:pt>
                <c:pt idx="1110">
                  <c:v>4.5</c:v>
                </c:pt>
                <c:pt idx="1111">
                  <c:v>3.8</c:v>
                </c:pt>
                <c:pt idx="1112">
                  <c:v>3.8</c:v>
                </c:pt>
                <c:pt idx="1113">
                  <c:v>4.0999999999999996</c:v>
                </c:pt>
                <c:pt idx="1114">
                  <c:v>4.0999999999999996</c:v>
                </c:pt>
                <c:pt idx="1115">
                  <c:v>3.8</c:v>
                </c:pt>
                <c:pt idx="1116">
                  <c:v>3.3</c:v>
                </c:pt>
                <c:pt idx="1117">
                  <c:v>4</c:v>
                </c:pt>
                <c:pt idx="1118">
                  <c:v>4.5999999999999996</c:v>
                </c:pt>
                <c:pt idx="1119">
                  <c:v>3.9</c:v>
                </c:pt>
                <c:pt idx="1120">
                  <c:v>3.7</c:v>
                </c:pt>
                <c:pt idx="1121">
                  <c:v>4.2</c:v>
                </c:pt>
                <c:pt idx="1122">
                  <c:v>4.0999999999999996</c:v>
                </c:pt>
                <c:pt idx="1123">
                  <c:v>4.0999999999999996</c:v>
                </c:pt>
                <c:pt idx="1124">
                  <c:v>3.8</c:v>
                </c:pt>
                <c:pt idx="1125">
                  <c:v>4.0999999999999996</c:v>
                </c:pt>
                <c:pt idx="1126">
                  <c:v>4.5999999999999996</c:v>
                </c:pt>
                <c:pt idx="1127">
                  <c:v>4.0999999999999996</c:v>
                </c:pt>
                <c:pt idx="1128">
                  <c:v>4.2</c:v>
                </c:pt>
                <c:pt idx="1129">
                  <c:v>3.9</c:v>
                </c:pt>
                <c:pt idx="1130">
                  <c:v>4.0999999999999996</c:v>
                </c:pt>
                <c:pt idx="1131">
                  <c:v>4.0999999999999996</c:v>
                </c:pt>
                <c:pt idx="1132">
                  <c:v>4</c:v>
                </c:pt>
                <c:pt idx="1133">
                  <c:v>3.7</c:v>
                </c:pt>
                <c:pt idx="1134">
                  <c:v>4.0999999999999996</c:v>
                </c:pt>
                <c:pt idx="1135">
                  <c:v>4.0999999999999996</c:v>
                </c:pt>
                <c:pt idx="1136">
                  <c:v>4.0999999999999996</c:v>
                </c:pt>
                <c:pt idx="1137">
                  <c:v>3.3</c:v>
                </c:pt>
                <c:pt idx="1138">
                  <c:v>4.0999999999999996</c:v>
                </c:pt>
                <c:pt idx="1139">
                  <c:v>4.0999999999999996</c:v>
                </c:pt>
                <c:pt idx="1140">
                  <c:v>4.4000000000000004</c:v>
                </c:pt>
                <c:pt idx="1141">
                  <c:v>4.3</c:v>
                </c:pt>
                <c:pt idx="1142">
                  <c:v>4.0999999999999996</c:v>
                </c:pt>
                <c:pt idx="1143">
                  <c:v>3.7</c:v>
                </c:pt>
                <c:pt idx="1144">
                  <c:v>4.8</c:v>
                </c:pt>
                <c:pt idx="1145">
                  <c:v>4.5</c:v>
                </c:pt>
                <c:pt idx="1146">
                  <c:v>4</c:v>
                </c:pt>
                <c:pt idx="1147">
                  <c:v>4.0999999999999996</c:v>
                </c:pt>
                <c:pt idx="1148">
                  <c:v>3.9</c:v>
                </c:pt>
                <c:pt idx="1149">
                  <c:v>4.0999999999999996</c:v>
                </c:pt>
                <c:pt idx="1150">
                  <c:v>4.2</c:v>
                </c:pt>
                <c:pt idx="1151">
                  <c:v>4.0999999999999996</c:v>
                </c:pt>
                <c:pt idx="1152">
                  <c:v>3.5</c:v>
                </c:pt>
                <c:pt idx="1153">
                  <c:v>4.3</c:v>
                </c:pt>
                <c:pt idx="1154">
                  <c:v>3.9</c:v>
                </c:pt>
                <c:pt idx="1155">
                  <c:v>4.2</c:v>
                </c:pt>
                <c:pt idx="1156">
                  <c:v>3.8</c:v>
                </c:pt>
                <c:pt idx="1157">
                  <c:v>4.5</c:v>
                </c:pt>
                <c:pt idx="1158">
                  <c:v>3.8</c:v>
                </c:pt>
                <c:pt idx="1159">
                  <c:v>4.0999999999999996</c:v>
                </c:pt>
                <c:pt idx="1160">
                  <c:v>4.2</c:v>
                </c:pt>
                <c:pt idx="1161">
                  <c:v>4.0999999999999996</c:v>
                </c:pt>
                <c:pt idx="1162">
                  <c:v>4.2</c:v>
                </c:pt>
                <c:pt idx="1163">
                  <c:v>4.5</c:v>
                </c:pt>
                <c:pt idx="1164">
                  <c:v>4</c:v>
                </c:pt>
                <c:pt idx="1165">
                  <c:v>4.4000000000000004</c:v>
                </c:pt>
                <c:pt idx="1166">
                  <c:v>4</c:v>
                </c:pt>
                <c:pt idx="1167">
                  <c:v>4</c:v>
                </c:pt>
                <c:pt idx="1168">
                  <c:v>3.9</c:v>
                </c:pt>
                <c:pt idx="1169">
                  <c:v>4</c:v>
                </c:pt>
                <c:pt idx="1170">
                  <c:v>3.8</c:v>
                </c:pt>
                <c:pt idx="1171">
                  <c:v>4.2</c:v>
                </c:pt>
                <c:pt idx="1172">
                  <c:v>4.3</c:v>
                </c:pt>
                <c:pt idx="1173">
                  <c:v>4.2</c:v>
                </c:pt>
                <c:pt idx="1174">
                  <c:v>4.3</c:v>
                </c:pt>
                <c:pt idx="1175">
                  <c:v>4.2</c:v>
                </c:pt>
                <c:pt idx="1176">
                  <c:v>4.4000000000000004</c:v>
                </c:pt>
                <c:pt idx="1177">
                  <c:v>3.8</c:v>
                </c:pt>
                <c:pt idx="1178">
                  <c:v>4.0999999999999996</c:v>
                </c:pt>
                <c:pt idx="1179">
                  <c:v>3.9</c:v>
                </c:pt>
                <c:pt idx="1180">
                  <c:v>4.3</c:v>
                </c:pt>
                <c:pt idx="1181">
                  <c:v>4.4000000000000004</c:v>
                </c:pt>
                <c:pt idx="1182">
                  <c:v>3.6</c:v>
                </c:pt>
                <c:pt idx="1183">
                  <c:v>3.8</c:v>
                </c:pt>
                <c:pt idx="1184">
                  <c:v>4</c:v>
                </c:pt>
                <c:pt idx="1185">
                  <c:v>4.0999999999999996</c:v>
                </c:pt>
                <c:pt idx="1186">
                  <c:v>4.3</c:v>
                </c:pt>
                <c:pt idx="1187">
                  <c:v>4</c:v>
                </c:pt>
                <c:pt idx="1188">
                  <c:v>3.9</c:v>
                </c:pt>
                <c:pt idx="1189">
                  <c:v>4.4000000000000004</c:v>
                </c:pt>
                <c:pt idx="1190">
                  <c:v>3.7</c:v>
                </c:pt>
                <c:pt idx="1191">
                  <c:v>3.6</c:v>
                </c:pt>
                <c:pt idx="1192">
                  <c:v>3.7</c:v>
                </c:pt>
                <c:pt idx="1193">
                  <c:v>4</c:v>
                </c:pt>
                <c:pt idx="1194">
                  <c:v>4.2</c:v>
                </c:pt>
                <c:pt idx="1195">
                  <c:v>3.8</c:v>
                </c:pt>
                <c:pt idx="1196">
                  <c:v>4.2</c:v>
                </c:pt>
                <c:pt idx="1197">
                  <c:v>3.9</c:v>
                </c:pt>
                <c:pt idx="1198">
                  <c:v>4</c:v>
                </c:pt>
                <c:pt idx="1199">
                  <c:v>4.0999999999999996</c:v>
                </c:pt>
                <c:pt idx="1200">
                  <c:v>4.8</c:v>
                </c:pt>
                <c:pt idx="1201">
                  <c:v>4.2</c:v>
                </c:pt>
                <c:pt idx="1202">
                  <c:v>4.0999999999999996</c:v>
                </c:pt>
                <c:pt idx="1203">
                  <c:v>4</c:v>
                </c:pt>
                <c:pt idx="1204">
                  <c:v>3.9</c:v>
                </c:pt>
                <c:pt idx="1205">
                  <c:v>4.0999999999999996</c:v>
                </c:pt>
                <c:pt idx="1206">
                  <c:v>4.3</c:v>
                </c:pt>
                <c:pt idx="1207">
                  <c:v>4.0999999999999996</c:v>
                </c:pt>
                <c:pt idx="1208">
                  <c:v>4.2</c:v>
                </c:pt>
                <c:pt idx="1209">
                  <c:v>3.9</c:v>
                </c:pt>
                <c:pt idx="1210">
                  <c:v>3.7</c:v>
                </c:pt>
                <c:pt idx="1211">
                  <c:v>4.0999999999999996</c:v>
                </c:pt>
                <c:pt idx="1212">
                  <c:v>4</c:v>
                </c:pt>
                <c:pt idx="1213">
                  <c:v>3.8</c:v>
                </c:pt>
                <c:pt idx="1214">
                  <c:v>4.2</c:v>
                </c:pt>
                <c:pt idx="1215">
                  <c:v>4.5999999999999996</c:v>
                </c:pt>
                <c:pt idx="1216">
                  <c:v>4.0999999999999996</c:v>
                </c:pt>
                <c:pt idx="1217">
                  <c:v>3.3</c:v>
                </c:pt>
                <c:pt idx="1218">
                  <c:v>4.2</c:v>
                </c:pt>
                <c:pt idx="1219">
                  <c:v>4.3</c:v>
                </c:pt>
                <c:pt idx="1220">
                  <c:v>4.3</c:v>
                </c:pt>
                <c:pt idx="1221">
                  <c:v>4.3</c:v>
                </c:pt>
                <c:pt idx="1222">
                  <c:v>4.7</c:v>
                </c:pt>
                <c:pt idx="1223">
                  <c:v>4.4000000000000004</c:v>
                </c:pt>
                <c:pt idx="1224">
                  <c:v>3.9</c:v>
                </c:pt>
                <c:pt idx="1225">
                  <c:v>4.7</c:v>
                </c:pt>
                <c:pt idx="1226">
                  <c:v>4.0999999999999996</c:v>
                </c:pt>
                <c:pt idx="1227">
                  <c:v>3.8</c:v>
                </c:pt>
                <c:pt idx="1228">
                  <c:v>4.4000000000000004</c:v>
                </c:pt>
                <c:pt idx="1229">
                  <c:v>4.3</c:v>
                </c:pt>
                <c:pt idx="1230">
                  <c:v>3.4</c:v>
                </c:pt>
                <c:pt idx="1231">
                  <c:v>4.2</c:v>
                </c:pt>
                <c:pt idx="1232">
                  <c:v>3.7</c:v>
                </c:pt>
                <c:pt idx="1233">
                  <c:v>4.3</c:v>
                </c:pt>
                <c:pt idx="1234">
                  <c:v>4.3</c:v>
                </c:pt>
                <c:pt idx="1235">
                  <c:v>4.4000000000000004</c:v>
                </c:pt>
                <c:pt idx="1236">
                  <c:v>4.0999999999999996</c:v>
                </c:pt>
                <c:pt idx="1237">
                  <c:v>4</c:v>
                </c:pt>
                <c:pt idx="1238">
                  <c:v>4.4000000000000004</c:v>
                </c:pt>
                <c:pt idx="1239">
                  <c:v>3.8</c:v>
                </c:pt>
                <c:pt idx="1240">
                  <c:v>4.3</c:v>
                </c:pt>
                <c:pt idx="1241">
                  <c:v>3.8</c:v>
                </c:pt>
                <c:pt idx="1242">
                  <c:v>2.2999999999999998</c:v>
                </c:pt>
                <c:pt idx="1243">
                  <c:v>4.5</c:v>
                </c:pt>
                <c:pt idx="1244">
                  <c:v>4</c:v>
                </c:pt>
                <c:pt idx="1245">
                  <c:v>3.7</c:v>
                </c:pt>
                <c:pt idx="1246">
                  <c:v>4</c:v>
                </c:pt>
                <c:pt idx="1247">
                  <c:v>4.4000000000000004</c:v>
                </c:pt>
                <c:pt idx="1248">
                  <c:v>4.0999999999999996</c:v>
                </c:pt>
                <c:pt idx="1249">
                  <c:v>4.4000000000000004</c:v>
                </c:pt>
                <c:pt idx="1250">
                  <c:v>3.1</c:v>
                </c:pt>
                <c:pt idx="1251">
                  <c:v>4.3</c:v>
                </c:pt>
                <c:pt idx="1252">
                  <c:v>4.4000000000000004</c:v>
                </c:pt>
                <c:pt idx="1253">
                  <c:v>4.4000000000000004</c:v>
                </c:pt>
                <c:pt idx="1254">
                  <c:v>4.0999999999999996</c:v>
                </c:pt>
                <c:pt idx="1255">
                  <c:v>4.0999999999999996</c:v>
                </c:pt>
                <c:pt idx="1256">
                  <c:v>4</c:v>
                </c:pt>
                <c:pt idx="1257">
                  <c:v>3.6</c:v>
                </c:pt>
                <c:pt idx="1258">
                  <c:v>3.9</c:v>
                </c:pt>
                <c:pt idx="1259">
                  <c:v>3.9</c:v>
                </c:pt>
                <c:pt idx="1260">
                  <c:v>3.8</c:v>
                </c:pt>
                <c:pt idx="1261">
                  <c:v>4.0999999999999996</c:v>
                </c:pt>
                <c:pt idx="1262">
                  <c:v>4.0999999999999996</c:v>
                </c:pt>
                <c:pt idx="1263">
                  <c:v>4.0999999999999996</c:v>
                </c:pt>
                <c:pt idx="1264">
                  <c:v>3.8</c:v>
                </c:pt>
                <c:pt idx="1265">
                  <c:v>4.3</c:v>
                </c:pt>
                <c:pt idx="1266">
                  <c:v>4.5</c:v>
                </c:pt>
                <c:pt idx="1267">
                  <c:v>4.2</c:v>
                </c:pt>
                <c:pt idx="1268">
                  <c:v>3.9</c:v>
                </c:pt>
                <c:pt idx="1269">
                  <c:v>3.5</c:v>
                </c:pt>
                <c:pt idx="1270">
                  <c:v>4.3</c:v>
                </c:pt>
                <c:pt idx="1271">
                  <c:v>3.9</c:v>
                </c:pt>
                <c:pt idx="1272">
                  <c:v>3.9</c:v>
                </c:pt>
                <c:pt idx="1273">
                  <c:v>4</c:v>
                </c:pt>
                <c:pt idx="1274">
                  <c:v>4.7</c:v>
                </c:pt>
                <c:pt idx="1275">
                  <c:v>4.0999999999999996</c:v>
                </c:pt>
                <c:pt idx="1276">
                  <c:v>3.8</c:v>
                </c:pt>
                <c:pt idx="1277">
                  <c:v>4.0999999999999996</c:v>
                </c:pt>
                <c:pt idx="1278">
                  <c:v>4.0999999999999996</c:v>
                </c:pt>
                <c:pt idx="1279">
                  <c:v>3.9</c:v>
                </c:pt>
                <c:pt idx="1280">
                  <c:v>3.8</c:v>
                </c:pt>
                <c:pt idx="1281">
                  <c:v>4.0999999999999996</c:v>
                </c:pt>
                <c:pt idx="1282">
                  <c:v>4.3</c:v>
                </c:pt>
                <c:pt idx="1283">
                  <c:v>3.9</c:v>
                </c:pt>
                <c:pt idx="1284">
                  <c:v>2.8</c:v>
                </c:pt>
                <c:pt idx="1285">
                  <c:v>4</c:v>
                </c:pt>
                <c:pt idx="1286">
                  <c:v>4.5</c:v>
                </c:pt>
                <c:pt idx="1287">
                  <c:v>4.5999999999999996</c:v>
                </c:pt>
                <c:pt idx="1288">
                  <c:v>4.0999999999999996</c:v>
                </c:pt>
                <c:pt idx="1289">
                  <c:v>4.0999999999999996</c:v>
                </c:pt>
                <c:pt idx="1290">
                  <c:v>3.4</c:v>
                </c:pt>
                <c:pt idx="1291">
                  <c:v>4.5999999999999996</c:v>
                </c:pt>
                <c:pt idx="1292">
                  <c:v>4.2</c:v>
                </c:pt>
                <c:pt idx="1293">
                  <c:v>3.9</c:v>
                </c:pt>
                <c:pt idx="1294">
                  <c:v>4.2</c:v>
                </c:pt>
                <c:pt idx="1295">
                  <c:v>4.2</c:v>
                </c:pt>
                <c:pt idx="1296">
                  <c:v>4.0999999999999996</c:v>
                </c:pt>
                <c:pt idx="1297">
                  <c:v>4.8</c:v>
                </c:pt>
                <c:pt idx="1298">
                  <c:v>4.4000000000000004</c:v>
                </c:pt>
                <c:pt idx="1299">
                  <c:v>4.3</c:v>
                </c:pt>
                <c:pt idx="1300">
                  <c:v>4.3</c:v>
                </c:pt>
                <c:pt idx="1301">
                  <c:v>4</c:v>
                </c:pt>
                <c:pt idx="1302">
                  <c:v>4.3</c:v>
                </c:pt>
                <c:pt idx="1303">
                  <c:v>4</c:v>
                </c:pt>
                <c:pt idx="1304">
                  <c:v>4.4000000000000004</c:v>
                </c:pt>
                <c:pt idx="1305">
                  <c:v>4.0999999999999996</c:v>
                </c:pt>
                <c:pt idx="1306">
                  <c:v>3.6</c:v>
                </c:pt>
                <c:pt idx="1307">
                  <c:v>2</c:v>
                </c:pt>
                <c:pt idx="1308">
                  <c:v>4</c:v>
                </c:pt>
                <c:pt idx="1309">
                  <c:v>3.7</c:v>
                </c:pt>
                <c:pt idx="1310">
                  <c:v>3.8</c:v>
                </c:pt>
                <c:pt idx="1311">
                  <c:v>3.9</c:v>
                </c:pt>
                <c:pt idx="1312">
                  <c:v>3.1</c:v>
                </c:pt>
                <c:pt idx="1313">
                  <c:v>3</c:v>
                </c:pt>
                <c:pt idx="1314">
                  <c:v>4</c:v>
                </c:pt>
                <c:pt idx="1315">
                  <c:v>4.4000000000000004</c:v>
                </c:pt>
                <c:pt idx="1316">
                  <c:v>4.0999999999999996</c:v>
                </c:pt>
                <c:pt idx="1317">
                  <c:v>3.6</c:v>
                </c:pt>
                <c:pt idx="1318">
                  <c:v>4.4000000000000004</c:v>
                </c:pt>
                <c:pt idx="1319">
                  <c:v>4.2</c:v>
                </c:pt>
                <c:pt idx="1320">
                  <c:v>4.3</c:v>
                </c:pt>
                <c:pt idx="1321">
                  <c:v>3.8</c:v>
                </c:pt>
                <c:pt idx="1322">
                  <c:v>4.0999999999999996</c:v>
                </c:pt>
                <c:pt idx="1323">
                  <c:v>4</c:v>
                </c:pt>
                <c:pt idx="1324">
                  <c:v>4.2</c:v>
                </c:pt>
                <c:pt idx="1325">
                  <c:v>3.6</c:v>
                </c:pt>
                <c:pt idx="1326">
                  <c:v>4.2</c:v>
                </c:pt>
                <c:pt idx="1327">
                  <c:v>4.0999999999999996</c:v>
                </c:pt>
                <c:pt idx="1328">
                  <c:v>4.2</c:v>
                </c:pt>
                <c:pt idx="1329">
                  <c:v>3.9</c:v>
                </c:pt>
                <c:pt idx="1330">
                  <c:v>4</c:v>
                </c:pt>
                <c:pt idx="1331">
                  <c:v>4.2</c:v>
                </c:pt>
                <c:pt idx="1332">
                  <c:v>4.2</c:v>
                </c:pt>
                <c:pt idx="1333">
                  <c:v>4.0999999999999996</c:v>
                </c:pt>
                <c:pt idx="1334">
                  <c:v>4.4000000000000004</c:v>
                </c:pt>
                <c:pt idx="1335">
                  <c:v>4.0999999999999996</c:v>
                </c:pt>
                <c:pt idx="1336">
                  <c:v>4.2</c:v>
                </c:pt>
                <c:pt idx="1337">
                  <c:v>4.0999999999999996</c:v>
                </c:pt>
                <c:pt idx="1338">
                  <c:v>3.9</c:v>
                </c:pt>
                <c:pt idx="1339">
                  <c:v>3.9</c:v>
                </c:pt>
                <c:pt idx="1340">
                  <c:v>4.2</c:v>
                </c:pt>
                <c:pt idx="1341">
                  <c:v>4.2</c:v>
                </c:pt>
                <c:pt idx="1342">
                  <c:v>3.7</c:v>
                </c:pt>
                <c:pt idx="1343">
                  <c:v>3.7</c:v>
                </c:pt>
                <c:pt idx="1344">
                  <c:v>3.4</c:v>
                </c:pt>
                <c:pt idx="1345">
                  <c:v>4.2</c:v>
                </c:pt>
                <c:pt idx="1346">
                  <c:v>4</c:v>
                </c:pt>
                <c:pt idx="1347">
                  <c:v>4.0999999999999996</c:v>
                </c:pt>
                <c:pt idx="1348">
                  <c:v>3.9</c:v>
                </c:pt>
                <c:pt idx="1349">
                  <c:v>4</c:v>
                </c:pt>
                <c:pt idx="1350">
                  <c:v>3.9</c:v>
                </c:pt>
                <c:pt idx="1351">
                  <c:v>4.2</c:v>
                </c:pt>
                <c:pt idx="1352">
                  <c:v>4.3</c:v>
                </c:pt>
                <c:pt idx="1353">
                  <c:v>4</c:v>
                </c:pt>
                <c:pt idx="1354">
                  <c:v>2.6</c:v>
                </c:pt>
                <c:pt idx="1355">
                  <c:v>3.8</c:v>
                </c:pt>
                <c:pt idx="1356">
                  <c:v>4.5</c:v>
                </c:pt>
                <c:pt idx="1357">
                  <c:v>3.5</c:v>
                </c:pt>
                <c:pt idx="1358">
                  <c:v>3.9</c:v>
                </c:pt>
                <c:pt idx="1359">
                  <c:v>4</c:v>
                </c:pt>
                <c:pt idx="1360">
                  <c:v>4</c:v>
                </c:pt>
                <c:pt idx="1361">
                  <c:v>3.5</c:v>
                </c:pt>
                <c:pt idx="1362">
                  <c:v>4</c:v>
                </c:pt>
                <c:pt idx="1363">
                  <c:v>3.4</c:v>
                </c:pt>
                <c:pt idx="1364">
                  <c:v>4.2</c:v>
                </c:pt>
                <c:pt idx="1365">
                  <c:v>3.8</c:v>
                </c:pt>
                <c:pt idx="1366">
                  <c:v>4.0999999999999996</c:v>
                </c:pt>
                <c:pt idx="1367">
                  <c:v>4.2</c:v>
                </c:pt>
                <c:pt idx="1368">
                  <c:v>4.3</c:v>
                </c:pt>
                <c:pt idx="1369">
                  <c:v>4.2</c:v>
                </c:pt>
                <c:pt idx="1370">
                  <c:v>4.0999999999999996</c:v>
                </c:pt>
                <c:pt idx="1371">
                  <c:v>3.9</c:v>
                </c:pt>
                <c:pt idx="1372">
                  <c:v>3.3</c:v>
                </c:pt>
                <c:pt idx="1373">
                  <c:v>4.3</c:v>
                </c:pt>
                <c:pt idx="1374">
                  <c:v>3.9</c:v>
                </c:pt>
                <c:pt idx="1375">
                  <c:v>4.3</c:v>
                </c:pt>
                <c:pt idx="1376">
                  <c:v>3.6</c:v>
                </c:pt>
                <c:pt idx="1377">
                  <c:v>3.8</c:v>
                </c:pt>
                <c:pt idx="1378">
                  <c:v>3.9</c:v>
                </c:pt>
                <c:pt idx="1379">
                  <c:v>4.5999999999999996</c:v>
                </c:pt>
                <c:pt idx="1380">
                  <c:v>3.8</c:v>
                </c:pt>
                <c:pt idx="1381">
                  <c:v>3.9</c:v>
                </c:pt>
                <c:pt idx="1382">
                  <c:v>4.0999999999999996</c:v>
                </c:pt>
                <c:pt idx="1383">
                  <c:v>3.6</c:v>
                </c:pt>
                <c:pt idx="1384">
                  <c:v>4.4000000000000004</c:v>
                </c:pt>
                <c:pt idx="1385">
                  <c:v>4.3</c:v>
                </c:pt>
                <c:pt idx="1386">
                  <c:v>4.7</c:v>
                </c:pt>
                <c:pt idx="1387">
                  <c:v>4.3</c:v>
                </c:pt>
                <c:pt idx="1388">
                  <c:v>3.9</c:v>
                </c:pt>
                <c:pt idx="1389">
                  <c:v>3.9</c:v>
                </c:pt>
                <c:pt idx="1390">
                  <c:v>3.7</c:v>
                </c:pt>
                <c:pt idx="1391">
                  <c:v>3.5</c:v>
                </c:pt>
                <c:pt idx="1392">
                  <c:v>4</c:v>
                </c:pt>
                <c:pt idx="1393">
                  <c:v>4.0999999999999996</c:v>
                </c:pt>
                <c:pt idx="1394">
                  <c:v>3.9</c:v>
                </c:pt>
                <c:pt idx="1395">
                  <c:v>4.4000000000000004</c:v>
                </c:pt>
                <c:pt idx="1396">
                  <c:v>4.3</c:v>
                </c:pt>
                <c:pt idx="1397">
                  <c:v>4.5</c:v>
                </c:pt>
                <c:pt idx="1398">
                  <c:v>4</c:v>
                </c:pt>
                <c:pt idx="1399">
                  <c:v>3.9</c:v>
                </c:pt>
                <c:pt idx="1400">
                  <c:v>4.2</c:v>
                </c:pt>
                <c:pt idx="1401">
                  <c:v>4.0999999999999996</c:v>
                </c:pt>
                <c:pt idx="1402">
                  <c:v>3.7</c:v>
                </c:pt>
                <c:pt idx="1403">
                  <c:v>4.0999999999999996</c:v>
                </c:pt>
                <c:pt idx="1404">
                  <c:v>4.2</c:v>
                </c:pt>
                <c:pt idx="1405">
                  <c:v>4.3</c:v>
                </c:pt>
                <c:pt idx="1406">
                  <c:v>3.6</c:v>
                </c:pt>
                <c:pt idx="1407">
                  <c:v>4.0999999999999996</c:v>
                </c:pt>
                <c:pt idx="1408">
                  <c:v>4.5</c:v>
                </c:pt>
                <c:pt idx="1409">
                  <c:v>4.2</c:v>
                </c:pt>
                <c:pt idx="1410">
                  <c:v>4.3</c:v>
                </c:pt>
                <c:pt idx="1411">
                  <c:v>4</c:v>
                </c:pt>
                <c:pt idx="1412">
                  <c:v>4.2</c:v>
                </c:pt>
                <c:pt idx="1413">
                  <c:v>4.2</c:v>
                </c:pt>
                <c:pt idx="1414">
                  <c:v>4.5</c:v>
                </c:pt>
                <c:pt idx="1415">
                  <c:v>3.8</c:v>
                </c:pt>
                <c:pt idx="1416">
                  <c:v>4.4000000000000004</c:v>
                </c:pt>
                <c:pt idx="1417">
                  <c:v>4.0999999999999996</c:v>
                </c:pt>
                <c:pt idx="1418">
                  <c:v>4.2</c:v>
                </c:pt>
                <c:pt idx="1419">
                  <c:v>4.3</c:v>
                </c:pt>
                <c:pt idx="1420">
                  <c:v>4.0999999999999996</c:v>
                </c:pt>
                <c:pt idx="1421">
                  <c:v>4.2</c:v>
                </c:pt>
                <c:pt idx="1422">
                  <c:v>4.0999999999999996</c:v>
                </c:pt>
                <c:pt idx="1423">
                  <c:v>3.9</c:v>
                </c:pt>
                <c:pt idx="1424">
                  <c:v>3.9</c:v>
                </c:pt>
                <c:pt idx="1425">
                  <c:v>3.8</c:v>
                </c:pt>
                <c:pt idx="1426">
                  <c:v>4.5999999999999996</c:v>
                </c:pt>
                <c:pt idx="1427">
                  <c:v>3.6</c:v>
                </c:pt>
                <c:pt idx="1428">
                  <c:v>4.0999999999999996</c:v>
                </c:pt>
                <c:pt idx="1429">
                  <c:v>4.2</c:v>
                </c:pt>
                <c:pt idx="1430">
                  <c:v>4.3</c:v>
                </c:pt>
                <c:pt idx="1431">
                  <c:v>3.9</c:v>
                </c:pt>
                <c:pt idx="1432">
                  <c:v>3.9</c:v>
                </c:pt>
                <c:pt idx="1433">
                  <c:v>4</c:v>
                </c:pt>
                <c:pt idx="1434">
                  <c:v>4.4000000000000004</c:v>
                </c:pt>
                <c:pt idx="1435">
                  <c:v>4.2</c:v>
                </c:pt>
                <c:pt idx="1436">
                  <c:v>4.5</c:v>
                </c:pt>
                <c:pt idx="1437">
                  <c:v>4.0999999999999996</c:v>
                </c:pt>
                <c:pt idx="1438">
                  <c:v>4.0999999999999996</c:v>
                </c:pt>
                <c:pt idx="1439">
                  <c:v>4.2</c:v>
                </c:pt>
                <c:pt idx="1440">
                  <c:v>4.2</c:v>
                </c:pt>
                <c:pt idx="1441">
                  <c:v>4</c:v>
                </c:pt>
                <c:pt idx="1442">
                  <c:v>4.3</c:v>
                </c:pt>
                <c:pt idx="1443">
                  <c:v>3.6</c:v>
                </c:pt>
                <c:pt idx="1444">
                  <c:v>3.5</c:v>
                </c:pt>
                <c:pt idx="1445">
                  <c:v>4.3</c:v>
                </c:pt>
                <c:pt idx="1446">
                  <c:v>3.6</c:v>
                </c:pt>
                <c:pt idx="1447">
                  <c:v>2.9</c:v>
                </c:pt>
                <c:pt idx="1448">
                  <c:v>4.2</c:v>
                </c:pt>
                <c:pt idx="1449">
                  <c:v>4.4000000000000004</c:v>
                </c:pt>
                <c:pt idx="1450">
                  <c:v>4.0999999999999996</c:v>
                </c:pt>
                <c:pt idx="1451">
                  <c:v>3.8</c:v>
                </c:pt>
                <c:pt idx="1452">
                  <c:v>3.5</c:v>
                </c:pt>
                <c:pt idx="1453">
                  <c:v>4.0999999999999996</c:v>
                </c:pt>
                <c:pt idx="1454">
                  <c:v>3.2</c:v>
                </c:pt>
                <c:pt idx="1455">
                  <c:v>4.4000000000000004</c:v>
                </c:pt>
                <c:pt idx="1456">
                  <c:v>3.6</c:v>
                </c:pt>
                <c:pt idx="1457">
                  <c:v>3.1</c:v>
                </c:pt>
                <c:pt idx="1458">
                  <c:v>4</c:v>
                </c:pt>
                <c:pt idx="1459">
                  <c:v>4.0999999999999996</c:v>
                </c:pt>
                <c:pt idx="1460">
                  <c:v>3.6</c:v>
                </c:pt>
                <c:pt idx="1461">
                  <c:v>4</c:v>
                </c:pt>
                <c:pt idx="1462">
                  <c:v>4.3</c:v>
                </c:pt>
              </c:numCache>
            </c:numRef>
          </c:yVal>
          <c:smooth val="0"/>
          <c:extLst>
            <c:ext xmlns:c16="http://schemas.microsoft.com/office/drawing/2014/chart" uri="{C3380CC4-5D6E-409C-BE32-E72D297353CC}">
              <c16:uniqueId val="{00000000-EEF7-451F-9895-E222747F63A7}"/>
            </c:ext>
          </c:extLst>
        </c:ser>
        <c:dLbls>
          <c:showLegendKey val="0"/>
          <c:showVal val="0"/>
          <c:showCatName val="0"/>
          <c:showSerName val="0"/>
          <c:showPercent val="0"/>
          <c:showBubbleSize val="0"/>
        </c:dLbls>
        <c:axId val="243439375"/>
        <c:axId val="243448527"/>
      </c:scatterChart>
      <c:valAx>
        <c:axId val="243439375"/>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1">
                    <a:latin typeface="Arial" panose="020B0604020202020204" pitchFamily="34" charset="0"/>
                    <a:cs typeface="Arial" panose="020B0604020202020204" pitchFamily="34" charset="0"/>
                  </a:rPr>
                  <a:t>Retail Price ₹</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quot;K&quot;"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43448527"/>
        <c:crosses val="autoZero"/>
        <c:crossBetween val="midCat"/>
      </c:valAx>
      <c:valAx>
        <c:axId val="243448527"/>
        <c:scaling>
          <c:orientation val="minMax"/>
          <c:max val="5"/>
          <c:min val="2"/>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1">
                    <a:latin typeface="Arial" panose="020B0604020202020204" pitchFamily="34" charset="0"/>
                    <a:cs typeface="Arial" panose="020B0604020202020204" pitchFamily="34" charset="0"/>
                  </a:rPr>
                  <a:t>Rating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43439375"/>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150483</xdr:colOff>
      <xdr:row>3</xdr:row>
      <xdr:rowOff>72965</xdr:rowOff>
    </xdr:from>
    <xdr:to>
      <xdr:col>9</xdr:col>
      <xdr:colOff>93393</xdr:colOff>
      <xdr:row>17</xdr:row>
      <xdr:rowOff>81052</xdr:rowOff>
    </xdr:to>
    <mc:AlternateContent xmlns:mc="http://schemas.openxmlformats.org/markup-compatibility/2006">
      <mc:Choice xmlns:a14="http://schemas.microsoft.com/office/drawing/2010/main" Requires="a14">
        <xdr:graphicFrame macro="">
          <xdr:nvGraphicFramePr>
            <xdr:cNvPr id="5" name="rating">
              <a:extLst>
                <a:ext uri="{FF2B5EF4-FFF2-40B4-BE49-F238E27FC236}">
                  <a16:creationId xmlns:a16="http://schemas.microsoft.com/office/drawing/2014/main" id="{ECEBF442-8197-00BE-AB99-435B70B23BC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3261983" y="623298"/>
              <a:ext cx="1826743" cy="2576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211666</xdr:colOff>
      <xdr:row>41</xdr:row>
      <xdr:rowOff>183444</xdr:rowOff>
    </xdr:from>
    <xdr:to>
      <xdr:col>17</xdr:col>
      <xdr:colOff>324555</xdr:colOff>
      <xdr:row>60</xdr:row>
      <xdr:rowOff>105832</xdr:rowOff>
    </xdr:to>
    <xdr:graphicFrame macro="">
      <xdr:nvGraphicFramePr>
        <xdr:cNvPr id="9" name="Chart 8">
          <a:extLst>
            <a:ext uri="{FF2B5EF4-FFF2-40B4-BE49-F238E27FC236}">
              <a16:creationId xmlns:a16="http://schemas.microsoft.com/office/drawing/2014/main" id="{61045674-4DF6-42D3-988C-22D703933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451385</xdr:colOff>
      <xdr:row>18</xdr:row>
      <xdr:rowOff>84156</xdr:rowOff>
    </xdr:from>
    <xdr:to>
      <xdr:col>8</xdr:col>
      <xdr:colOff>260120</xdr:colOff>
      <xdr:row>42</xdr:row>
      <xdr:rowOff>30603</xdr:rowOff>
    </xdr:to>
    <xdr:graphicFrame macro="">
      <xdr:nvGraphicFramePr>
        <xdr:cNvPr id="2" name="Chart 1">
          <a:extLst>
            <a:ext uri="{FF2B5EF4-FFF2-40B4-BE49-F238E27FC236}">
              <a16:creationId xmlns:a16="http://schemas.microsoft.com/office/drawing/2014/main" id="{397F5039-5CE0-42A7-B3E7-9D0480AFA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529167</xdr:colOff>
      <xdr:row>19</xdr:row>
      <xdr:rowOff>13229</xdr:rowOff>
    </xdr:from>
    <xdr:to>
      <xdr:col>13</xdr:col>
      <xdr:colOff>277813</xdr:colOff>
      <xdr:row>41</xdr:row>
      <xdr:rowOff>79375</xdr:rowOff>
    </xdr:to>
    <xdr:sp macro="" textlink="">
      <xdr:nvSpPr>
        <xdr:cNvPr id="4" name="TextBox 3">
          <a:extLst>
            <a:ext uri="{FF2B5EF4-FFF2-40B4-BE49-F238E27FC236}">
              <a16:creationId xmlns:a16="http://schemas.microsoft.com/office/drawing/2014/main" id="{71FC811A-5601-F738-0DBB-1484706F6986}"/>
            </a:ext>
          </a:extLst>
        </xdr:cNvPr>
        <xdr:cNvSpPr txBox="1"/>
      </xdr:nvSpPr>
      <xdr:spPr>
        <a:xfrm>
          <a:off x="7223125" y="7328958"/>
          <a:ext cx="5371042" cy="4140730"/>
        </a:xfrm>
        <a:prstGeom prst="rect">
          <a:avLst/>
        </a:prstGeom>
        <a:solidFill>
          <a:schemeClr val="lt1"/>
        </a:solidFill>
        <a:ln w="44450" cmpd="sng">
          <a:solidFill>
            <a:schemeClr val="bg1">
              <a:lumMod val="75000"/>
            </a:schemeClr>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a:t>
          </a:r>
          <a:r>
            <a:rPr lang="en-US" sz="1200" b="1" baseline="0">
              <a:latin typeface="Arial" panose="020B0604020202020204" pitchFamily="34" charset="0"/>
              <a:cs typeface="Arial" panose="020B0604020202020204" pitchFamily="34" charset="0"/>
            </a:rPr>
            <a:t> Both highest rated products were from the Home&amp;Kitchen category</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They were both very different from each other, one having lower retail      price and discount percentage than the Home&amp;Kitchen category </a:t>
          </a:r>
          <a:r>
            <a:rPr lang="en-US" sz="1200" b="1" baseline="0">
              <a:solidFill>
                <a:schemeClr val="dk1"/>
              </a:solidFill>
              <a:effectLst/>
              <a:latin typeface="Arial" panose="020B0604020202020204" pitchFamily="34" charset="0"/>
              <a:ea typeface="+mn-ea"/>
              <a:cs typeface="Arial" panose="020B0604020202020204" pitchFamily="34" charset="0"/>
            </a:rPr>
            <a:t>average </a:t>
          </a:r>
          <a:r>
            <a:rPr lang="en-US" sz="1200" b="1" baseline="0">
              <a:latin typeface="Arial" panose="020B0604020202020204" pitchFamily="34" charset="0"/>
              <a:cs typeface="Arial" panose="020B0604020202020204" pitchFamily="34" charset="0"/>
            </a:rPr>
            <a:t>while the other had higher retail price and discount percentage than the average</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The worst rated product was a cheap product to begin with retailing at ₹ 2.495. It was additionally discounted 48% which could be due to low demand for the product</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The customer review shows that the product was dysfunctional and the return process has left the customer dissatisfied</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As expected, higher retail price results in higher ratings. </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A product with a low retail price can receive a high rating for being a product with good value for money but a product with high retail price will not receive a low rating because high priced products have higher quality in general.</a:t>
          </a:r>
          <a:endParaRPr lang="en-US" sz="1200" b="1">
            <a:latin typeface="Arial" panose="020B0604020202020204" pitchFamily="34" charset="0"/>
            <a:cs typeface="Arial" panose="020B060402020202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0.51756</cdr:x>
      <cdr:y>0.40598</cdr:y>
    </cdr:from>
    <cdr:to>
      <cdr:x>0.93368</cdr:x>
      <cdr:y>0.54833</cdr:y>
    </cdr:to>
    <cdr:sp macro="" textlink="">
      <cdr:nvSpPr>
        <cdr:cNvPr id="2" name="Oval 1">
          <a:extLst xmlns:a="http://schemas.openxmlformats.org/drawingml/2006/main">
            <a:ext uri="{FF2B5EF4-FFF2-40B4-BE49-F238E27FC236}">
              <a16:creationId xmlns:a16="http://schemas.microsoft.com/office/drawing/2014/main" id="{3F269A0D-1B30-F6C3-2538-E8ABBAB0C064}"/>
            </a:ext>
          </a:extLst>
        </cdr:cNvPr>
        <cdr:cNvSpPr/>
      </cdr:nvSpPr>
      <cdr:spPr>
        <a:xfrm xmlns:a="http://schemas.openxmlformats.org/drawingml/2006/main">
          <a:off x="3044942" y="1767289"/>
          <a:ext cx="2448191" cy="619699"/>
        </a:xfrm>
        <a:prstGeom xmlns:a="http://schemas.openxmlformats.org/drawingml/2006/main" prst="ellipse">
          <a:avLst/>
        </a:prstGeom>
        <a:solidFill xmlns:a="http://schemas.openxmlformats.org/drawingml/2006/main">
          <a:schemeClr val="accent1">
            <a:alpha val="20000"/>
          </a:schemeClr>
        </a:solidFill>
        <a:ln xmlns:a="http://schemas.openxmlformats.org/drawingml/2006/main">
          <a:solidFill>
            <a:schemeClr val="accent1">
              <a:shade val="5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0.07802</cdr:x>
      <cdr:y>0.6942</cdr:y>
    </cdr:from>
    <cdr:to>
      <cdr:x>0.14564</cdr:x>
      <cdr:y>0.90861</cdr:y>
    </cdr:to>
    <cdr:sp macro="" textlink="">
      <cdr:nvSpPr>
        <cdr:cNvPr id="3" name="Oval 2">
          <a:extLst xmlns:a="http://schemas.openxmlformats.org/drawingml/2006/main">
            <a:ext uri="{FF2B5EF4-FFF2-40B4-BE49-F238E27FC236}">
              <a16:creationId xmlns:a16="http://schemas.microsoft.com/office/drawing/2014/main" id="{B0CFDB3A-B06D-1DAF-A9AB-AAE094025DC1}"/>
            </a:ext>
          </a:extLst>
        </cdr:cNvPr>
        <cdr:cNvSpPr/>
      </cdr:nvSpPr>
      <cdr:spPr>
        <a:xfrm xmlns:a="http://schemas.openxmlformats.org/drawingml/2006/main">
          <a:off x="459037" y="3021989"/>
          <a:ext cx="397830" cy="933373"/>
        </a:xfrm>
        <a:prstGeom xmlns:a="http://schemas.openxmlformats.org/drawingml/2006/main" prst="ellipse">
          <a:avLst/>
        </a:prstGeom>
        <a:solidFill xmlns:a="http://schemas.openxmlformats.org/drawingml/2006/main">
          <a:schemeClr val="accent1">
            <a:alpha val="20000"/>
          </a:schemeClr>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ouki Chiba" refreshedDate="44994.601022222225" createdVersion="8" refreshedVersion="8" minRefreshableVersion="3" recordCount="1465">
  <cacheSource type="worksheet">
    <worksheetSource name="amazon"/>
  </cacheSource>
  <cacheFields count="34">
    <cacheField name="product_id" numFmtId="0">
      <sharedItems/>
    </cacheField>
    <cacheField name="product_name" numFmtId="0">
      <sharedItems count="2184" longText="1">
        <s v="Wayona Nylon Braided USB to Lightning Fast Charging and Data Sync Cable Compatible for iPhone 13"/>
        <s v="Ambrane Unbreakable 60W / 3A Fast Charging 1.5m Braided Type C Cable for Smartphones"/>
        <s v="Sounce Fast Phone Charging Cable &amp; Data Sync USB Cable Compatible for iPhone 13"/>
        <s v="boAt Deuce USB 300 2 in 1 Type-C &amp; Micro USB Stress Resistant"/>
        <s v="Portronics Konnect L 1.2M Fast Charging 3A 8 Pin USB Cable with Charge &amp; Sync Function for iPhone"/>
        <s v="pTron Solero TB301 3A Type-C Data and Fast Charging Cable"/>
        <s v="boAt Micro USB 55 Tangle-free"/>
        <s v="MI Usb Type-C Cable Smartphone (Black)"/>
        <s v="TP-Link USB WiFi Adapter for PC(TL-WN725N)"/>
        <s v="Ambrane Unbreakable 60W / 3A Fast Charging 1.5m Braided Micro USB Cable for Smartphones"/>
        <s v="Portronics Konnect L POR-1081 Fast Charging 3A Type-C Cable 1.2Meter with Charge &amp; Sync Function for All Type-C Devices (Grey)"/>
        <s v="boAt Rugged v3 Extra Tough Unbreakable Braided Micro USB Cable 1.5 Meter (Black)"/>
        <s v="AmazonBasics Flexible Premium HDMI Cable (Black"/>
        <s v="Portronics Konnect CL 20W POR-1067 Type-C to 8 Pin USB 1.2M Cable with Power Delivery &amp; 3A Quick Charge Support"/>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s v="boAt Type C A325 Tangle-free"/>
        <s v="LG 80 cm (32 inches) HD Ready Smart LED TV 32LM563BPTC (Dark Iron Gray)"/>
        <s v="Duracell USB Lightning Apple Certified (Mfi) Braided Sync &amp; Charge Cable For Iphone"/>
        <s v="tizum HDMI to VGA Adapter Cable 1080P for Projector"/>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s v="Duracell USB C To Lightning Apple Certified (Mfi) Braided Sync &amp; Charge Cable For Iphone"/>
        <s v="boAt A400 USB Type-C to USB-A 2.0 Male Data Cable"/>
        <s v="AmazonBasics USB 2.0 - A-Male to A-Female Extension Cable for Personal Computer"/>
        <s v="Ambrane 60W / 3A Type C Fast Charging Unbreakable 1.5m L Shaped Braided Cable"/>
        <s v="Zoul USB C 60W Fast Charging 3A 6ft/2M Long Type C Nylon Braided Data Cable Quick Charger Cable QC 3.0 for Samsung Galaxy M31S M30 S10 S9 S20 Plus"/>
        <s v="Samsung Original Type C to C Cable - 3.28 Feet (1 Meter)"/>
        <s v="pTron Solero T351 3.5Amps Fast Charging Type-C to Type-C PD Data &amp; Charging USB Cable"/>
        <s v="pTron Solero MB301 3A Micro USB Data &amp; Charging Cable"/>
        <s v="Amazonbasics Nylon Braided Usb-C To Lightning Cable"/>
        <s v="Sounce 65W OnePlus Dash Warp Charge Cable"/>
        <s v="OnePlus 126 cm (50 inches) Y Series 4K Ultra HD Smart Android LED TV 50Y1S Pro (Black)"/>
        <s v="Duracell Type C To Type C 5A (100W) Braided Sync &amp; Fast Charging Cable"/>
        <s v="AmazonBasics USB 2.0 Cable - A-Male to B-Male - for Personal Computer"/>
        <s v="Mi 108 cm (43 inches) Full HD Android LED TV 4C | L43M6-INC (Black)"/>
        <s v="Wayona Nylon Braided 3A Lightning to USB A Syncing and Fast Charging Data Cable for iPhone"/>
        <s v="TP-Link Nano AC600 USB Wi-Fi Adapter(Archer T2U Nano)- 2.4G/5G Dual Band Wireless Network Adapter for PC Desktop Laptop"/>
        <s v="FLiX (Beetel USB to Micro USB PVC Data Sync &amp; 2A Fast Charging Cable"/>
        <s v="Wecool Nylon Braided Multifunction Fast Charging Cable For Android Smartphone"/>
        <s v="D-Link DWA-131 300 Mbps Wireless Nano USB Adapter (Black)"/>
        <s v="Amazon Basics High-Speed HDMI Cable"/>
        <s v="7SEVEN® Compatible for Samsung Smart 4K Ultra HD TV Monitor Remote Control Replacement of Original Samsung TV Remote for LED OLED UHD QLED and Suitable for 6 7 8 Series Samsung TV with Hot Keys BN59-01259E"/>
        <s v="Amazonbasics Micro Usb Fast Charging Cable For Android Smartphone"/>
        <s v="TP-Link AC600 600 Mbps WiFi Wireless Network USB Adapter for Desktop PC with 2.4GHz/5GHz High Gain Dual Band 5dBi Antenna Wi-Fi"/>
        <s v="AmazonBasics Micro USB Fast Charging Cable for Android Phones with Gold Plated Connectors (3 Feet"/>
        <s v="AmazonBasics New Release Nylon USB-A to Lightning Cable Cord"/>
        <s v="VW 80 cm (32 inches) Frameless Series HD Ready LED TV VW32A (Black)"/>
        <s v="Ambrane Unbreakable 3A Fast Charging Braided Type C Cable    1.5 Meter (RCT15"/>
        <s v="Tata Sky Universal Remote"/>
        <s v="TP-LINK WiFi Dongle 300 Mbps Mini Wireless Network USB Wi-Fi Adapter for PC Desktop Laptop(Supports Windows 11/10/8.1/8/7/XP"/>
        <s v="OnePlus 80 cm (32 inches) Y Series HD Ready Smart Android LED TV 32 Y1S (Black)"/>
        <s v="Wecool Unbreakable 3 in 1 Charging Cable with 3A Speed"/>
        <s v="Portronics Konnect L 1.2Mtr"/>
        <s v="Airtel DigitalTV DTH Television"/>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Portronics Konnect L 20W PD Quick Charge Type-C to 8-Pin USB Mobile Charging Cable"/>
        <s v="Acer 80 cm (32 inches) N Series HD Ready TV AR32NSV53HD (Black)"/>
        <s v="Model-P4 6 Way Swivel Tilt Wall Mount 32-55-inch Full Motion Cantilever for LED"/>
        <s v="Amazon Basics USB Type-C to USB-A 2.0 Male Fast Charging Cable for Laptop - 3 Feet (0.9 Meters)"/>
        <s v="oraimo 65W Type C to C Fast Charging Cable USB C to USB C Cable High Speed Syncing"/>
        <s v="CEDO 65W OnePlus Dash Warp Charge Cable"/>
        <s v="Redmi 108 cm (43 inches) 4K Ultra HD Android Smart LED TV X43 | L43R7-7AIN (Black)"/>
        <s v="Pinnaclz Original Combo of 2 Micro USB Fast Charging Cable"/>
        <s v="boAt Type C A750 Stress Resistant"/>
        <s v="Ambrane 2 in 1 Type-C &amp; Micro USB Cable with 60W / 3A Fast Charging"/>
        <s v="Ambrane 60W / 3A Fast Charging Output Cable with Type-C to USB for Mobile"/>
        <s v="TCL 80 cm (32 inches) HD Ready Certified Android Smart LED TV 32S5205 (Black)"/>
        <s v="SWAPKART Fast Charging Cable and Data Sync USB Cable Compatible for iPhone 6/6S/7/7+/8/8+/10/11"/>
        <s v="Firestick Remote"/>
        <s v="Wayona Usb Nylon Braided Data Sync And Charging Cable For Iphone"/>
        <s v="Flix (Beetel) Usb To Type C Pvc Data Sync And 2A 480Mbps Data Sync"/>
        <s v="SKYWALL 81.28 cm (32 inches) HD Ready Smart LED TV 32SWELS-PRO (Black)"/>
        <s v="boAt A 350 Type C Cable for Smartphone"/>
        <s v="Wayona Usb Type C Fast Charger Cable Fast Charging Usb C Cable/Cord Compatible For Samsung Galaxy S10E S10 S9 S8 Plus S10+"/>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s v="Wayona Nylon Braided (2 Pack) Lightning Fast Usb Data Cable Fast Charger Cord For Iphone"/>
        <s v="Gizga Essentials USB WiFi Adapter for PC"/>
        <s v="OnePlus 108 cm (43 inches) Y Series Full HD Smart Android LED TV 43 Y1S (Black)"/>
        <s v="Lapster USB 3.0 A to Micro B SuperSpeed for hard disk cable - short cable"/>
        <s v="TCL 100 cm (40 inches) Full HD Certified Android R Smart LED TV 40S6505 (Black)"/>
        <s v="ZEBRONICS ZEB-USB150WF1 WiFi USB Mini Adapter Supports 150 Mbps Wireless Data"/>
        <s v="LOHAYA Remote Compatible for Mi Smart LED TV 4A Remote Control (32&quot;/43&quot;) [ Compatible for Mi Tv Remote Control ] [ Compatible for Mi Smart LED Tv Remote Control ]"/>
        <s v="Gilary Multi Charging Cable"/>
        <s v="TP-Link UE300 USB 3.0 to RJ45 Gigabit Ethernet Network Adapter - Plug and Play"/>
        <s v="Wayona Type C to Lightning MFI Certified 20W Fast charging Nylon Braided USB C Cable for iPhone 14"/>
        <s v="Dealfreez Case Compatible with Fire TV Stick 3rd Gen 2021 Full Wrap Silicone Remote Cover Anti-Lost with Loop (D-Black)"/>
        <s v="Amazon Basics New Release Nylon USB-A to Lightning Cable Cor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s v="Wayona Type C To Type C Long Fast Charging Cable Type C Charger Cord Compatible With Samsung S22 S20 S20 Fe 2022 S22 Ultra S21 Ultra A70 A51 A53 A33 A73 M51 M31 M33 M53 (Grey"/>
        <s v="Wayona Nylon Braided 2M / 6Ft Fast Charge Usb To Lightning Data Sync And Charging Cable For Iphone"/>
        <s v="CROSSVOLT Compatible Dash/Warp Data Sync Fast Charging Cable Supported for All C Type Devices (Cable)"/>
        <s v="VU 139 cm (55 inches) The GloLED Series 4K Smart LED Google TV 55GloLED (Grey)"/>
        <s v="PTron Solero T241 2.4A Type-C Data &amp; Charging USB Cable"/>
        <s v="Croma 80 cm (32 Inches) HD Ready LED TV (CREL7369"/>
        <s v="boAt Laptop"/>
        <s v="LG 80 cm (32 inches) HD Ready Smart LED TV 32LQ576BPSA (Ceramic Black)"/>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s v="Lapster 5 pin mini usb cable"/>
        <s v="Portronics Konnect Spydr 31 3-in-1 Multi Functional Cable with 3.0A Output"/>
        <s v="Belkin Apple Certified Lightning To Type C Cabl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 32F53 (Black)"/>
        <s v="7SEVEN® Compatible Lg Smart Tv Remote Suitable for Any LG LED OLED LCD UHD Plasma Android Television and AKB75095303 replacement of Original Lg Tv Remote Control"/>
        <s v="AmazonBasics 3.5mm to 2-Male RCA Adapter Cable For Tablet"/>
        <s v="Acer 109 cm (43 inches) I Series 4K Ultra HD Android Smart LED TV AR43AR2851UDFL (Black)"/>
        <s v="Wayona Usb Type C 65W 6Ft/2M Long Fast Charging Cable Compatible For Samsung S22 S20 Fe S21 Ultra A33 A53 A01 A73 A70 A51 M33 M53 M51 M31(2M"/>
        <s v="Saifsmart Outlet Wall Mount Hanger Holder for Dot 3rd Gen"/>
        <s v="MI 2-in-1 USB Type C Cable (Micro USB to Type C) 30cm for Smartphone"/>
        <s v="AmazonBasics New Release ABS USB-A to Lightning Cable Cord"/>
        <s v="LG 108 cm (43 inches) 4K Ultra HD Smart LED TV 43UQ7500PSF (Ceramic Black)"/>
        <s v="pTron Solero 331 3.4Amps Multifunction Fast Charging Cable"/>
        <s v="10k 8k 4k HDMI Cable"/>
        <s v="LRIPL Compatible Sony Bravia LCD/led Remote Works with Almost All Sony led/LCD tv's"/>
        <s v="boAt Type-c A400 Type-c to USB A Cable for All Type C Phones (Lg nexus 5x)"/>
        <s v="Zoul Type C to Type C Fast Charging Cable 65W 2M/6ft USB C Nylon Braided Cord Compatible with MacBook Oneplus 9 9R Samsung Galaxy S21 Ultra S20+ (2M"/>
        <s v="TP-LINK AC1300 Archer T3U Plus High Gain USB 3.0 Wi-Fi Dongle"/>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 v="Kodak 80 cm (32 inches) HD Ready Certified Android LED TV 32HDX7XPRO (Black)"/>
        <s v="Airtel DigitalTV DTH Remote SD/HD/HD Recording Compatible for Television (Shining Black )"/>
        <s v="Ambrane Fast 100W Output Cable with Type-C to Type-C for Mobile"/>
        <s v="BlueRigger Digital Optical Audio Toslink Cable (3.3 Feet / 1 Meter) With 8 Channel (7.1) Audio Support (for Home Theatre"/>
        <s v="Duracell Type-C To Micro 1.2M braided Sync &amp; Charge Cable"/>
        <s v="VU 138 cm (55 inches) Premium Series 4K Ultra HD Smart IPS LED TV 55UT (Black)"/>
        <s v="Zoul USB Type C Fast Charging 3A Nylon Braided Data Cable Quick Charger Cable QC 3.0 for Samsung Galaxy M31s M30 S10 S9 S20 Plus"/>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 HD Box and Suitable for SD Tata Play setup Box Remote Control"/>
        <s v="EGate i9 Pro-Max 1080p Native Full HD Projector 4k Support | 3600 L (330 ANSI ) | 150&quot; (381 cm) Large Screen | VGA"/>
        <s v="ZEBRONICS HAA2021 HDMI version 2.1 cable with 8K @ 60Hz"/>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s v="Pinnaclz Original Combo of 2 USB Type C Fast Charging Cable"/>
        <s v="Ambrane BCL-15 Lightning Cable for Smartphone (1.5m Black)"/>
        <s v="Belkin USB C to USB-C Fast Charging Type C Cable"/>
        <s v="LOHAYA Television Remote Compatible with Samsung Smart LED/LCD/HD TV Remote Control [ Compatible for All Samsung Tv Remote Control ]"/>
        <s v="Wayona Nylon Braided Lightning USB Data Sync &amp; 3A Charging Cable for iPhones"/>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s v="TP-Link AC1300 USB WiFi Adapter (Archer T3U) - 2.4G/5G Dual Band Mini Wireless Network Adapter for PC Desktop"/>
        <s v="Acer 139 cm (55 inches) I Series 4K Ultra HD Android Smart LED TV AR55AR2851UDFL (Black)"/>
        <s v="Ambrane 60W / 3A Fast Charging Output Cable with Micro to USB for Mobile"/>
        <s v="Wayona USB Type C 65W Fast Charging 2M/6Ft Long Flash Charge Cable 3A QC 3.0 Data Cable Compatible with Samsung Galaxy S21 S10 S9 S8"/>
        <s v="Syncwire LTG to USB Cable for Fast Charging Compatible with Phone 5/ 5C/ 5S/ 6/ 6S/ 7/8/ X/XR/XS Max/ 11/12/ 13 Series and Pad Air/Mini"/>
        <s v="Skadioo WiFi Adapter for pc | Car Accessories"/>
        <s v="FLiX (Beetel USB to Type C PVC Data Sync &amp; 15W(3A) TPE Fast Charging Cable"/>
        <s v="Zoul USB C to USB C Fast Charging Cable 65W Type C to Type C Nylon Braided Cord Compatible with Macbook Oneplus 9 10R Samsung Galaxy S22 S21 Ultra Z Flip3 Macbook Air/Pro M1 Google Pixel 11'' iPad Pro 2020/2018 (2M"/>
        <s v="FLiX (Beetel Flow USB to Micro USB PVC Data Sync &amp; 12W(2.4A) Fast Charging Cable"/>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s v="boAt LTG 500 Apple MFI Certified for iPhone"/>
        <s v="AmazonBasics USB C to Lightning Aluminum with Nylon Braided MFi Certified Charging Cable (Grey"/>
        <s v="AmazonBasics Double Braided Nylon USB Type-C to Type-C 2.0 Cable Smartphone (Dark Grey"/>
        <s v="Amazon Basics USB 3.0 Cable - A Male to Micro B - 6 Feet (1.8 Meters)"/>
        <s v="Wayona Usb C 65W Fast Charging Cable Compatible For Tablets Samsung S22 S20 S10 S20Fe S21 S21 Ultra A70 A51 A71 A50S M31 M51 M31S M53 5G (1M"/>
        <s v="Karbonn 80 cm (32 inches) Millenium Bezel-Less Series HD Ready Smart LED TV KJW32SKHD (Phantom Black)"/>
        <s v="BlueRigger Digital Optical Audio Toslink Cable (6 Feet / 1.8 Meter) With 8 Channel (7.1) Audio Support (for Home Theatre"/>
        <s v="VW 60 cm (24 inches) Premium Series HD Ready LED TV VW24A (Black)"/>
        <s v="Amazon Basics USB A to Lightning MFi Certified Charging Cable (White"/>
        <s v="Samsung 138 cm (55 inches) Crystal 4K Neo Series Ultra HD Smart LED TV UA55AUE65AKXXL (Black)"/>
        <s v="LOHAYA Television Remote Compatible for VU LED LCD HD Tv Remote Control Model No :- EN2B27V"/>
        <s v="Duracell Micro USB 3A Braided Sync &amp; Fast Charging Cable"/>
        <s v="Zebronics CU3100V Fast charging Type C cable with QC 18W support"/>
        <s v="FLiX (Beetel) USB to iPhone Lightning Textured Pattern Data Sync &amp; 2A Fast Charging Cable"/>
        <s v="MI 108 cm (43 inches) 5A Series Full HD Smart Android LED TV L43M7-EAIN (Black)"/>
        <s v="Belkin Apple Certified Lightning to USB Charge and Sync Cable for iPhone"/>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s v="Amkette 30 Pin to USB Charging &amp; Data Sync Cable for iPhone 3G/3GS/4/4s/iPad 1/2/3"/>
        <s v="TCL 80 cm (32 inches) HD Ready Certified Android Smart LED TV 32S615 (Black)"/>
        <s v="POPIO Type C Dash Charging USB Data Cable for OnePlus Devices"/>
        <s v="MYVN LTG to USB for Fast Charging &amp; Data Sync USB Cable Compatible for iPhone 5/5s/6/6S/7/7+/8/8+/10/11"/>
        <s v="Tata Sky Universal Remote Compatible for SD/HD"/>
        <s v="WZATCO Pixel | Portable LED Projector | Native 720p with Full HD 1080P Support | 2000 Lumens (200 ANSI) | 176&quot; Large Screen | Projector for Home and Outdoor | Compatible with TV Stick"/>
        <s v="7SEVEN® Compatible Tata Sky Remote Control Replacement of Original dth SD HD tata Play Set top Box Remote - IR Learning Universal Remote for Any Brand TV - Pairing Must"/>
        <s v="AmazonBasics USB 2.0 Extension Cable for Personal Computer"/>
        <s v="Amazon Basics USB C to Lightning TPE MFi Certified Charging Cable (White"/>
        <s v="Crypo™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
        <s v="boAt LTG 550v3 Lightning Apple MFi Certified Cable with Spaceship Grade Aluminium Housing"/>
        <s v="Wayona Nylon Braided Usb Syncing And Charging Cable Sync And Charging Cable For Iphone"/>
        <s v="Astigo Compatible Remote for Airtel Digital Set Top Box (Pairing Required with TV Remote)"/>
        <s v="Caprigo Heavy Duty TV Wall Mount Stand for 12 to 27 inches LED/LCD/Monitor Screen's"/>
        <s v="Portronics Konnect L 60W PD Type C to Type C Mobile Charging Cable"/>
        <s v="TATA SKY HD Connection with 1 month basic package and free installation"/>
        <s v="Remote Compatible for Samsung LED/LCD Remote Control Works with Samsung LED/LCD TV by Trend Trail"/>
        <s v="SoniVision SA-D10 SA-D100 SA-D40 Home Theater Systems Remote Compatible with Sony RM-ANU156"/>
        <s v="Rts™ High Speed 3D Full HD 1080p Support (10 Meters) HDMI Male to HDMI Male Cable TV Lead 1.4V for All Hdmi Devices- Black (10M - 30 FEET)"/>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s v="Hi-Mobiler iPhone Charger Lightning Cable"/>
        <s v="Amazon Basics 16-Gauge Speaker Wire - 50 Feet"/>
        <s v="Wayona Usb Type C To Usb Nylon Braided Quick Charger Fast Charging Short Cable For Smartphone (Samsung Galaxy S21/S20/S10/S9/S9+/Note 9/S8/Note 8"/>
        <s v="Caprigo Heavy Duty TV Wall Mount Bracket for 14 to 32 Inch LED/HD/Smart TV’s"/>
        <s v="Smashtronics® - Case for Firetv Remote"/>
        <s v="Electvision Remote Control for led Smart tv Compatible with VU Smart Led (Without Voice)"/>
        <s v="Boat A 350 Type C Cable 1.5m(Jet Black)"/>
        <s v="pTron Solero M241 2.4A Micro USB Data &amp; Charging Cable"/>
        <s v="AmazonBasics USB Type-C to USB Type-C 2.0 Cable for Charging Adapter"/>
        <s v="Croma 3A Fast charge 1m Type-C to All Type-C Phones sync and charge cable"/>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
        <s v="SVM Products Unbreakable Set Top Box Stand with Dual Remote Holder (Black)"/>
        <s v="VU 164 cm (65 inches) The GloLED Series 4K Smart LED Google TV 65GloLED (Grey)"/>
        <s v="CableCreation RCA to 3.5mm Male Audio Cable"/>
        <s v="Wayona USB Type C Fast Charging Cable Charger Cord 3A QC 3.0 Data Cable Compatible with Samsung Galaxy S10e S10 S9 S8 S20 Plus"/>
        <s v="boAt Rugged V3 Braided Micro USB Cable (Pearl White)"/>
        <s v="Amazon Basics USB A to Lightning PVC Molded Nylon MFi Certified Charging Cable (Black"/>
        <s v="AmazonBasics - High-Speed Male to Female HDMI Extension Cable - 6 Feet"/>
        <s v="Wayona Nylon Braided Usb Type C 3Ft 1M 3A Fast Charger Cable For Samsung Galaxy S9 S8 (Wc3Cb1"/>
        <s v="Belkin Apple Certified Lightning to USB Charge and Sync Tough Braided Cable for iPhone"/>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s v="AmazonBasics High-Speed Braided HDMI Cable - 3 Feet - Supports Ethernet"/>
        <s v="Cubetek 3 in 1 LCD Display V5.0 Bluetooth Transmitter Receiver"/>
        <s v="KRISONS Thunder Speaker"/>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 1 Meter"/>
        <s v="Mi 100 cm (40 inches) Horizon Edition Full HD Android LED TV 4A | L40M6-EI (Black)"/>
        <s v="Astigo Compatible Remote Control for Mi Smart LED 4A (43&quot;/32&quot;)"/>
        <s v="Toshiba 108 cm (43 inches) V Series Full HD Smart Android LED TV 43V35KP (Silver)"/>
        <s v="Lenovo USB A to Type-C Tangle-free  Aramid fiber braided 1.2m cable with 4A Fast charging &amp; 480 MBPS data transmission"/>
        <s v="Amazon Brand - Solimo 65W Fast Charging Braided Type C to C Data Cable | Suitable For All Supported Mobile Phones (1 Meter"/>
        <s v="LG 139 cm (55 inches) 4K Ultra HD Smart LED TV 55UQ7500PSF (Ceramic Black)"/>
        <s v="Tata Sky Digital TV HD Setup Box Remote"/>
        <s v="VU 108 cm (43 inches) Premium Series Full HD Smart LED TV 43GA (Black)"/>
        <s v="Storite Super Speed USB 3.0 Male to Male Cable for Hard Drive Enclosures"/>
        <s v="Kodak 80 cm (32 Inches) HD Ready LED TV Kodak 32HDX900S (Black)"/>
        <s v="AmazonBasics Double Braided Nylon USB Type-C to Type-C 2.0 Cable"/>
        <s v="AmazonBasics 10.2 Gbps High-Speed 4K HDMI Cable with Braided Cord (10-Foot"/>
        <s v="Hisense 126 cm (50 inches) Bezelless Series 4K Ultra HD Smart LED Google TV 50A6H (Black)"/>
        <s v="Tuarso 8K HDMI 2.1 Cable 48Gbps "/>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s v="WANBO X1 Pro (Upgraded) | Native 1080P Full HD | Android 9 | Projector for Home | LED Cinema | 350ANSI | 3900 lumens | WiFi Bluetooth | HDMI ARC | Dolby DTS | 4D Keystone Correction (Global Version)"/>
        <s v="Lava Charging Adapter Elements D3 2A Fast Charging Speed Usb Type C Data Cable"/>
        <s v="TIZUM High Speed HDMI Cable Aura -Gold Plated-High Speed Data 10.2Gbps"/>
        <s v="Technotech High Speed HDMI Cable 5 Meter V1.4 - Supports Full HD 1080p (Color May Vary)"/>
        <s v="NK STAR 950 Mbps USB WiFi Adapter Wireless Network Receiver Dongle for Desktop Laptop"/>
        <s v="LS LAPSTER Quality Assured USB 2.0 morpho cable"/>
        <s v="Amazon Basics 10.2 Gbps High-Speed 4K HDMI Cable with Braided Cord"/>
        <s v="Kodak 126 cm (50 inches) Bezel-Less Design Series 4K Ultra HD Smart Android LED TV 50UHDX7XPROBL (Black)"/>
        <s v="ZORBES® Wall Adapter Holder for Alexa Echo Dot 4th Generation"/>
        <s v="Sansui 80cm (32 inches) HD Ready Smart LED TV JSY32SKHD (BLACK) With Bezel-less Design"/>
        <s v="Synqe USB Type C Fast Charging Cable 2M Charger Cord Data Cable Compatible with Samsung Galaxy M51"/>
        <s v="MI 80 cm (32 inches) HD Ready Smart Android LED TV 5A Pro | L32M7-EAIN (Black)"/>
        <s v="Bestor ® 8K Hdmi 2.1 Cable 48Gbps 9.80Ft/Ultra High Speed Hdmi Braided Cord For Roku Tv/Ps5/Hdtv/Blu-Ray Projector"/>
        <s v="Irusu Play VR Plus Virtual Reality Headset with Headphones for Gaming (Black)"/>
        <s v="Amazon Brand - Solimo Fast Charging Braided Type C Data Cable Seam"/>
        <s v="Synqe USB C to USB C 60W Nylon Braided Fast Charging Type C to Type C Cable Compatible with Samsung Galaxy Note 20/Ultra"/>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s v="LUNAGARIYA®"/>
        <s v="7SEVEN® Compatible with Fire Tv Stick Remote with Voice Command Feature Suitable for Second Generation Amazon Fire Tv Stick Remote Only - Pairing Must"/>
        <s v="PRUSHTI COVER AND BAGS"/>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s v="Airtel DigitalTV HD Setup Box Remote"/>
        <s v="Airtel Digital TV HD Set Top Box with FTA Pack | Unlimited Entertainment + Recording Feature + Free Standard Installation (6 Months Pack)"/>
        <s v="ESR USB C to Lightning Cable"/>
        <s v="MI 138.8 cm (55 inches) 5X Series 4K Ultra HD LED Smart Android TV L55M6-ES (Grey)"/>
        <s v="Storite USB Extension Cable USB 3.0 Male to Female Extension Cable High Speed 5GBps Extension Cable Data Transfer for Keyboard"/>
        <s v="Fire-Boltt Ninja Call Pro Plus 1.83&quot; Smart Watch with Bluetooth Calling"/>
        <s v="Fire-Boltt Phoenix Smart Watch with Bluetooth Calling 1.3&quot;"/>
        <s v="boAt Wave Call Smart Watch"/>
        <s v="MI Power Bank 3i 20000mAh Lithium Polymer 18W Fast Power Delivery Charging | Input- Type C | Micro USB| Triple Output | Sandstone Black"/>
        <s v="Redmi A1 (Light Blue"/>
        <s v="OnePlus Nord 2T 5G (Jade Fog"/>
        <s v="OnePlus Nord 2T 5G (Gray Shadow"/>
        <s v="Redmi A1 (Black"/>
        <s v="Redmi A1 (Light Green"/>
        <s v="SanDisk Ultra® microSDXC™ UHS-I Card"/>
        <s v="Noise Pulse Go Buzz Smart Watch Bluetooth Calling with 1.69&quot; Display"/>
        <s v="Nokia 105 Single SIM"/>
        <s v="boAt Wave Lite Smartwatch with 1.69&quot; HD Display"/>
        <s v="JBL C100SI Wired In Ear Headphones with Mic"/>
        <s v="Samsung Galaxy M04 Dark Blue"/>
        <s v="PTron Tangentbeat in-Ear Bluetooth 5.0 Wireless Headphones with Mic"/>
        <s v="Redmi 10A (Charcoal Black"/>
        <s v="pTron Bullet Pro 36W PD Quick Charger"/>
        <s v="boAt Bassheads 100 in Ear Wired Earphones with Mic(Taffy Pink)"/>
        <s v="Samsung Galaxy M04 Light Green"/>
        <s v="MI 10000mAh Lithium Ion"/>
        <s v="Mi 10000mAH Li-Polymer"/>
        <s v="ELV Car Mount Adjustable Car Phone Holder Universal Long Arm"/>
        <s v="Samsung 25W USB Travel Adapter for Cellular Phones - White"/>
        <s v="Noise ColorFit Pulse Grand Smart Watch with 1.69&quot;(4.29cm) HD Display"/>
        <s v="Fire-Boltt Ninja 3 Smartwatch Full Touch 1.69 &amp; 60 Sports Modes with IP68"/>
        <s v="Samsung Galaxy M33 5G (Mystique Green"/>
        <s v="SanDisk Ultra microSD UHS-I Card 32GB"/>
        <s v="Samsung Galaxy M13 (Aqua Green"/>
        <s v="Fire-Boltt India's No 1 Smartwatch Brand Talk 2 Bluetooth Calling Smartwatch with Dual Button"/>
        <s v="Samsung Galaxy M33 5G (Emerald Brown"/>
        <s v="iQOO vivo Z6 5G (Chromatic Blue"/>
        <s v="Redmi 9 Activ (Carbon Black"/>
        <s v="Redmi 9A Sport (Coral Green"/>
        <s v="Redmi 10A (Sea Blue"/>
        <s v="AGARO Blaze USB 3.0 to USB Type C OTG Adapter"/>
        <s v="Fire-Boltt Visionary 1.78&quot; AMOLED Bluetooth Calling Smartwatch with 368*448 Pixel Resolution 100+ Sports Mode"/>
        <s v="Noise ColorFit Pro 4 Advanced Bluetooth Calling Smart Watch with 1.72&quot; TruView Display"/>
        <s v="iQOO Z6 Lite 5G by vivo (Stellar Green"/>
        <s v="Redmi 10A (Slate Grey"/>
        <s v="Duracell 38W Fast Car Charger Adapter with Dual Output. Quick Charge"/>
        <s v="realme narzo 50 (Speed Blue"/>
        <s v="WeCool Bluetooth Extendable Selfie Sticks with Wireless Remote and Tripod Stand"/>
        <s v="OPPO A74 5G (Fantastic Purple"/>
        <s v="Redmi Note 11 Pro + 5G (Stealth Black"/>
        <s v="Samsung Original 25W USB Travel Lightning Adapter for Cellular Phones"/>
        <s v="realme Buds Classic Wired in Ear Earphones with Mic (Black)"/>
        <s v="Noise ColorFit Pulse Grand Smart Watch with 1.69&quot; HD Display"/>
        <s v="iQOO Neo 6 5G (Dark Nova"/>
        <s v="boAt Xtend Smartwatch with Alexa Built-in"/>
        <s v="Tygot Bluetooth Extendable Selfie Sticks with Wireless Remote and Tripod Stand"/>
        <s v="Samsung EVO Plus 128GB microSDXC UHS-I U3 130MB/s Full HD &amp; 4K UHD Memory Card with Adapter (MB-MC128KA)"/>
        <s v="Portronics Adapto 20 Type C 20W Fast PD/Type C Adapter Charger with Fast Charging for iPhone 12/12 Pro/12 Mini/12 Pro Max/11/XS/XR/X/8/Plus"/>
        <s v="Samsung Galaxy M13 5G (Aqua Green"/>
        <s v="boAt Bassheads 100 in Ear Wired Earphones with Mic(Furious Red)"/>
        <s v="iQOO Z6 44W by vivo (Lumina Blue"/>
        <s v="Fire-Boltt Gladiator 1.96&quot; Biggest Display Smart Watch with Bluetooth Calling"/>
        <s v="STRIFF PS2_01 Multi Angle Mobile/Tablet Tabletop Stand. Phone Holder for iPhone"/>
        <s v="Samsung Galaxy Buds Live Bluetooth Truly Wireless in Ear Earbuds with Mic"/>
        <s v="Sounce Spiral Charger Cable Protector Data Cable Saver Charging Cord Protective Cable Cover Headphone MacBook Laptop Earphone Cell Phone Set of 3 (Cable Protector (12 Units))"/>
        <s v="PTron Boom Ultima 4D Dual Driver"/>
        <s v="OnePlus 10R 5G (Forest Green"/>
        <s v="Ambrane Mobile Holding Stand"/>
        <s v="Ambrane 10000mAh Slim Power Bank"/>
        <s v="PTron Tangent Lite Bluetooth 5.0 Earphones with Mic"/>
        <s v="Samsung EVO Plus 64GB microSDXC UHS-I U1 130MB/s Full HD &amp; 4K UHD Memory Card with Adapter (MB-MC64KA)"/>
        <s v="Ambrane 20000mAh Power Bank with 20W Fast Charging"/>
        <s v="Samsung Galaxy M13 (Midnight Blue"/>
        <s v="MI Xiaomi 22.5W Fast USB Type C Charger Combo for Tablets - White"/>
        <s v="Gizga Essentials Spiral Cable Protector Cord Saver for Mac Charger"/>
        <s v="Redmi Note 11 (Space Black"/>
        <s v="Redmi Note 11 Pro + 5G (Phantom White"/>
        <s v="USB Charger"/>
        <s v="Goldmedal Curve Plus 202042 Plastic Spice 3-Pin 240V Universal Travel Adaptor (White)"/>
        <s v="WeCool C1 Car Mobile Holder with One Click Technology"/>
        <s v="HP 32GB Class 10 MicroSD Memory Card (U1 TF Card 32GB)"/>
        <s v="iQOO Z6 Lite 5G by vivo (Mystic Night"/>
        <s v="boAt Bassheads 242 in Ear Wired Earphones with Mic(Active Black)"/>
        <s v="Portronics MODESK POR-122 Universal Mobile Tabletop Holder (Black)"/>
        <s v="realme narzo 50i (Mint Green"/>
        <s v="MI 10000mAh 3i Lithium Polymer Power Bank Dual Input(Micro-USB and Type C) and Output Ports 18W Fast Charging (Metallic Blue)"/>
        <s v="Nokia 105 Plus Single SIM"/>
        <s v="iQOO Z6 44W by vivo (Raven Black"/>
        <s v="Samsung Galaxy M13 (Stardust Brown"/>
        <s v="OPPO A74 5G (Fluid Black"/>
        <s v="Spigen EZ Fit Tempered Glass Screen Protector Guard for iPhone 14/13/13 Pro - 2 Pack"/>
        <s v="Noise ColorFit Pulse Smartwatch with 3.56 cm (1.4&quot;) Full Touch HD Display"/>
        <s v="iQOO Z6 Pro 5G by vivo (Legion Sky"/>
        <s v="MI 33W SonicCharge 2.0 USB Charger for Cellular Phones - White"/>
        <s v="OPPO A31 (Mystery Black"/>
        <s v="Motorola a10 Dual Sim keypad Mobile with 1750 mAh Battery"/>
        <s v="Spigen EZ Fit Tempered Glass Screen Protector for iPhone 14 Pro Max - 2 Pack (Sensor Protection)"/>
        <s v="KINGONE Upgraded Stylus Pen"/>
        <s v="Portronics CarPower Mini Car Charger with Dual Output"/>
        <s v="boAt Newly Launched Wave Electra with 1.81&quot; HD Display"/>
        <s v="PTron Newly Launched Force X10 Bluetooth Calling Smartwatch with 1.7&quot; Full Touch Color Display"/>
        <s v="iQOO vivo Z6 5G (Dynamo Black"/>
        <s v="Samsung Ehs64 Ehs64Avfwecinu Hands-Free Wired In Ear Earphones With Mic With Remote Note (White)"/>
        <s v="Spigen EZ Fit Tempered Glass Screen Protector for iPhone 14 Pro - 2 Pack (Sensor Protection)"/>
        <s v="SWAPKART Flexible Mobile Tabletop Stand"/>
        <s v="Redmi 9A Sport (Carbon Black"/>
        <s v="Fire-Boltt Ring 3 Smart Watch 1.8 Biggest Display with Advanced Bluetooth Calling Chip"/>
        <s v="Amozo Ultra Hybrid Camera and Drop Protection Back Cover Case for iPhone 13 (TPU + Polycarbonate | Crystal Transparent)"/>
        <s v="ELV Aluminum Adjustable Mobile Phone Foldable Tabletop Stand Dock Mount for All Smartphones"/>
        <s v="Tecno Spark 9 (Sky Mirror"/>
        <s v="Tukzer Capacitive Stylus Pen for Touch Screens Devices"/>
        <s v="Mi 10W Wall Charger for Mobile Phones with Micro USB Cable (Black)"/>
        <s v="STRIFF 12 Pieces Highly Flexible Silicone Micro USB Protector"/>
        <s v="FLiX (Beetel) USB to Type C PVC Data Sync &amp; 2A Smartphone Fast Charging Cable"/>
        <s v="Noise ColorFit Pro 4 Alpha Bluetooth Calling Smart Watch with 1.78 AMOLED Display"/>
        <s v="Elv Mobile Phone Mount Tabletop Holder for Phones and Tablets - Black"/>
        <s v="Redmi 11 Prime 5G (Meadow Green"/>
        <s v="Noise Pulse Buzz 1.69&quot; Bluetooth Calling Smart Watch with Call Function"/>
        <s v="PTron Newly Launched Force X10 Bluetooth Calling Smartwatch with 1.7&quot; Full Touch Display"/>
        <s v="Portronics CLAMP X Car-Vent Mobile Holder 360 Degree Rotational(Black)"/>
        <s v="pTron Volta Dual Port 12W Smart USB Charger Adapter"/>
        <s v="boAt Flash Edition Smart Watch with Activity Tracker"/>
        <s v="boAt Wave Lite Smartwatch with 1.69 Inches(4.29cm) HD Display"/>
        <s v="iQOO Z6 Pro 5G by vivo (Phantom Dusk"/>
        <s v="Samsung Galaxy M32 Prime Edition (Light Blue"/>
        <s v="Redmi Note 11T 5G (Matte Black"/>
        <s v="Redmi Note 11 (Horizon Blue"/>
        <s v="Noise Pulse 2 Max Advanced Bluetooth Calling Smart Watch with 1.85'' TFT and 550 Nits Brightness"/>
        <s v="Myvn 30W Warp/20W Dash Charging Usb Type C Charger Cable Compatible For Cellular Phones Oneplus 8T 8 8Pro 7 Pro / 7T / 7T Pro Nord And Oneplus 3 / 3T / 5 / 5T / 6 / 6T / 7"/>
        <s v="Noise ColorFit Pro 2 Full Touch Control Smart Watch with 35g Weight &amp; Upgraded LCD Display (Deep Wine)"/>
        <s v="Redmi Note 11T 5G (Aquamarine Blue"/>
        <s v="Newly Launched Boult Dive+ with 1.85&quot; HD Display"/>
        <s v="OnePlus Nord Watch with 1.78” AMOLED Display"/>
        <s v="Noise Agile 2 Buzz Bluetooth Calling Smart Watch with 1.28&quot; TFT Display"/>
        <s v="Fire-Boltt Ninja 3 Smartwatch Full Touch 1.69 &quot; &amp; 60 Sports Modes with IP68"/>
        <s v="Flix (Beetel) Bolt 2.4 12W Dual USB Smart Charger"/>
        <s v="Kyosei Advanced Tempered Glass Compatible with Google Pixel 6a with Military-Grade Anti-Explosion Edge-to-Edge Coverage Screen Protector Guard"/>
        <s v="Redmi 11 Prime 5G (Thunder Black"/>
        <s v="Samsung Original EHS64 Wired in Ear Earphones with Mic"/>
        <s v="STRIFF Multi Angle Tablet/Mobile Stand. Holder for iPhone"/>
        <s v="WeCool B1 Mobile Holder for Bikes or Bike Mobile Holder for Maps and GPS Navigation"/>
        <s v="Sounce 360 Adjustable Mobile Phone Holder"/>
        <s v="OpenTech® Military-Grade Tempered Glass Screen Protector Compatible for iPhone 13/13 Pro / 14 with Edge to Edge Coverage and Easy Installation kit (6.1 Inches)"/>
        <s v="EN LIGNE Adjustable Cell Phone Stand"/>
        <s v="Tecno Spark 8T (Turquoise Cyan"/>
        <s v="URBN 20000 mAh Lithium_Polymer 22.5W Super Fast Charging Ultra Compact Power Bank with Quick Charge &amp; Power Delivery"/>
        <s v="Redmi Note 11T 5G (Stardust White"/>
        <s v="OnePlus 10T 5G (Moonstone Black"/>
        <s v="Nokia 150 (2020) (Cyan)"/>
        <s v="Noise ColorFit Ultra SE Smart Watch with 1.75&quot;(4.3cm) HD Display"/>
        <s v="boAt Rockerz 400 Bluetooth On Ear Headphones With Mic With Upto 8 Hours Playback &amp; Soft Padded Ear Cushions(Grey/Green)"/>
        <s v="SanDisk Ultra microSD UHS-I Card 64GB"/>
        <s v="iPhone Original 20W C Type Fast PD Charger Compatible with I-Phone13/13 mini/13pro/13 pro Max I-Phone 12/12 Pro/12mini/12 Pro Max"/>
        <s v="LIRAMARK Webcam Cover Slide"/>
        <s v="Nokia 8210 4G Volte keypad Phone with Dual SIM"/>
        <s v="Sounce Protective Case Cover Compatible Boat Xtend Overall Protective Case TPU HD Clear Ultra-Thin Cover with Unbreakable Screen Guard"/>
        <s v="Samsung Galaxy M53 5G (Deep Ocean Blue"/>
        <s v="iQOO 9 SE 5G (Sunset Sierra"/>
        <s v="SHREENOVA ID116 Plus Bluetooth Fitness Smart Watch for Men Women and Kids Activity Tracker (Black)"/>
        <s v="POCO C31 (Shadow Gray"/>
        <s v="Noise_Colorfit Smart Watch Charger 2 Pin USB Fast Charger Magnetic Charging Cable Adapter (Smart Watch Charger 2 pin)"/>
        <s v="POPIO Tempered Glass Screen Protector Compatible for iPhone 12 / iPhone 12 Pro with Case Friendly Edge to Edge Coverage and Easy Installation kit"/>
        <s v="10WeRun Id-116 Bluetooth Smartwatch Wireless Fitness Band for Boys"/>
        <s v="Tokdis MX-1 Pro Bluetooth Calling Smartwatch - 1.69” LCD Display"/>
        <s v="URBN 20000 mAh lithium_polymer Power Bank with 12 Watt Fast Charging"/>
        <s v="Sounce Gold Plated 3.5 mm Headphone Splitter for Computer 2 Male to 1 Female 3.5mm Headphone Mic Audio Y Splitter Cable Smartphone Headset to PC Adapter – (Black"/>
        <s v="Noise ColorFit Ultra 2 Buzz 1.78&quot; AMOLED Bluetooth Calling Watch with 368*448px Always On Display"/>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s v="LAPSTER 12pcs Spiral Cable Protectors for Charger"/>
        <s v="MI REDMI 9i Sport (Carbon Black"/>
        <s v="Lava A1 Josh 21(Blue Silver) -Dual Sim"/>
        <s v="POPIO Tempered Glass Compatible for iPhone 13 / iPhone 13 Pro/iPhone 14 (Transparent) Edge to Edge Full Screen Coverage with Installation Kit"/>
        <s v="Amozo Ultra Hybrid Camera and Drop Protection Back Cover Case for iPhone 13 (Polycarbonate| Back Transparent - Sides Black)"/>
        <s v="FLiX Usb Charger"/>
        <s v="Prolet Classic Bumper Case Cover for Samsung Galaxy Watch 4 44mm TPU Plated Full Screen Protector (Black)"/>
        <s v="Samsung Galaxy S20 FE 5G (Cloud Navy"/>
        <s v="WeCool S5 Long Selfie Stick"/>
        <s v="POCO C31 (Royal Blue"/>
        <s v="Amazon Basics 2 Amp USB Wall Charger &amp; Micro USB Cable (White)"/>
        <s v="Mobilife Bluetooth Extendable Selfie Stick with Tripod Stand and Wireless Remote"/>
        <s v="Ambrane 27000mAh Power Bank"/>
        <s v="STRIFF Wall Mount Phone Holder Wall Mount with Adhesive Strips"/>
        <s v="Fire-Boltt Tank 1.85&quot; Bluetooth Calling Smart Watch"/>
        <s v="Elv Aluminium Adjustable Mobile Phone Foldable Holder Tabletop Stand Dock Mount for All Smartphones"/>
        <s v="Samsung Galaxy M13 5G (Stardust Brown"/>
        <s v="DYAZO USB 3.0 Type C Female to USB A Male Connector/Converter/Adapter Compatible for Samsung Galaxy Note s 20 10 Plus Ultra"/>
        <s v="KINGONE Wireless Charging Pencil (2nd Generation) for iPad with Magnetic and Tilt Sensitive"/>
        <s v="boAt BassHeads 100 in-Ear Wired Headphones with Mic (Black)"/>
        <s v="boAt Airdopes 141 Bluetooth Truly Wireless in Ear Earbuds with mic"/>
        <s v="SanDisk Cruzer Blade 32GB USB Flash Drive"/>
        <s v="Logitech B170 Wireless Mouse"/>
        <s v="Storio Kids Toys LCD Writing Tablet 8.5Inch E-Note Pad Best Birthday Gift for Girls Boys"/>
        <s v="boAt Airdopes 121v2 in-Ear True Wireless Earbuds with Upto 14 Hours Playback"/>
        <s v="SKE Bed Study Table Portable Wood Multifunction Laptop-Table Lapdesk for Children Bed Foldabe Table Work with Tablet Slot &amp; Cup Holder Brown Black"/>
        <s v="boAt Rockerz 255 Pro+ in-Ear Bluetooth Neckband with Upto 40 Hours Playback"/>
        <s v="STRIFF Adjustable Laptop Tabletop Stand Patented Riser Ventilated Portable Foldable Compatible with MacBook Notebook Tablet Tray Desk Table Book with Free Phone Stand (Black)"/>
        <s v="ZEBRONICS Zeb-Bro in Ear Wired Earphones with Mic"/>
        <s v="boAt Rockerz 450 Bluetooth On Ear Headphones with Mic"/>
        <s v="JBL C50HI"/>
        <s v="LAPSTER Spiral Charger Spiral Charger Cable Protectors for Wires Data Cable Saver Charging Cord Protective Cable Cover Set of 3 (12 Pieces)"/>
        <s v="HP v236w USB 2.0 64GB Pen Drive"/>
        <s v="HP X1000 Wired USB Mouse with 3 Handy Buttons"/>
        <s v="Portronics Toad 23 Wireless Optical Mouse with 2.4GHz"/>
        <s v="Boult Audio BassBuds X1 in-Ear Wired Earphones with 10mm Extra Bass Driver and HD Sound with mic(Black)"/>
        <s v="Dell KB216 Wired Multimedia USB Keyboard with Super Quite Plunger Keys with Spill-Resistant – Black"/>
        <s v="Dell MS116 1000Dpi USB Wired Optical Mouse"/>
        <s v="Boya ByM1 Auxiliary Omnidirectional Lavalier Condenser Microphone with 20ft Audio Cable (Black)"/>
        <s v="Duracell Ultra Alkaline AA Battery"/>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s v="boAt Bassheads 152 in Ear Wired Earphones with Mic(Active Black)"/>
        <s v="boAt BassHeads 122 Wired Earphones with Heavy Bass"/>
        <s v="Dell USB Wireless Keyboard and Mouse Set- KM3322W"/>
        <s v="Seagate Expansion 1TB External HDD - USB 3.0 for Windows and Mac with 3 yr Data Recovery Services"/>
        <s v="HP w100 480P 30 FPS Digital Webcam with Built-in Mic"/>
        <s v="ZEBRONICS Zeb-Dash Plus 2.4GHz High Precision Wireless Mouse with up to 1600 DPI"/>
        <s v="Zebronics Zeb-Companion 107 USB Wireless Keyboard and Mouse Set with Nano Receiver (Black)"/>
        <s v="SYVO WT 3130 Aluminum Tripod (133CM)"/>
        <s v="Boult Audio Airbass Z20 True Wireless"/>
        <s v="SanDisk Ultra Flair 64GB USB 3.0 Pen Drive"/>
        <s v="boAt Rockerz 330 in-Ear Bluetooth Neckband with Upto 30 Hours Playtime"/>
        <s v="Casio FX-991ES Plus-2nd Edition Scientific Calculator"/>
        <s v="TP-Link AC750 Wifi Range Extender | Up to 750Mbps | Dual Band WiFi Extender"/>
        <s v="boAt Bassheads 242 in Ear Wired Earphones with Mic(Blue)"/>
        <s v="DIGITEK® (DTR 260 GT) Gorilla Tripod/Mini 33 cm (13 Inch) Tripod for Mobile Phone with Phone Mount &amp; Remote"/>
        <s v="HP 805 Black Original Ink Cartridge"/>
        <s v="GIZGA essentials Universal Silicone Keyboard Protector Skin for 15.6-inches Laptop (5 x 6 x 3 inches)"/>
        <s v="SanDisk Ultra 128 GB USB 3.0 Pen Drive (Black)"/>
        <s v="Boult Audio ZCharge Bluetooth Wireless in Ear Earphones with Mic"/>
        <s v="Dell WM118 Wireless Mouse"/>
        <s v="Boult Audio AirBass PowerBuds with Inbuilt Powerbank"/>
        <s v="Eveready 1015 Carbon Zinc AA Battery - 10 Pieces"/>
        <s v="Zebronics Zeb-Transformer-M Optical USB Gaming Mouse with LED Effect(Black)"/>
        <s v="PIDILITE Fevicryl Acrylic Colours Sunflower Kit (10 Colors x 15 ml) DIY Paint"/>
        <s v="STRIFF Mpad Mouse Mat 230X190X3mm Gaming Mouse Pad"/>
        <s v="Gizga Essentials Hard Drive Case Shell"/>
        <s v="Boult Audio FXCharge with ENC"/>
        <s v="Boult Audio Probass Curve Bluetooth Wireless in Ear Earphones with Mic with Ipx5 Water Resistant"/>
        <s v="Casio FX-82MS 2nd Gen Non-Programmable Scientific Calculator"/>
        <s v="Tygot 10 Inches Big LED Ring Light for Camera"/>
        <s v="HP X200 Wireless Mouse with 2.4 GHz Wireless connectivity"/>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s v="boAt Rockerz 550 Over Ear Bluetooth Headphones with Upto 20 Hours Playb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s v="boAt Rockerz 370 On Ear Bluetooth Headphones with Upto 12 Hours Playtime"/>
        <s v="ZEBRONICS Zeb-Astra 20 Wireless BT v5.0 Portable Speaker with 10W RMS Output"/>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s v="Tizum Mouse Pad/ Computer Mouse Mat with Anti-Slip Rubber Base | Smooth Mouse Control | Spill-Resistant Surface for Laptop"/>
        <s v="Epson 003 65 ml for EcoTank L1110/L3100/L3101/L3110/L3115/L3116/L3150/L3151/L3152/L3156/L5190 Black Ink Bottle"/>
        <s v="ZEBRONICS Zeb-Thunder Bluetooth Wireless Over Ear Headphone FM"/>
        <s v="Quantum QHM-7406 Full-Sized Keyboard with (₹) Rupee Symbol"/>
        <s v="STRIFF Laptop Tabletop Stand"/>
        <s v="Logitech M221 Wireless Mouse"/>
        <s v="Classmate Soft Cover 6 Subject Spiral Binding Notebook"/>
        <s v="HP 150 Wireless USB Mouse with Ergonomic and ambidextrous Design"/>
        <s v="Duracell Rechargeable AA 1300mAh Batteries"/>
        <s v="boAt Airdopes 181 in-Ear True Wireless Earbuds with ENx  Tech"/>
        <s v="TP-Link USB Bluetooth Adapter for PC"/>
        <s v="SanDisk Ultra Dual Drive Luxe USB Type C Flash Drive (Silver"/>
        <s v="rts [2 Pack] Mini USB C Type C Adapter Plug"/>
        <s v="HP 682 Black Original Ink Cartridge"/>
        <s v="Logitech H111 Wired On Ear Headphones With Mic Black"/>
        <s v="Digitek DTR 550 LW (67 Inch) Tripod For DSLR"/>
        <s v="TP-Link TL-WA850RE Single_Band 300Mbps RJ45 Wireless Range Extender"/>
        <s v="COI Note Pad/Memo Book with Sticky Notes &amp; Clip Holder with Pen for Gifting"/>
        <s v="Fujifilm Instax Mini Single Pack 10 Sheets Instant Film for Fuji Instant Cameras"/>
        <s v="Samsung Galaxy Watch4 Bluetooth(4.4 cm"/>
        <s v="Noise Buds Vs104 Bluetooth Truly Wireless in Ear Earbuds with Mic"/>
        <s v="Duracell Ultra Alkaline AAA Battery"/>
        <s v="JBL C200SI"/>
        <s v="Acer EK220Q 21.5 Inch (54.61 cm) Full HD (1920x1080) VA Panel LCD Monitor with LED Back Light I 250 Nits I HDMI"/>
        <s v="E-COSMOS 5V 1.2W Portable Flexible USB LED Light (Colors May Vary"/>
        <s v="boAt Dual Port Rapid Car Charger (Qualcomm Certified) with Quick Charge 3.0 + Free Micro USB Cable - (Black)"/>
        <s v="Zebronics ZEB-COUNTY 3W Wireless Bluetooth Portable Speaker With Supporting Carry Handle"/>
        <s v="Zebronics Wired Keyboard and Mouse Combo with 104 Keys and a USB Mouse with 1200 DPI - JUDWAA 750"/>
        <s v="JBL Tune 215BT"/>
        <s v="Gizga Essentials Professional 3-in-1 Cleaning Kit for Camera"/>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s v="Duracell Plus AAA Rechargeable Batteries (750 mAh) Pack of 4"/>
        <s v="Logitech B100 Wired USB Mouse"/>
        <s v="Classmate 2100117 Soft Cover 6 Subject Spiral Binding Notebook"/>
        <s v="AirCase Rugged Hard Drive Case for 2.5-inch Western Digital"/>
        <s v="Noise Buds VS402 Truly Wireless in Ear Earbuds"/>
        <s v="JBL Go 2"/>
        <s v="Robustrion Tempered Glass Screen Protector for iPad 10.2 inch 9th Gen Generation 2021 8th Gen 2020 7th Gen 2019"/>
        <s v="Redgear Pro Wireless Gamepad with 2.4GHz Wireless Technology"/>
        <s v="Logitech M235 Wireless Mouse"/>
        <s v="TP-link N300 WiFi Wireless Router TL-WR845N | 300Mbps Wi-Fi Speed | Three 5dBi high gain Antennas | IPv6 Compatible | AP/RE/WISP Mode | Parental Control | Guest Network"/>
        <s v="Logitech MK240 Nano Wireless USB Keyboard and Mouse Set"/>
        <s v="Callas Multipurpose Foldable Laptop Table with Cup Holder | Drawer | Mac Holder | Table Holder Study Table"/>
        <s v="Casio MJ-12D 150 Steps Check and Correct Desktop Calculator"/>
        <s v="Amazon Basics Multipurpose Foldable Laptop Table with Cup Holder"/>
        <s v="Kanget [2 Pack] Type C Female to USB A Male Charger | Charging Cable Adapter Converter compatible for iPhone 14"/>
        <s v="Amazon Basics Magic Slate 8.5-inch LCD Writing Tablet with Stylus Pen"/>
        <s v="Zebronics ZEB-90HB USB Hub"/>
        <s v="Noise ColorFit Pro 2 Full Touch Control Smart Watch with 35g Weight &amp; Upgraded LCD Display"/>
        <s v="Zebronics Zeb Buds C2 in Ear Type C Wired Earphones with Mic"/>
        <s v="Redgear A-15 Wired Gaming Mouse with Upto 6400 DPI"/>
        <s v="JBL Commercial CSLM20B Auxiliary Omnidirectional Lavalier Microphone with Battery for Content Creation"/>
        <s v="Fire-Boltt India's No 1 Smartwatch Brand Ring Bluetooth Calling with SpO2 &amp; 1.7” Metal Body with Blood Oxygen Monitoring"/>
        <s v="Eveready Red 1012 AAA Batteries - Pack of 10"/>
        <s v="SanDisk Extreme microSD UHS I Card 128GB for 4K Video on Smartphones"/>
        <s v="Portronics MPORT 31C 4-in-1 USB Hub (Type C to 4 USB-A Ports) with Fast Data Transfer"/>
        <s v="Infinity (JBL Fuze Pint"/>
        <s v="AirCase Protective Laptop Bag Sleeve fits Upto 13.3&quot; Laptop/ MacBook"/>
        <s v="Brand Conquer 6 in 1 with OTG"/>
        <s v="TP-Link AC750 Dual Band Wireless Cable Router"/>
        <s v="Parker Quink Ink Bottle"/>
        <s v="STRIFF Laptop Stand Adjustable Laptop Computer Stand Multi-Angle Stand Phone Stand Portable Foldable Laptop Riser Notebook Holder Stand Compatible for 9 to 15.6” Laptops Black(Black)"/>
        <s v="Logitech MK215 Wireless Keyboard and Mouse Combo for Windows"/>
        <s v="boAt Bassheads 225 in Ear Wired Earphones with Mic(Blue)"/>
        <s v="Luxor 5 Subject Single Ruled Notebook - A4"/>
        <s v="Duracell Chhota Power AA Battery Set of 10 Pcs"/>
        <s v="Zebronics Zeb-Transformer Gaming Keyboard and Mouse Combo (USB"/>
        <s v="SanDisk Ultra 64 GB USB Pen Drives (SDDDC2-064G-I35"/>
        <s v="Parker Classic Gold Gold Trim Ball Pen"/>
        <s v="Tarkan Portable Folding Laptop Desk for Bed"/>
        <s v="Quantum RJ45 Ethernet Patch Cable/LAN Router Cable with Heavy Duty Gold Plated Connectors Supports Hi-Speed Gigabit Upto 1000Mbps"/>
        <s v="HP USB Wireless Spill Resistance Keyboard and Mouse Set with 10m Working Range 2.4G Wireless Technology / 3 Years Warranty (4SC12PA)"/>
        <s v="HUMBLE Dynamic Lapel Collar Mic Voice Recording Filter Microphone for Singing Youtube SmartPhones"/>
        <s v="Boult Audio Omega with 30dB ANC+ ENC"/>
        <s v="STRIFF UPH2W Multi Angle Tablet/Mobile Stand. Holder for iPhone"/>
        <s v="Amazon Basics Wireless Mouse | 2.4 GHz Connection"/>
        <s v="Crucial RAM 8GB DDR4 3200MHz CL22 (or 2933MHz or 2666MHz) Laptop Memory CT8G4SFRA32A"/>
        <s v="APC Back-UPS BX600C-IN 600VA / 360W"/>
        <s v="Luxor 5 Subject Single Ruled Notebook - A5 Size"/>
        <s v="Zebronics Zeb-Jaguar Wireless Mouse"/>
        <s v="Boult Audio Truebuds with 30H Playtime"/>
        <s v="Wembley LCD Writing Pad/Tab | Writing"/>
        <s v="Gizga Essentials Multi-Purpose Portable &amp; Foldable Wooden Desk for Bed Tray"/>
        <s v="E-COSMOS Plug in LED Night Light Mini USB LED Light Flexible USB LED Ambient Light Mini USB LED Light"/>
        <s v="Noise Buds VS201 V2 in-Ear Truly Wireless Earbuds with Dual Equalizer | with Mic | Total 14-Hour Playtime | Full Touch Control | IPX5 Water Resistance and Bluetooth v5.1 (Olive Green)"/>
        <s v="Lapster Gel Mouse pad with Wrist Rest "/>
        <s v="Gizga Essentials Earphone Carrying Case"/>
        <s v="SanDisk Ultra SDHC UHS-I Card 32GB 120MB/s R for DSLR Cameras"/>
        <s v="DIGITEK® (DRL-14C) Professional (31cm) Dual Temperature LED Ring Light with Tripod Stand &amp; Mini Tripod for YouTube"/>
        <s v="Classmate Long Notebook - 140 Pages"/>
        <s v="Lenovo 300 Wired Plug &amp; Play USB Mouse"/>
        <s v="Dyazo 6 Angles Adjustable Aluminum Ergonomic Foldable Portable Tabletop Laptop/Desktop Riser Stand Holder Compatible for MacBook"/>
        <s v="Western Digital WD 2TB My Passport Portable Hard Disk Drive"/>
        <s v="Logitech C270 Digital HD Webcam with Widescreen HD Video Calling"/>
        <s v="Portronics MPORT 31 4 Ports USB Hub (USB A to 4 USB-A Ports 4 in 1 Connector USB HUB(Grey)"/>
        <s v="AirCase Protective Laptop Bag Sleeve fits Upto 15.6&quot; Laptop/ MacBook"/>
        <s v="Zinq Five Fan Cooling Pad and Laptop Stand with Dual Height Adjustment and Dual USB Port Extension (Black)"/>
        <s v="Gizga Essentials Webcam Cover"/>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s v="boAt Stone 650 10W Bluetooth Speaker with Upto 7 Hours Playback"/>
        <s v="ESnipe Mart Worldwide Travel Adapter with Build in Dual USB Charger Ports with 125V 6A"/>
        <s v="boAt Stone 180 5W Bluetooth Speaker with Upto 10 Hours Playback"/>
        <s v="Portronics Ruffpad 8.5M Multicolor LCD Writing Pad with Screen 21.5cm (8.5-inch) for Drawing"/>
        <s v="BRUSTRO Copytinta Coloured Craft Paper A4 Size 80 GSM Mixed Bright Colour 40 Sheets Pack (10 cols X 4 Sheets) Double Side Color for Office Printing"/>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 v="Portronics My buddy plus Adjustable Laptop cooling Table (Brown)"/>
        <s v="ZEBRONICS Zeb-Evolve Wireless in Ear Neckband Earphone with Supporting Bluetooth v5.0"/>
        <s v="INOVERA World Map Extended Anti Slip Rubber Gaming Stitched Mouse Pad Desk Mat for Computer Laptop (Black"/>
        <s v="Seagate One Touch 2TB External HDD with Password Protection – Black"/>
        <s v="ZEBRONICS Zeb-Fame 5watts 2.0 Multi Media Speakers with AUX"/>
        <s v="TVARA LCD Writing Tablet 8.5 Inch E-Note Pad LCD Writing Tablet"/>
        <s v="Western Digital WD 1.5TB Elements Portable Hard Disk Drive"/>
        <s v="Redgear MP35 Speed-Type Gaming Mousepad (Black/Red)"/>
        <s v="Lenovo 400 Wireless Mouse"/>
        <s v="Logitech K480 Wireless Multi-Device Keyboard for Windows"/>
        <s v="RESONATE RouterUPS CRU12V2A | Zero Drop | UPS for WiFi Router | Mini UPS | Up to 4 Hours PowerBackup | Battery Replacement Program | Router UPS Compatible with 12V &lt;2A Routers"/>
        <s v="3M Post-it Sticky Note Cube"/>
        <s v="OFIXO Multi-Purpose Laptop Table/Study Table/Bed Table/Foldable and Portable Wooden/Writing Desk (Wooden)"/>
        <s v="Fire-Boltt Ninja Calling 1.69&quot; Bluetooth Calling Smart Watch"/>
        <s v="Airtel AMF-311WW Data Card (Black)"/>
        <s v="Gizga Essentials Laptop Power Cable Cord- 3 Pin Adapter Isi Certified(1 Meter/3.3 Feet)"/>
        <s v="Logitech MK270r USB Wireless Keyboard and Mouse Set for Windows"/>
        <s v="DIGITEK® (DTR-200MT) (18 CM) Portable &amp; Flexible Mini Tripod with Mobile Holder &amp; 360 Degree Ball Head"/>
        <s v="FEDUS Cat6 Ethernet Cable"/>
        <s v="Kingston DataTraveler Exodia DTX/32 GB Pen Drive USB 3.2 Gen 1 (Multicolor)"/>
        <s v="Duracell Rechargeable AA 2500mAh Batteries"/>
        <s v="ENVIE® (AA10004PLNi-CD) AA Rechargeable Batteries"/>
        <s v="ZEBRONICS Zeb-Buds 30 3.5Mm Stereo Wired in Ear Earphones with Mic for Calling"/>
        <s v="LAPSTER Accessories Power Cable Cord 2 Pin Laptop Adapter and Tape Recorder 1.5M"/>
        <s v="Portronics Ruffpad 12E Re-Writable LCD Writing Pad with 30.4cm (12 inch) Writing Area"/>
        <s v="Verilux® USB C Hub Multiport Adapter- 6 in 1 Portable Aluminum Type C Hub with 4K HDMI Output"/>
        <s v="Zebronics Zeb Wonderbar 10 USB Powered 2.0 Computer Speaker with RGB Lights"/>
        <s v="HP Wired Mouse 100 with 1600 DPI Optical Sensor"/>
        <s v="Anjaney Enterprise Smart Multipurpose Foldable Laptop Table with Cup Holder"/>
        <s v="ENVIE ECR-20 Charger for AA &amp; AAA Rechargeable Batteries"/>
        <s v="ProElite Faux Leather Smart Flip Case Cover for Apple iPad 10.2&quot; 9th Gen (2021) / 8th Gen / 7th Gen with Stylus Pen"/>
        <s v="Classmate Pulse 6 Subject Notebook - Unruled"/>
        <s v="Pentonic Multicolor Ball Point Pen"/>
        <s v="Logitech Pebble M350 Wireless Mouse with Bluetooth or USB - Silent"/>
        <s v="Apsara Platinum Pencils Value Pack - Pack of 20"/>
        <s v="Zebronics Zeb-Power Wired USB Mouse"/>
        <s v="Ant Esports GM320 RGB Optical Wired Gaming Mouse | 8 Programmable Buttons | 12800 DPI"/>
        <s v="Pilot V7 Liquid Ink Roller Ball Pen (2 Blue + 1 Black)"/>
        <s v="boAt Airdopes 191G True Wireless Earbuds with ENx™ Tech Equipped Quad Mics"/>
        <s v="Boult Audio BassBuds Oak in-Ear Wired Earphones with 10mm Extra Bass Driver and HD Sound with mic(Brown)"/>
        <s v="IT2M Designer Mouse Pad for Laptop/Computer (9.2 X 7.6 Inches"/>
        <s v="Noise ColorFit Ultra Buzz Bluetooth Calling Smart Watch with 1.75&quot; HD Display"/>
        <s v="Lapster Caddy for ssd and HDD"/>
        <s v="SanDisk Extreme SD UHS I 64GB Card for 4K Video for DSLR and Mirrorless Cameras 170MB/s Read &amp; 80MB/s Write"/>
        <s v="Fire-Boltt Ring Pro Bluetooth Calling"/>
        <s v="Lenovo 600 Bluetooth 5.0 Silent Mouse: Compact"/>
        <s v="Boult Audio Airbass Propods X TWS Bluetooth Truly Wireless in Ear Earbuds with Mic"/>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s v="CP PLUS 2MP Full HD Smart Wi-fi CCTV Security Camera | 360° with Pan Tilt | Two Way Talk | Cloud Monitor | Motion Detect | Night Vision | Supports SD Card (Up to 128 GB) | Alexa &amp; Ok Google | CP-E21A"/>
        <s v="HP Deskjet 2331 Colour Printer"/>
        <s v="D-Link DIR-615 Wi-fi Ethernet-N300 Single_band 300Mbps Router"/>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s v="Parker Quink Ink Bottle (Black)"/>
        <s v="Sony WI-C100 Wireless Headphones with Customizable Equalizer for Deep Bass &amp; 25 Hrs Battery"/>
        <s v="Zebronics"/>
        <s v="Tukzer Gel Mouse Pad Wrist Rest Memory-Foam Ergonomic Mousepad| Cushion Wrist Support &amp; Pain Relief| Suitable for Gaming"/>
        <s v="Infinity (JBL Glide 510"/>
        <s v="Robustrion Smart Trifold Hard Back Flip Stand Case Cover for Apple iPad 10.2 Cover iPad 9th Generation Cover 2021 8th Gen 2020 7th Gen 2019 Generation Case - Black"/>
        <s v="Logitech M331 Silent Plus Wireless Mouse"/>
        <s v="Camel Artist Acrylic Color Box - 9ml Tubes"/>
        <s v="Portronics Key2 Combo Multimedia USB Wireless Keyboard and Mouse Set with 2.4 GHz Wireless Technology"/>
        <s v="SupCares Laptop Stand 7 Height Adjustable"/>
        <s v="ZEBRONICS Zeb-Sound Bomb N1 True Wireless in Ear Earbuds with Mic ENC"/>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s v="Logitech G102 USB Light Sync Gaming Mouse with Customizable RGB Lighting"/>
        <s v="Zebronics ZEB-VITA Wireless Bluetooth 10W Portable Bar Speaker With Supporting USB"/>
        <s v="Lapster USB 3.0 sata Cable for 2.5 inch SSD and HDD "/>
        <s v="URBN 10000 mAh Lithium Power Bank UPR10K with 12 Watt Fast Charging"/>
        <s v="Qubo Smart Cam 360 from Hero Group | Made in India | 2MP 1080p Full HD | CCTV Wi-Fi Camera | 360 Degree Coverage| Two Way Talk | Mobile App Connectivity | Night Vision | Cloud &amp; SD Card Recording"/>
        <s v="Duracell CR2025 3V Lithium Coin Battery"/>
        <s v="Camel Fabrica Acrylic Ultra Color - 15ml each"/>
        <s v="Lenovo GX20L29764 65W Laptop Adapter/Charger with Power Cord for Select Models of Lenovo (Round pin) (Black)"/>
        <s v="Hp Wired On Ear Headphones With Mic With 3.5 Mm Drivers"/>
        <s v="Redragon K617 Fizz 60% Wired RGB Gaming Keyboard"/>
        <s v="HP GT 53 XL Cartridge Ink"/>
        <s v="Noise ColorFit Ultra Smart Watch with 1.75&quot; HD Display"/>
        <s v="Zebronics Zeb-JUKEBAR 3900"/>
        <s v="boAt Bassheads 102 Wired in Ear Earphones with Mic (Mint Green)"/>
        <s v="Duracell CR2016 3V Lithium Coin Battery"/>
        <s v="MI 360° Home Security Wireless Camera 2K Pro with Bluetooth Gateway BLE 4.2 l Dual Band Wi-fi Connection l 3 Million 1296p| Full Color in Low-Light | AI Human Detection"/>
        <s v="ZEBRONICS Zeb-100HB 4 Ports USB Hub for Laptop"/>
        <s v="Boult Audio Bass Buds Q2 Lightweight Stereo Wired Over Ear Headphones Set with Mic with Deep Bass"/>
        <s v="ESR Screen Protector Compatible with iPad Pro 11 Inch (2022/2021/2020/2018) and iPad Air 5/4 (2022/2020"/>
        <s v="Parker Vector Standard Chrome Trim Ball Pen (Ink - Black)"/>
        <s v="Silicone Rubber Earbuds Tips"/>
        <s v="Canon PIXMA MG2577s All-in-One Inkjet Colour Printer with 1 Additional Colour Cartridge"/>
        <s v="Samsung 24-inch(60.46cm) FHD Monitor"/>
        <s v="AirCase Protective Laptop Bag Sleeve fits Upto 14.1&quot; Laptop/ MacBook"/>
        <s v="Faber-Castell Connector Pen Set - Pack of 25 (Assorted)"/>
        <s v="Zinq UPS for Router"/>
        <s v="SaleOn™ Portable Storage Organizer Bag for Earphone USB Cable Power Bank Mobile Charger Digital Gadget Hard Disk"/>
        <s v="RPM Euro Games Laptop/PC Controller Wired for Windows - 7"/>
        <s v="realme Buds Wireless in Ear Bluetooth Earphones with mic"/>
        <s v="TVARA LCD Writing Tablet"/>
        <s v="Wings Phantom Pro Earphones Gaming Earbuds with LED Battery Indicator"/>
        <s v="Robustrion [Anti-Scratch] &amp; [Smudge Proof] [S Pen Compatible] Premium Tempered Glass Screen Protector for Samsung Tab S6 Lite 10.4 inch SM-P610/615 [Bubble Free]"/>
        <s v="Cablet 2.5 Inch SATA USB 3.0 HDD/SSD Portable External Enclosure for 7mm and 9.5mm"/>
        <s v="SanDisk 1TB Extreme Portable SSD 1050MB/s R"/>
        <s v="ZEBRONICS Zeb-Warrior II 10 watts 2.0 Multimedia Speaker with RGB Lights"/>
        <s v="TP-Link UE300C USB Type-C to RJ45 Gigabit Ethernet Network Adapter/RJ45 LAN Wired Adapter for Ultrabook"/>
        <s v="Wecool Moonwalk M1 ENC True Wireless in Ear Earbuds with Mic"/>
        <s v="HP 330 Wireless Black Keyboard and Mouse Set with Numeric Keypad"/>
        <s v="RC PRINT GI 790 Ink Refill for Canon G1000"/>
        <s v="Redgear Cloak Wired RGB Wired Over Ear Gaming Headphones with Mic for PC"/>
        <s v="Wayona Type C To Type C 65W/3.25A Nylon Braided Fast Charging Cable Compatible For Laptop"/>
        <s v="Amazfit GTS2 Mini (New Version) Smart Watch with Always-on AMOLED Display"/>
        <s v="Tabelito® Polyester Foam"/>
        <s v="Robustrion Anti-Scratch &amp; Smudge Proof Tempered Glass Screen Protector for Xiaomi Mi Pad 5 11 inch"/>
        <s v="Portronics Ruffpad 15 Re-Writable LCD Screen 38.1cm (15-inch) Writing Pad for Drawing"/>
        <s v="DIGITEK® (DLS-9FT) Lightweight &amp; Portable Aluminum Alloy Light Stand for Ring Light"/>
        <s v="Classmate Pulse 1 Subject Notebook - 240mm x 180mm "/>
        <s v="Scarters Mouse Pad"/>
        <s v="Casio MJ-120D 150 Steps Check and Correct Desktop Calculator with Tax Keys"/>
        <s v="Gizga Essentials Laptop Bag Sleeve Case Cover Pouch with Handle for 14.1 Inch Laptop for Men &amp; Women"/>
        <s v="Parker Vector Camouflage Gift Set - Roller Ball Pen &amp; Parker Logo Keychain (Black Body"/>
        <s v="TP-Link AC1200 Archer A6 Smart WiFi"/>
        <s v="HP Deskjet 2723 AIO Printer"/>
        <s v="Xiaomi Mi 4A Dual_Band Ethernet 1200Mbps Speed Router| 2.4GHz &amp; 5GHz Frequency|128MB RAM | DualCore 4 Thread CPU|4 Omni Directional Antenna|Mi Wi-Fi app-Parental Control &amp; Anti Hacking|Repeater"/>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s v="Panasonic Eneloop BQ-CC55N Advanced"/>
        <s v="Logitech K380 Wireless Multi-Device Keyboard for Windows"/>
        <s v="Canon PIXMA E477 All-in-One Wireless Ink Efficient Colour Printer (White/Blue)"/>
        <s v="Redgear Cosmo 7"/>
        <s v="Belkin Essential Series 4-Socket Surge Protector Universal Socket with 5ft Heavy Duty Cable (Grey)"/>
        <s v="Classmate Long Book - Unruled"/>
        <s v="Artis AR-45W-MG2 45 Watts MG2 Laptop Adapter/Charger Compatible with MB Air 13” &amp; MB Air 11” (14.5 V"/>
        <s v="Imou 360° 1080P Full HD Security Camera"/>
        <s v="E-COSMOS 5V 1.2W Portable Flexible USB LED Light (Colours May Vary"/>
        <s v="Xiaomi Pad 5| Qualcomm Snapdragon 860| 120Hz Refresh Rate| 6GB"/>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s v="Gizga Essentials Cable Organiser"/>
        <s v="Camel Oil Pastel with Reusable Plastic Box - 50 Shades"/>
        <s v="HP M270 Backlit USB Wired Gaming Mouse with 6 Buttons"/>
        <s v="Foxin FTC 12A / Q2612A Black Laser Toner Cartridge Compatible with Laserjet 1020"/>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s v="Lenovo 130 Wireless Compact Mouse"/>
        <s v="Pilot Frixion Clicker Roller Pen (Blue)"/>
        <s v="ZEBRONICS Aluminium Alloy Laptop Stand"/>
        <s v="HP K500F Backlit Membrane Wired Gaming Keyboard with Mixed Color Lighting"/>
        <s v="GIZGA Club-laptop Neoprene Reversible for 15.6-inches Laptop Sleeve - Black-Red"/>
        <s v="Inventis 5V 1.2W Portable Flexible USB LED Light Lamp (Colors may vary)"/>
        <s v="TP-Link TL-WA855RE 300 Mbps Wi-Fi Range Extender (White)"/>
        <s v="boAt Stone 250 Portable Wireless Speaker with 5W RMS Immersive Audio"/>
        <s v="Offbeat® - DASH 2.4GHz Wireless + Bluetooth 5.1 Mouse"/>
        <s v="Classmate Drawing Book - Unruled"/>
        <s v="HP GK320 Wired Full Size RGB Backlight Mechanical Gaming Keyboard"/>
        <s v="Parker Moments Vector Timecheck Gold Trim Roller Ball Pen (Black)"/>
        <s v="Camlin Elegante Fountain Pen - Black/Blue/Red"/>
        <s v="CARECASE® Optical Bay 2nd Hard Drive Caddy"/>
        <s v="Canon E4570 All-in-One Wi-Fi Ink Efficient Colour Printer with FAX/ADF/Duplex Printing (Black)- Smart Speaker Compatible"/>
        <s v="Crucial P3 500GB PCIe 3.0 3D NAND NVMe M.2 SSD"/>
        <s v="HP v222w 64GB USB 2.0 Pen Drive (Silver)"/>
        <s v="Duracell Ultra Alkaline D Battery"/>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s v="boAt BassHeads 900 On-Ear Wired Headphones with Mic (White)"/>
        <s v="Zebronics Astra 10 Portable Wireless BT v5.0 Speaker"/>
        <s v="SWAPKART Portable Flexible Adjustable Eye Protection USB LED Desk Light Table Lamp for Reading"/>
        <s v="Infinity (JBL Fuze 100"/>
        <s v="Pigeon by Stovekraft Amaze Plus Electric Kettle (14289) with Stainless Steel Body"/>
        <s v="USHA Quartz Room Heater with Overheating Protection (3002"/>
        <s v="Amazon Brand - Solimo 2000/1000 Watts Room Heater with Adjustable Thermostat (ISI certified"/>
        <s v="StyleHouse Lint Remover for Woolen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s v="Prestige 1.5 Litre Kettle 1500-watts"/>
        <s v="Bajaj RHX-2 800-Watt Room Heater (White)"/>
        <s v="Prestige Electric Kettle PKOSS - 1500watts"/>
        <s v="Pigeon by Stovekraft Cruise 1800 watt Induction Cooktop (Black)"/>
        <s v="Prestige PKGSS 1.7L 1500W Electric Kettle (Stainless Steel)"/>
        <s v="SHOPTOSHOP Electric Lint Remover"/>
        <s v="Orpat OEH-1260 2000-Watt Fan Heater (Grey)"/>
        <s v="PRO365 Indo Mocktails/Coffee Foamer/Cappuccino/Lemonade/Milk Frother (6 Months Warranty)"/>
        <s v="Bajaj DX-6 1000W Dry Iron with Advance Soleplate and Anti-bacterial German Coating Technology"/>
        <s v="Croma 500W Mixer Grinder with 3 Stainless Steel Leak-proof Jars"/>
        <s v="Havells Instanio 3-Litre Instant Geyser (White/Blue)"/>
        <s v="Morphy Richards OFR Room Heater"/>
        <s v="Havells Aqua Plus 1.2 litre Double Wall Kettle / 304 Stainless Steel Inner Body / Cool touch outer body / Wider mouth/ 2 Year warranty (Black"/>
        <s v="Bajaj Splendora 3 Litre 3KW IWH Instant Water Heater (Geyser)"/>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 v="Lifelong LLMG23 Power Pro 500-Watt Mixer Grinder with 3 Jars (Liquidizing"/>
        <s v="Bajaj Majesty DX-11 1000W Dry Iron with Advance Soleplate and Anti-bacterial German Coating Technology"/>
        <s v="Bajaj Rex 500W Mixer Grinder with Nutri-Pro Feature"/>
        <s v="Lifelong LLEK15 Electric Kettle 1.5L with Stainless Steel Body"/>
        <s v="Lifelong LLQH922 Regalia 800 W (ISI Certified) Quartz Room Heater with 2 Power settings"/>
        <s v="R B Nova Lint/Fabric Shaver for Cloths"/>
        <s v="Bajaj Immersion Rod Water Heater 1500 Watts"/>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s v="PrettyKrafts Laundry Basket for clothes with Lid &amp; Handles"/>
        <s v="Philips GC1905 1440-Watt Steam Iron with Spray (Blue)"/>
        <s v="Havells Immersion HB15 1500 Watt (White Blue)"/>
        <s v="AGARO LR2007 Lint Remover"/>
        <s v="Pigeon 1.5 litre Hot Kettle and Stainless Steel Water Bottle Combo used for boiling Water"/>
        <s v="NutriPro Juicer Mixer Grinder - Smoothie Maker - 500 Watts (3 Jars 2 Blades)"/>
        <s v="Philips GC026/30 Fabric Shaver"/>
        <s v="Havells Cista Room Heater"/>
        <s v="AGARO Regal 800 Watts Handheld Vacuum Cleaner"/>
        <s v="Philips Viva Collection HD4928/01 2100-Watt Induction Cooktop with Feather Touch Sensor and Crystal Glass Plate (Black)"/>
        <s v="Pigeon By Stovekraft ABS Plastic Acer Plus Induction Cooktop 1800 Watts With Feather Touch Control - Black"/>
        <s v="AGARO Esteem Multi Kettle 1.2 Litre"/>
        <s v="Bajaj Minor 1000 Watts Radiant Room Heater (Steel"/>
        <s v="Butterfly Jet Elite Mixer Grinder"/>
        <s v="SOFLIN Egg Boiler Electric Automatic Off 7 Egg Poacher for Steaming"/>
        <s v="Lifelong LLQH925 Dyno Quartz Heater 2 Power settings Tip Over Cut-off Switch 800 Watt Silent operation Power Indicator 2 Rod Room Heater (1 Year Warranty"/>
        <s v="Amazon Basics 1500 W Electric Kettle (Stainless Steel Body"/>
        <s v="Prestige Sandwich Maker PGMFD 01"/>
        <s v="Orient Electric Fabrijoy DIFJ10BP 1000-Watt Dry Iron"/>
        <s v="Lifelong LLFH921 Regalia 2000 W Fan Heater"/>
        <s v="Philips GC181 Heavy Weight 1000-Watt Dry Iron"/>
        <s v="Bulfyss USB Rechargeable Lint Remover Fabric Shaver Pet Hair Remover"/>
        <s v="Bajaj DX-7 1000W Dry Iron with Advance Soleplate and Anti-bacterial German Coating Technology"/>
        <s v="Bajaj New Shakti Neo 25L Vertical Storage Water Heater (Geyser 25 Litres) 4 Star BEE Rated Heater For Water Heating with Titanium Armour"/>
        <s v="PHILIPS Handheld Garment Steamer STH3000/20 - Compact &amp; Foldable"/>
        <s v="Room Heater Warmer Wall-Outlet 400 Watts Electric Handy Room Heater (Room Heaters Home for Bedroom"/>
        <s v="Wonderchef Nutri-blend Mixer"/>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s v="Amazon Basics 2000/1000 Watt Room Heater with Adjustable Thermostat (ISI certified"/>
        <s v="HealthSense Weight Machine for Kitchen"/>
        <s v="Bajaj New Shakti Neo 10L Vertical Storage Water Heater (Geyser 10 Litres) 4 Star BEE Rated Heater For Water Heating with Titanium Armour"/>
        <s v="Bosch Pro 1000W Mixer Grinder MGM8842MIN - Black"/>
        <s v="Bulfyss Stainless Steel Digital Kitchen Weighing Scale &amp; Food Weight Machine for Diet"/>
        <s v="VR 18 Pcs - 3 Different Size Plastic Food Snack Bag Pouch Clip Sealer Large"/>
        <s v="Orient Electric Apex-FX 1200mm Ultra High Speed 400 RPM Ceiling Fan (Brown)"/>
        <s v="PrettyKrafts Folding Laundry Basket for Clothes with Lid &amp; Handle"/>
        <s v="Bajaj Majesty RX11 2000 Watts Heat Convector Room Heater (White"/>
        <s v="Eureka Forbes Trendy Zip 1000 Watts powerful suction vacuum cleaner with resuable dust bag &amp; 5 accessories"/>
        <s v="Pigeon by Stovekraft Quartz Electric Kettle (14299) 1.7 Litre with Stainless Steel Body"/>
        <s v="Maharaja Whiteline Lava Neo 1200-Watts Halogen Heater (White and Red)"/>
        <s v="Crompton Gracee 5-L Instant Water Heater (Geyser)"/>
        <s v="Bajaj DX-2 600W Dry Iron with Advance Soleplate and Anti-bacterial German Coating Technology"/>
        <s v="Bajaj Waterproof 1500 Watts Immersion Rod Heater"/>
        <s v="AGARO Supreme High Pressure Washer"/>
        <s v="Bajaj Deluxe 2000 Watts Halogen Room Heater (Steel"/>
        <s v="Orpat HHB-100E WOB 250-Watt Hand Blender (White)"/>
        <s v="GILTON Egg Boiler Electric Automatic Off 7 Egg Poacher for Steaming"/>
        <s v="HealthSense Chef-Mate KS 33 Digital Kitchen Weighing Scale &amp; Food Weight Machine for Health"/>
        <s v="PHILIPS Digital Air Fryer HD9252/90 with Touch Panel"/>
        <s v="Milton Go Electro 2.0 Stainless Steel Electric Kettle"/>
        <s v="Philips Daily Collection HD2582/00 830-Watt 2-Slice Pop-up Toaster (White)"/>
        <s v="Crompton Insta Comfy 800 Watt Room Heater with 2 Heat Settings(Grey Blue)"/>
        <s v="USHA Heat Convector 812 T 2000-Watt with Instant Heating Feature (Black)"/>
        <s v="Philips HL7756/00 Mixer Grinder"/>
        <s v="Kuber Industries Waterproof Round Non Wovan Laundry Bag/Hamper|Metalic Printed With Handles|Foldable Bin &amp; 45 Liter Capicity|Size 37 x 37 x 49"/>
        <s v="Lifelong LLMG93 500 Watt Duos Mixer Grinder"/>
        <s v="IKEA Frother for Milk"/>
        <s v="Crompton Insta Comfort Heater 2000 Watts Heat Convector with Adjustable Thermostats"/>
        <s v="Lint Remover Woolen Clothes Lint Extractor Battery Lint Removing Machine Bhur Remover"/>
        <s v="Pigeon Kessel Multipurpose Kettle (12173) 1.2 litres with Stainless Steel Body"/>
        <s v="C (DEVICE) Lint Remover for Woolen Clothes"/>
        <s v="Pigeon by Stovekraft 2 Slice Auto Pop up Toaster. A Smart Bread Toaster for Your Home (750 Watt) (black)"/>
        <s v="Bajaj OFR Room Heater"/>
        <s v="Luminous Vento Deluxe 150 mm Exhaust Fan for Kitchen"/>
        <s v="Wipro Vesta 1.8 litre Cool touch electric Kettle with Auto cut off | Double Layer outer body | Triple Protection - Dry Boil"/>
        <s v="Kitchen Mart Stainless Steel South Indian Filter Coffee Drip Maker"/>
        <s v="Ikea 903.391.72 Polypropylene Plastic Solid Bevara Sealing Clip (Multicolour) - 30 Pack"/>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s v="Themisto 350 Watts Egg Boiler-Blue"/>
        <s v="Butterfly Smart Mixer Grinder"/>
        <s v="KENT Smart Multi Cooker Cum Kettle 1.2 Liter 800 Watts"/>
        <s v="InstaCuppa Portable Blender for Smoothie"/>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s v="Crompton IHL 152 1500-Watt Immersion Water Heater with Copper Heating Element (Black)"/>
        <s v="InstaCuppa Rechargeable Mini Electric Chopper - Stainless Steel Blades"/>
        <s v="Philips PowerPro FC9352/01 Compact Bagless Vacuum Cleaner (Blue)"/>
        <s v="SAIELLIN Electric Lint Remover for Clothes Fabric Shaver Lint Shaver for Woolen Clothes Blanket Jackets Stainless Steel Blades"/>
        <s v="Cookwell Bullet Mixer Grinder (5 Jars"/>
        <s v="Prestige PRWO 1.8-2 700-Watts Delight Electric Rice Cooker with 2 Aluminium Cooking Pans - 1.8 Liters"/>
        <s v="Swiffer Instant Electric Water Heater Faucet Tap Home-Kitchen Instantaneous Water Heater Tank less for Tap"/>
        <s v="Lifelong LLWH106 Flash 3 Litres Instant Water Heater for Home Use"/>
        <s v="Hindware Atlantic Compacto 3 Litre Instant water heater with Stainless Steel Tank"/>
        <s v="ATOM Selves-MH 200 GM Digital Pocket Scale"/>
        <s v="Crompton InstaBliss 3-L Instant Water Heater (Geyser) with Advanced 4 Level Safety"/>
        <s v="Croma 1100 W Dry Iron with Weilburger Dual Soleplate Coating (CRSHAH702SIR11"/>
        <s v="Lint Roller with 40 Paper Sheets"/>
        <s v="Portable Lint Remover Pet Fur Remover Clothes Fuzz Remover Pet Hairball Quick Epilator Shaver Removing Dust Pet Hair from Clothing Furniture Perfect for Clothing"/>
        <s v="atomberg Renesa 1200mm BLDC Motor with Remote 3 Blade Energy Saving Ceiling Fan (Matt Black)"/>
        <s v="Pigeon by Stovekraft Amaze Plus Electric Kettle (14313) with Stainless Steel Body"/>
        <s v="Usha CookJoy (CJ1600WPC) 1600 Watt Induction cooktop (Black)"/>
        <s v="Reffair AX30 [MAX] Portable Air Purifier for Car"/>
        <s v="!!1000 Watt/2000-Watt Room Heater!! Fan Heater!!Pure White!!HN-2500!!Made in India!!"/>
        <s v="Eureka Forbes Wet &amp; Dry Ultimo 1400 Watts Multipurpose Vacuum Cleaner"/>
        <s v="Activa Heat-Max 2000 Watts Room Heater (White color ) with ABS body"/>
        <s v="PHILIPS HL1655/00 Hand Blender"/>
        <s v="V-Guard Zio Instant Water Geyser | 3 Litre | 3000 W Heating | White-Blue | | 2 Year Warranty"/>
        <s v="Homeistic Applience™ Instant Electric Water Heater Faucet Tap For Kitchen And Bathroom Sink Digital Water Heating Tap with Shower Head ABS Body- Shock Proof (Pack Of 1. White)"/>
        <s v="Kitchenwell 18Pc Plastic Food Snack Bag Pouch Clip Sealer for Keeping Food Fresh for Home"/>
        <s v="Havells Instanio 10 Litre Storage Water Heater with Flexi Pipe and Free installation (White Blue)"/>
        <s v="Prestige PIC 16.0+ 1900W Induction Cooktop with Soft Touch Push Buttons (Black)"/>
        <s v="AGARO 33398 Rapid 1000-Watt"/>
        <s v="KENT 16026 Electric Kettle Stainless Steel 1.8 L | 1500W | Superfast Boiling | Auto Shut-Off | Boil Dry Protection | 360° Rotating Base | Water Level Indicator"/>
        <s v="SKYTONE Stainless Steel Electric Meat Grinders with Bowl 700W Heavy for Kitchen Food Chopper"/>
        <s v="KENT 16088 Vogue Electric Kettle 1.8 Litre 1500 W | Stainless Steel body | Auto shut off over heating protection | 1 Year Warranty"/>
        <s v="Eureka Forbes Supervac 1600 Watts Powerful Suction"/>
        <s v="Mi Air Purifier 3 with True HEPA Filter"/>
        <s v="Tata Swach Bulb 6000-Litre Cartridge"/>
        <s v="Havells Ambrose 1200mm Ceiling Fan (Gold Mist Wood)"/>
        <s v="PrettyKrafts Laundry Bag / Basket for Dirty Clothes"/>
        <s v="FABWARE Lint Remover for Clothes - Sticky Lint Roller for Clothes"/>
        <s v="Brayden Fito Atom Rechargeable Smoothie Blender with 2000 mAh Battery and 3.7V Motor with 400ml Tritan Jar (Blue)"/>
        <s v="Bajaj Frore 1200 mm Ceiling Fan (Brown)"/>
        <s v="Venus Digital Kitchen Weighing Scale &amp; Food Weight Machine for Health"/>
        <s v="Bajaj ATX 4 750-Watt Pop-up Toaster (White)"/>
        <s v="Coway Professional Air Purifier for Home"/>
        <s v="KENT Gold Optima Gravity Water Purifier (11016) | UF Technology Based | Non-Electric &amp; Chemical Free | Counter Top | 10L Storage | White"/>
        <s v="HOMEPACK 750W Radiant Room Home Office Heaters For Winter"/>
        <s v="Bajaj Rex 750W Mixer Grinder with Nutri Pro Feature"/>
        <s v="Heart Home Waterproof Round Non Wovan Laundry Bag/Hamper|Metalic Printed With Handles|Foldable Bin &amp; 45 Liter Capicity|Size 37 x 37 x 49"/>
        <s v="MILTON Smart Egg Boiler 360-Watts (Transparent and Silver Grey)"/>
        <s v="iBELL SEK15L Premium 1.5 Litre Stainless Steel Electric Kettle"/>
        <s v="Tosaa T2STSR Sandwich Gas Toaster Regular (Black)"/>
        <s v="V-Guard Divino 5 Star Rated 15 Litre Storage Water Heater (Geyser) with Advanced Safety Features"/>
        <s v="Akiara® - Makes life easy Mini Sewing Machine with Table Set | Tailoring Machine | Hand Sewing Machine with extension table"/>
        <s v="Usha Steam Pro SI 3713"/>
        <s v="Wonderchef Nutri-blend Complete Kitchen Machine | 22000 RPM Mixer Grinder"/>
        <s v="WIDEWINGS Electric Handheld Milk Wand Mixer Frother for Latte Coffee Hot Milk"/>
        <s v="Morphy Richards Icon Superb 750W Mixer Grinder"/>
        <s v="Philips Handheld Garment Steamer GC360/30 - Vertical &amp; Horizontal Steaming"/>
        <s v="Vedini Transparent Empty Refillable Reusable Fine Mist Spray Bottle for Perfume"/>
        <s v="Crompton Sea Sapphira 1200 mm Ultra High Speed 3 Blade Ceiling Fan (Lustre Brown"/>
        <s v="Kuber Industries Waterproof Canvas Laundry Bag/Hamper|Metalic Printed With Handles|Foldable Bin &amp; 45 Liter Capicity|Size 37 x 37 x 46"/>
        <s v="JM SELLER 180 W 2021 Edition Electric Beater High Speed Hand Mixer Egg Beater for Cake Making and Whipping Cream with 7 Speed Control (White) with Free Spatula and Oil Brush"/>
        <s v="Oratech Coffee Frother electric"/>
        <s v="Havells Glaze 74W Pearl Ivory Gold Ceiling Fan"/>
        <s v="Pick Ur Needs® Lint Remover for Clothes High Range Rechargeable Lint Shaver for All Types of Clothes"/>
        <s v="Rico Japanese Technology Rechargeable Wireless Electric Chopper with Replacement Warranty - Stainless Steel Blades"/>
        <s v="Butterfly Smart Wet Grinder"/>
        <s v="AGARO Marvel 9 Liters Oven Toaster Griller"/>
        <s v="Philips GC1920/28 1440-Watt Non-Stick Soleplate Steam Iron"/>
        <s v="Havells OFR 13 Wave Fin with PTC Fan Heater 2900 Watts (Black)"/>
        <s v="Bajaj DHX-9 1000W Heavy Weight Dry Iron with Advance Soleplate and Anti-Bacterial German Coating Technology"/>
        <s v="Aquasure From Aquaguard Amaze RO+UV+MTDS"/>
        <s v="ROYAL STEP Portable Electric USB Juice Maker Juicer Bottle Blender Grinder Mixer"/>
        <s v="KENT 16068 Zoom Vacuum Cleaner for Home and Car 130 W | Cordless"/>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s v="VRPRIME Lint Roller Lint Remover for Clothes"/>
        <s v="Philips AC1215/20 Air purifier"/>
        <s v="Eopora PTC Ceramic Fast Heating Room Heater for Bedroom"/>
        <s v="Usha Goliath GO1200WG Heavy Weight 1200-Watt Dry Iron"/>
        <s v="Wipro Vesta Electric Egg Boiler"/>
        <s v="Philips Viva Collection HR1832/00 1.5-Litre400-Watt Juicer (Ink Black)"/>
        <s v="Kitchenwell Multipurpose Portable Electronic Digital Weighing Scale Weight Machine | Weight Machine | 10 Kg"/>
        <s v="FIGMENT Handheld Milk Frother Rechargeable"/>
        <s v="Balzano High Speed Nutri Blender/Mixer/Smoothie Maker - 500 Watt - Silver"/>
        <s v="Swiss Military VC03 Wireless Car Vacuum Cleaner | Wireless Vacuum Cleaner for Home"/>
        <s v="Zuvexa USB Rechargeable Electric Foam Maker - Handheld Milk Wand Mixer Frother for Hot Milk"/>
        <s v="Usha IH2415 1500-Watt Immersion Heater (Silver)"/>
        <s v="ACTIVA Instant 3 LTR 3 KVA SPECIAL Anti Rust Coated Tank Geyser with Full ABS Body with 5 Year Warranty Premium (White)"/>
        <s v="Havells Instanio 1-Litre 3KW Instant Water Heater (Geyser)"/>
        <s v="Lifelong 2-in1 Egg Boiler and Poacher 500-Watt (Transparent and Silver Grey)"/>
        <s v="INDIAS®™ Electro-Instant Water Geyser A.B.S. Body Shock Proof Can be Used in Bathroom"/>
        <s v="AmazonBasics Induction Cooktop 1600 Watt (Black)"/>
        <s v="Sui Generis Electric Handheld Milk Wand Mixer Frother for Latte Coffee Hot Milk"/>
        <s v="Philips Air Purifier Ac2887/20"/>
        <s v="Esquire Laundry Basket Brown"/>
        <s v="PHILIPS Air Fryer HD9200/90"/>
        <s v="Havells Bero Quartz Heater Black 800w 2 Heat Settings 2 Year Product Warranty"/>
        <s v="Philips EasyTouch Plus Standing Garment Steamer GC523/60 - 1600 Watt"/>
        <s v="Brayden Chopro"/>
        <s v="Usha Janome Dream Stitch Automatic Zig-Zag Electric Sewing Machine with 14 Stitch Function (White and Blue) with Free Sewing KIT Worth RS 500"/>
        <s v="Black+Decker Handheld Portable Garment Steamer 1500 Watts with Anti Calc (Violet)"/>
        <s v="Personal Size Blender"/>
        <s v="Sujata Powermatic Plus 900 Watts Juicer Mixer Grinder"/>
        <s v="Sure From Aquaguard Delight NXT RO+UV+UF+Taste Adjuster(MTDS)"/>
        <s v="Dr Trust Electronic Kitchen Digital Scale Weighing Machine (Blue)"/>
        <s v="Tesora - Inspired by you Large Premium Electric Kettle 1.8L"/>
        <s v="AGARO Ace 1600 Watts"/>
        <s v="INALSA Hand Blender 1000 Watt with Chopper"/>
        <s v="akiara - Makes life easy Electric Handy Sewing/Stitch Handheld Cordless Portable White Sewing Machine for Home Tailoring"/>
        <s v="Philips EasySpeed Plus Steam Iron GC2145/20-2200W"/>
        <s v="INALSA Electric Chopper Bullet- 400 Watts with 100% Pure Copper Motor| Chop"/>
        <s v="Borosil Electric Egg Boiler"/>
        <s v="Wipro Vesta Grill 1000 Watt Sandwich Maker |Dual function-SW Maker&amp;Griller|Non stick Coat -BPA&amp;PTFE Free |Auto Temp Cut-off| Height Control -180ᶿ&amp;105ᶿ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
        <s v="CSI INTERNATIONAL® Instant Water Geyser"/>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s v="iBELL Castor CTEK15L Premium 1.5 Litre Stainless Steel Electric Kettle"/>
        <s v="BAJAJ PYGMY MINI 110 MM 10 W HIGH SPEED OPERATION"/>
        <s v="Crompton InstaGlide 1000-Watts Dry Iron with American Heritage Coating"/>
        <s v="Prestige Clean Home Water Purifier Cartridge"/>
        <s v="Morphy Richards Aristo 2000 Watts PTC Room Heater (White)"/>
        <s v="Gadgetronics Digital Kitchen Weighing Scale &amp; Food Weight Machine for Health"/>
        <s v="HUL Pureit Germkill kit for Advanced 23 L water purifier - 3000 L Capacity"/>
        <s v="Tom &amp; Jerry Folding Laundry Basket for Clothes with Lid &amp; Handle"/>
        <s v="Ikea Little Loved Corner PRODUKT Milk-frother"/>
        <s v="Philips EasySpeed Plus Steam Iron GC2147/30-2400W"/>
        <s v="Bajaj New Shakti Neo Plus 15 Litre 4 Star Rated Storage Water Heater (Geyser) with Multiple Safety System"/>
        <s v="House of Quirk Reusable Sticky Picker Cleaner Easy-Tear Sheets Travel Pet Hair Lint Rollers Brush (10cm Sheet"/>
        <s v="Allin Exporters J66 Ultrasonic Humidifier Cool Mist Air Purifier for Dryness"/>
        <s v="Multifunctional 2 in 1 Electric Egg Boiling Steamer Egg Frying Pan Egg Boiler Electric Automatic Off with Egg Boiler Machine Non-Stick Electric Egg Frying Pan-Tiger Woods (Multy)"/>
        <s v="Maharaja Whiteline Nano Carbon Neo"/>
        <s v="KENT Electric Chopper-B for Kitchen 250 Watt | Chop"/>
        <s v="Crompton Amica 15-L 5 Star Rated Storage Water Heater (Geyser) with Free Installation (White)"/>
        <s v="Eureka Forbes car Vac 100 Watts Powerful Suction Vacuum Cleaner with Washable HEPA Filter"/>
        <s v="KENT 16025 Sandwich Grill 700W | Non-Toxic Ceramic Coating | Automatic Temperature Cut-off with LED Indicator | Adjustable Height Control"/>
        <s v="Candes Gloster All in One Silent Blower Fan Room Heater Ideal for Small and Medium Area"/>
        <s v="Inalsa Electric Fan Heater Hotty - 2000 Watts Variable Temperature Control Cool/Warm/Hot Air Selector | Over Heat Protection | ISI Certification"/>
        <s v="Havells Zella Flap Auto Immersion Rod 1500 Watts"/>
        <s v="iBELL SM1301 3-in-1 Sandwich Maker with Detachable Plates for Toast / Waffle / Grill "/>
        <s v="Inalsa Vacuum Cleaner Wet and Dry Micro WD10 with 3in1 Multifunction Wet/Dry/Blowing| 14KPA Suction and Impact Resistant Polymer Tank"/>
        <s v="MR. BRAND Portable USB Juicer Electric USB Juice Maker Mixer Bottle Blender Grinder Mixer"/>
        <s v="Crompton Hill Briz Deco 1200mm (48 inch) High Speed Designer Ceiling Fan (Smoked Brown)"/>
        <s v="Sujata Powermatic Plus"/>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s v="!!HANEUL!!1000 Watt/2000-Watt Room Heater!! Fan Heater!!Pure White!!HN-2500!!Made in India!!Thermoset!!"/>
        <s v="Melbon VM-905 2000-Watt Room Heater (ISI Certified"/>
        <s v="Cello Eliza Plastic Laundry Bag/Basket"/>
        <s v="ACTIVA 1200 MM HIGH SPEED 390 RPM BEE APPROVED 5 STAR RATED APSRA CEILING FAN BROWN 2 Years Warranty"/>
        <s v="Shakti Technology S5 High Pressure Car Washer Machine 1900 Watts and Pressure 125 Bar with 10 Meter Hose Pipe"/>
        <s v="AMERICAN MICRONIC- Imported Wet &amp; Dry Vacuum Cleaner"/>
        <s v="Demokrazy New Nova Lint Cum Fuzz Remover for All Woolens Sweaters"/>
        <s v="Instant Pot Air Fryer"/>
        <s v="HUL Pureit Eco Water Saver Mineral RO+UV+MF AS wall mounted/Counter top Black 10L Water Purifier"/>
        <s v="Livpure Glo Star RO+UV+UF+Mineraliser - 7 L Storage Tank"/>
        <s v="Philips Hi113 1000-Watt Plastic Body Ptfe Coating Dry Iron"/>
        <s v="Kuber Industries Round Non Woven Fabric Foldable Laundry Basket|Toy Storage Basket|Cloth Storage Basket With Handles| Capicity 45 Ltr (Grey &amp; Black)-KUBMART11446"/>
        <s v="Preethi MGA-502 0.4-Litre Grind and Store Jar (White)"/>
        <s v="Usha Aurora 1000 W Dry Iron with Innovative Tail Light Indicator"/>
        <s v="ECOVACS DEEBOT N8 2-in-1 Robotic Vacuum Cleaner"/>
        <s v="Kent Gold"/>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Havells Gatik Neo 400mm Pedestal Fan (Aqua Blue)"/>
        <s v="INALSA Upright Vacuum Cleaner"/>
        <s v="ROYAL STEP - AMAZON'S BRAND - Portable Electric USB Juice Maker Juicer Bottle Blender Grinder Mixer"/>
        <s v="Nirdambhay Mini Bag Sealer"/>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s v="Wipro Vesta 1200 Watt GD201 Lightweight Automatic Dry Iron| Quick Heat Up| Stylish &amp; Sleek |Anti bacterial German Weilburger Double Coated Soleplate |2 Years Warranty"/>
        <s v="Zuvexa Egg Boiler Poacher Automatic Off Steaming"/>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s v="iBELL SM1515NEW Sandwich Maker with Floating Hinges"/>
        <s v="Aquaguard Aura RO+UV+UF+Taste Adjuster(MTDS) with Active Copper &amp; Zinc 7L water purifier"/>
        <s v="Havells Instanio 3-Litre 4.5KW Instant Water Heater (Geyser)"/>
        <s v="Milk Frother"/>
        <s v="Panasonic SR-WA22H (E) Automatic Rice Cooker"/>
        <s v="InstaCuppa Milk Frother for Coffee - Handheld Battery-Operated Electric Milk and Coffee Frother"/>
        <s v="Goodscity Garment Steamer for Clothes"/>
        <s v="Solidaire 550-Watt Mixer Grinder with 3 Jars (Black) (SLD-550-B)"/>
        <s v="Amazon Basics 300 W Hand Blender with Stainless Steel Stem for Hot/Cold Blending and In-Built Cord Hook"/>
        <s v="Orpat HHB-100E 250-Watt Hand Blender (White)"/>
        <s v="HealthSense Rechargeable Lint Remover for Clothes | Fuzz and Fur Remover | Electric Fabric Shaver"/>
        <s v="AGARO Classic Portable Yogurt Maker"/>
        <s v="AGARO Imperial 240-Watt Slow Juicer with Cold Press Technology"/>
        <s v="Wipro Smartlife Super Deluxe Dry Iron- 1000W"/>
        <s v="AmazonBasics Cylinder Bagless Vacuum Cleaner with Power Suction"/>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s v="Black + Decker BD BXIR2201IN 2200-Watt Cord &amp; Cordless Steam Iron (Green)"/>
        <s v="Inalsa Hand Blender| Hand Mixer|Beater - Easy Mix"/>
        <s v="Longway Blaze 2 Rod Quartz Room Heater (White"/>
        <s v="Prestige PWG 07 Wet Grinder"/>
        <s v="Pigeon Zest Mixer Grinder 3 Speed Control 750 Watt Powerful Copper Motor with 3 Stainless Steel Jars for Dry Grinding"/>
        <s v="Borosil Volcano 13 Fin Oil Filled Radiator Room Heater"/>
        <s v="Crompton Solarium Qube 15-L 5 Star Rated Storage Water Heater (Geyser) with Free Installation and Connection Pipes (White and Black)"/>
        <s v="Singer Aroma 1.8 Liter Electric Kettle High Grade Stainless Steel with Cool and Touch Body and Cordless Base"/>
        <s v="Orient Electric Aura Neo Instant 3L Water Heater (Geyser)"/>
        <s v="Crompton Brio 1000-Watts Dry Iron with Weilburger Coating (Sky Blue and White)"/>
        <s v="Butterfly Hero Mixer Grinder"/>
        <s v="Racold Eterno Pro 25L Vertical 5 Star Storage Water Heater (Geyser) with free Standard Installation and free Installation Pipes"/>
        <s v="LG 1.5 Ton 5 Star AI DUAL Inverter Split AC (Copper"/>
        <s v="Eureka Forbes Aquasure Amrit Twin Cartridge (Pack of 2)"/>
        <s v="Green Tales Heat Seal Mini Food Sealer-Impulse Machine for Sealing Plastic Bags Packaging"/>
        <s v="SaleOn Instant Coal Heater 500W Charcoal Burner Electric Stove Hot Plate - Mix Colors - Pack of 1 - Only Charcoal Heater"/>
        <s v="Sujata Chutney Steel Jar"/>
        <s v="KHAITAN AVAANTE KA-2013 1200 Watt 3-Rod Halogen Heater (1200 Watts"/>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s v="Candes BlowHot All in One Silent Blower Fan Room Heater (ABS Body"/>
        <s v="Ionix Jewellery Scale | Weight Scale | Digital Weight Machine | weight machine for gold | Electronic weighing machines for Jewellery 0.01G to 200G Small Weight Machine for Shop - Silver"/>
        <s v="Kitchen Kit Electric Kettle"/>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s v="Saiyam Stainless Steel Espresso Maker Stovetop Coffee Percolator Italian Coffee Maker Moka Pot (4 Cup - 200 ml"/>
        <s v="KONVIO NEER 10 Inch Spun Filter (PP SPUN) Cartridge Compatible for 10 Inch Pre-Filter Housing of Water Purifier | Pack of 4 Spun"/>
        <s v="Havells Glydo 1000 watt Dry Iron With American Heritage Non Stick Sole Plate"/>
        <s v="Raffles Premium Stainless Steel South Indian Coffee Filter/Drip Coffee Maker"/>
        <s v="IONIX Activated Carbon Faucet Water Filters Universal Interface Home Kitchen Faucet Tap Water | Tap filter Multilayer | Clean Purifier Filter Cartridge Five Layer Water Filter-Pack of 1"/>
        <s v="KNYUC MART Mini Electric Handy Room Heater Compact Plug-in"/>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s v="TE™ Instant Electric Heating Hot and Cold Water Geyser Tap Water with Digital Display (White)"/>
        <s v="ZIGMA WinoteK WinoteK Sun Instant Water Geyser"/>
        <s v="KENT 11054 Alkaline Water Filter Pitcher 3.5 L | Chemical-Free Water with Balanced pH Levels 8.0 to 9.5 | Solves Acidity Issue | Equipped with Carbon and Sediment Filter - Grey"/>
        <s v="Sujata Dynamix DX Mixer Grinder"/>
        <s v="Lifelong LLMG74 750 Watt Mixer Grinder with 3 Jars (White and Grey)"/>
        <s v="TTK Prestige Limited Orion Mixer Grinder 500 Watts"/>
        <s v="AGARO Regal Electric Rice Cooker"/>
        <s v="VAPJA® Portable Mini Juicer Cup Blender USB Rechargeable with 4 Blades for Shakes and Smoothies Fruits Vegetables Juice Maker Grinder Mixer Strong Cutting Bottle Sports Travel Outdoors Gym (BOTTLE)"/>
        <s v="Philips HD6975/00 25 Litre Digital Oven Toaster Grill"/>
        <s v="Usha EI 3710 Heavy Weight 1000-Watt Dry Iron with Golden American Heritage Solepla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s v="Lifelong LLSM120G Sandwich Griller "/>
        <s v="Kuber Industries Nylon Mesh Laundry Basket|Sturdy Material &amp; Durable Handles|Netted Lightweight Laundry Bag"/>
        <s v="Bulfyss Plastic Sticky Lint Roller Hair Remover Cleaner Set of 5 Rolls 150 Sheets"/>
        <s v="T TOPLINE 180 W Electric Hand Mixer"/>
        <s v="Empty Mist Trigger Plastic Spray Bottle for Multi use 200ml Pack of 2"/>
        <s v="LONAXA Mini Travel Rechargeable Fruit Juicer - USB Electric Fruit &amp; Vegetable Juice Blender/Grinder for Home and Office Use (Multicolor)…"/>
        <s v="AGARO Royal Double Layered Kettle"/>
        <s v="Cafe JEI French Press Coffee and Tea Maker 600ml with 4 Level Filtration System"/>
        <s v="Borosil Prime Grill Sandwich Maker (Grey)"/>
        <s v="Candes 10 Litre Perfecto 5 Star Rated Automatic Instant Storage Electric Water Heater with Special Metal Body Anti Rust Coating With Installation Kit"/>
        <s v="Prestige PSMFB 800 Watt Sandwich Toaster with Fixed Plates"/>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s v="Cello Quick Boil Popular Electric Kettle 1 Litre 1200 Watts | Stainless Steel body | Boiler for Water"/>
        <s v="AGARO Glory Cool Mist Ultrasonic Humidifier"/>
        <s v="Wolpin 1 Lint Roller with 60 Sheets Remove Clothes Lint Dog Hair Dust (19 x 13 cm) Orange"/>
        <s v="Abode Kitchen Essential Measuring Cup &amp; Spoon for Spices | for Cooking and Baking Cake | Multipurpose Tablespoon Cups with Ring Holder | (Black)"/>
        <s v="Sujata Supermix"/>
        <s v="CARDEX Digital Kitchen Weighing Machine Multipurpose Electronic Weight Scale With Back Lite LCD Display for Measuring Food"/>
        <s v="V-Guard Zenora RO+UF+MB Water Purifier | Suitable for water with TDS up to 2000 ppm | 8 Stage Purification with World-class RO Membrane and Advanced UF Membrane | Free PAN India Installation &amp; 1-Year Comprehensive Warranty | 7 Litre"/>
        <s v="Bajaj Rex DLX 750 W 4 Jars Mixer Grinder"/>
        <s v="KENT 16051 Hand Blender 300 W | 5 Variable Speed Control | Multiple Beaters &amp; Dough Hooks | Turbo Function"/>
        <s v="Prestige PIC 15.0+ 1900-Watt Induction Cooktop (Black)"/>
        <s v="Aqua d pure Active Copper 12-L RO+UV Water Filter Purifier for Home"/>
        <s v="PrettyKrafts Laundry Square Shape Basket Bag/Foldable/Multipurpose/Carry Handles/Slanting Lid for Home"/>
        <s v="Libra Roti Maker Electric Automatic | chapati Maker Electric Automatic | roti Maker Machine with 900 Watts for Making Roti/Chapati/Parathas - Stainless Steel"/>
        <s v="Glen 3 in 1 Electric Multi Cooker - Steam"/>
        <s v="Dynore Stainless Steel Set of 4 Measuring Cup and 4 Measuring Spoon"/>
        <s v="Lint Remover For Clothes With 1 Year Warranty Fabric Shaver Lint Shaver for Woolen Clothes Blanket Jackets Stainless Steel Blades"/>
        <s v="Monitor AC Stand/Heavy Duty Air Conditioner Outdoor Unit Mounting Bracket"/>
        <s v="iBELL Induction Cooktop"/>
        <s v="KENT POWP-Sediment Filter 10'' Thread WCAP"/>
        <s v="LACOPINE Mini Pocket Size Lint Roller (White)"/>
        <s v="iBELL SEK170BM Premium Electric Kettle"/>
        <s v="Activa Easy Mix Nutri Mixer Grinder 500 Watt | Long Lasting Shock Proof ABS Body | Heavy Duty Motor With Nano - Grinding Technology"/>
        <s v="Sujata Dynamix"/>
        <s v="Wipro Vesta 1380W Cordless Steam Iron Quick heat up with 20gm/ min Steam Burst"/>
        <s v="Mi Robot Vacuum-Mop P"/>
        <s v="Havells Ventil Air DX 200mm Exhaust Fan (White)"/>
        <s v="AGARO Royal Stand 1000W Mixer with 5L SS Bowl and 8 Speed Setting"/>
        <s v="Crompton Highspeed Markle Prime 1200 mm (48 inch) Anti-Dust Ceiling Fan with Energy Efficient 55W Motor (Burgundy)"/>
        <s v="Lifelong LLWM105 750-Watt Belgian Waffle Maker for Home| Makes 2 Square Shape Waffles| Non-stick Plates| Easy to Use with Indicator Lights (1 Year Warranty"/>
        <s v="Kuber Industries Waterproof Round Laundry Bag/Hamper|Polka Dots Print Print with Handles|Foldable Bin &amp; 45 Liter Capicity|Size 37 x 37 x 49"/>
        <s v="Portable"/>
        <s v="Karcher WD3 EU Wet and Dry Vacuum Cleaner"/>
        <s v="INALSA Air Fryer Digital 4L Nutri Fry - 1400W with Smart AirCrisp Technology| 8-Preset Menu"/>
        <s v="AmazonBasics High Speed 55 Watt Oscillating Pedestal Fan"/>
        <s v="Eco Crystal J 5 inch Cartridge (Pack of 2)"/>
        <s v="Borosil Rio 1.5 L Electric Kettle"/>
        <s v="Havells Ambrose 1200mm Ceiling Fan (Pearl White Wood)"/>
        <s v="PHILIPS Drip Coffee Maker HD7432/20"/>
        <s v="Eureka Forbes Euroclean Paper Vacuum Cleaner Dust Bags for Excel"/>
        <s v="Larrito wooden Cool Mist Humidifiers Essential Oil Diffuser Aroma Air Humidifier with Colorful Change for Car"/>
        <s v="Hilton Quartz Heater 400/800-Watt ISI 2 Rods Multi Mode Heater Long Lasting Quick Heating Extremely Warm (Grey)"/>
        <s v="Syska SDI-07 1000 W Stellar with Golden American Heritage Soleplate Dry Iron (Blue)"/>
        <s v="IKEA Milk Frother for Your Mil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s v="Bajaj HM-01 Powerful 250W Hand Mixer"/>
        <s v="KNOWZA Electric Handheld Milk Wand Mixer Frother for Latte Coffee Hot Milk"/>
        <s v="Usha Hc 812 T Thermo Fan Room Heater"/>
        <s v="akiara - Makes life easy Mini Sewing Machine for Home Tailoring use | Mini Silai Machine with Sewing Kit Set Sewing Box with Thread Scissors"/>
        <s v="USHA 1212 PTC with Adjustable Thermostat Fan Heater (Black/Brown"/>
        <s v="4 in 1 Handheld Electric Vegetable Cutter Set"/>
        <s v="Philips HD9306/06 1.5-Litre Electric Kettle (Multicolor)"/>
        <s v="Libra Room Heater for Home"/>
        <s v="NGI Store 2 Pieces Pet Hair Removers for Your Laundry Catcher Lint Remover for Washing Machine Lint Remover Reusable Portable Silica Gel Clothes Washer Dryer Floating Ball"/>
        <s v="Noir Aqua - 5pcs PP Spun Filter + 1 Spanner | for All Types of RO Water purifiers (5 Piece"/>
        <s v="Prestige Delight PRWO Electric Rice Cooker (1 L"/>
        <s v="Bajaj Majesty RX10 2000 Watts Heat Convector Room Heater (White"/>
        <s v="Havells Ventil Air DSP 230mm Exhaust Fan (Pista Green)"/>
        <s v="Borosil Jumbo 1000-Watt Grill Sandwich Maker (Black)"/>
        <s v="Belkin Apple Certified Lightning to USB Charge and Sync Cable for iPhone, iPad, Air Pods, 39.6 inch (100cm) – Black" u="1"/>
        <s v="Ambrane 20000mAh Power Bank with 20W Fast Charging, Triple Output, Power Delivery, Type C Input, Made in India, Multi-Layer Protection, Li-Polymer + Type C Cable (Stylo-20k, Black)" u="1"/>
        <s v="Havells Cista Room Heater, White, 2000 Watts" u="1"/>
        <s v="HUL Pureit Germkill kit for Advanced 23 L water purifier - 3000 L Capacity, Sand, Multicolour" u="1"/>
        <s v="JBL Commercial CSLM20B Auxiliary Omnidirectional Lavalier Microphone with Battery for Content Creation, Voiceover/Dubbing, Recording (Black,Small)" u="1"/>
        <s v="CARDEX Digital Kitchen Weighing Machine Multipurpose Electronic Weight Scale With Back Lite LCD Display for Measuring Food, Cake, Vegetable, Fruit (KITCHEN SCALE)" u="1"/>
        <s v="Eopora PTC Ceramic Fast Heating Room Heater for Bedroom, 1500/1000 Watts Room Heater for Home, Electric Heater, Electric Fan Heater for Home Office Bedroom (White)" u="1"/>
        <s v="PROLEGEND® PL-T002 Universal TV Stand Table Top for Most 22 to 65 inch LCD Flat Screen TV, VESA up to 800 by 400mm" u="1"/>
        <s v="Aquasure From Aquaguard Amaze RO+UV+MTDS,7L storage water purifier,suitable for borewell,tanker,municipal water (Grey) from Eureka Forbes" u="1"/>
        <s v="Usha Goliath GO1200WG Heavy Weight 1200-Watt Dry Iron, 1.8 Kg(Red)" u="1"/>
        <s v="Amazon Basics USB A to Lightning MFi Certified Charging Cable (White, 1.2 meter)" u="1"/>
        <s v="Belkin Apple Certified Lightning To Type C Cable, Tough Unbreakable Braided Fast Charging For Iphone, Ipad, Air Pods, 3.3 Feet (1 Meters)    White" u="1"/>
        <s v="Dell USB Wireless Keyboard and Mouse Set- KM3322W, Anti-Fade &amp; Spill-Resistant Keys, up to 36 Month Battery Life, 3Y Advance Exchange Warranty, Black" u="1"/>
        <s v="Havells Instanio 3-Litre 4.5KW Instant Water Heater (Geyser), White Blue" u="1"/>
        <s v="Eureka Forbes car Vac 100 Watts Powerful Suction Vacuum Cleaner with Washable HEPA Filter, 3 Accessories,Compact,Light Weight &amp; Easy to use (Black and Red)" u="1"/>
        <s v="Lenovo 600 Bluetooth 5.0 Silent Mouse: Compact, Portable, Dongle-Free Multi-Device connectivity with Microsoft Swift Pair | 3-Level Adjustable DPI up to 2400 | Battery Life: up to 1 yr" u="1"/>
        <s v="Portronics Konnect L 60W PD Type C to Type C Mobile Charging Cable, 1.2M, Fast Data Sync, Tangle Resistant, TPE+Nylon Braided(Grey)" u="1"/>
        <s v="Fire-Boltt Visionary 1.78&quot; AMOLED Bluetooth Calling Smartwatch with 368*448 Pixel Resolution 100+ Sports Mode, TWS Connection, Voice Assistance, SPO2 &amp; Heart Rate Monitoring" u="1"/>
        <s v="Ambrane 2 in 1 Type-C &amp; Micro USB Cable with 60W / 3A Fast Charging, 480 mbps High Data, PD Technology &amp; Quick Charge 3.0, Compatible with All Type-C &amp; Micro USB Devices (ABDC-10, Black)" u="1"/>
        <s v="NK STAR 950 Mbps USB WiFi Adapter Wireless Network Receiver Dongle for Desktop Laptop, (Support- Windows XP/7/8/10 &amp; MAC OS) NOt Support to DVR and HDTV" u="1"/>
        <s v="ZEBRONICS Zeb-Thunder Bluetooth Wireless Over Ear Headphone FM, mSD, 9 hrs Playback with Mic (Black)" u="1"/>
        <s v="AmazonBasics Micro USB Fast Charging Cable for Android Phones with Gold Plated Connectors (3 Feet, Black)" u="1"/>
        <s v="iQOO Z6 Lite 5G by vivo (Mystic Night, 6GB RAM, 128GB Storage) | World's First Snapdragon 4 Gen 1 | 120Hz Refresh Rate | 5000mAh Battery | Travel Adapter to be Purchased Separately" u="1"/>
        <s v="Noise ColorFit Pro 4 Advanced Bluetooth Calling Smart Watch with 1.72&quot; TruView Display, Fully-Functional Digital Crown, 311 PPI, 60Hz Refresh Rate, 500 NITS Brightness (Charcoal Black)" u="1"/>
        <s v="Synqe Type C to Type C Short Fast Charging 60W Cable Compatible with Samsung Galaxy Z Fold3 5G, Z Flip3 5G, S22 5G, S22 Ultra, S21, S20, S20FE, A52, A73, A53 (0.25M, Black)" u="1"/>
        <s v="Glen 3 in 1 Electric Multi Cooker - Steam, Cook &amp; Egg Boiler with 350 W (SA 3035MC) - 350 Watts" u="1"/>
        <s v="Tizum Mouse Pad/ Computer Mouse Mat with Anti-Slip Rubber Base | Smooth Mouse Control | Spill-Resistant Surface for Laptop, Notebook, MacBook, Gaming, Laser/ Optical Mouse, 9.4”x 7.9”, Multicolored" u="1"/>
        <s v="HP X200 Wireless Mouse with 2.4 GHz Wireless connectivity, Adjustable DPI up to 1600, ambidextrous Design, and 18-Month Long Battery Life. 3-Years Warranty (6VY95AA)" u="1"/>
        <s v="Eureka Forbes Supervac 1600 Watts Powerful Suction,bagless Vacuum Cleaner with cyclonic Technology,7 Accessories,1 Year Warranty,Compact,Lightweight &amp; Easy to use (Red)" u="1"/>
        <s v="TP-LINK WiFi Dongle 300 Mbps Mini Wireless Network USB Wi-Fi Adapter for PC Desktop Laptop(Supports Windows 11/10/8.1/8/7/XP, Mac OS 10.9-10.15 and Linux, WPS, Soft AP Mode, USB 2.0) (TL-WN823N),Black" u="1"/>
        <s v="Amkette 30 Pin to USB Charging &amp; Data Sync Cable for iPhone 3G/3GS/4/4s/iPad 1/2/3, iPod Nano 5th/6th Gen and iPod Touch 3rd/4th Gen -1.5m (Black)" u="1"/>
        <s v="Bajaj Immersion Rod Water Heater 1500 Watts, Silver" u="1"/>
        <s v="Candes BlowHot All in One Silent Blower Fan Room Heater (ABS Body, White, Brown) 2000 Watts" u="1"/>
        <s v="Bajaj Majesty DX-11 1000W Dry Iron with Advance Soleplate and Anti-bacterial German Coating Technology, White and Blue" u="1"/>
        <s v="HP Deskjet 2723 AIO Printer, Copy, Scan, WiFi, Bluetooth, USB, Simple Setup Smart App, Ideal for Home." u="1"/>
        <s v="Noise Pulse Go Buzz Smart Watch Bluetooth Calling with 1.69&quot; Display, 550 NITS, 150+ Cloud Watch Face, SPo2, Heart Rate Tracking, 100 Sports Mode with Auto Detection, Longer Battery (Jet Black)" u="1"/>
        <s v="WZATCO Pixel | Portable LED Projector | Native 720p with Full HD 1080P Support | 2000 Lumens (200 ANSI) | 176&quot; Large Screen | Projector for Home and Outdoor | Compatible with TV Stick, PC, PS4" u="1"/>
        <s v="Ambrane 10000mAh Slim Power Bank, 20W Fast Charging, Dual Output, Type C PD (Input &amp; Output), Quick Charge, Li-Polymer, Multi-Layer Protection for iPhone, Anrdoid &amp; Other Devices (Stylo 10K, Black)" u="1"/>
        <s v="SanDisk Ultra SDHC UHS-I Card 32GB 120MB/s R for DSLR Cameras, for Full HD Recording, 10Y Warranty" u="1"/>
        <s v="Fire-Boltt Ninja Calling 1.69&quot; Bluetooth Calling Smart Watch, Dial Pad, Speaker, AI Voice Assistant with 450 NITS Peak Brightness, Wrist Gaming &amp; 100+ Watch Faces with SpO2, HR, Multiple Sports Mode" u="1"/>
        <s v="Samsung Galaxy Watch4 Bluetooth(4.4 cm, Black, Compatible with Android only)" u="1"/>
        <s v="Duracell Ultra Alkaline D Battery, 2 Pcs" u="1"/>
        <s v="Luxor 5 Subject Single Ruled Notebook - A4, 70 GSM, 300 pages" u="1"/>
        <s v="boAt Wave Call Smart Watch, Smart Talk with Advanced Dedicated Bluetooth Calling Chip, 1.69” HD Display with 550 NITS &amp; 70% Color Gamut, 150+ Watch Faces, Multi-Sport Modes, HR, SpO2, IP68(Deep Blue)" u="1"/>
        <s v="Wayona Nylon Braided Usb Type C 3Ft 1M 3A Fast Charger Cable For Samsung Galaxy S9 S8 (Wc3Cb1, Black)" u="1"/>
        <s v="AmazonBasics New Release Nylon USB-A to Lightning Cable Cord, Fast Charging MFi Certified Charger for Apple iPhone, iPad (6-Ft, Rose Gold)" u="1"/>
        <s v="Mi Air Purifier 3 with True HEPA Filter, removes air pollutants, smoke, odor, bacteria &amp; viruses with 99.97% efficiency, coverage area up to 484 sq. ft., Wi-Fi &amp; Voice control - Alexa/GA (white)" u="1"/>
        <s v="ROYAL STEP Portable Electric USB Juice Maker Juicer Bottle Blender Grinder Mixer,6 Blades Rechargeable Bottle with (MULTII) (MULTI COLOUR 6 BLED JUICER MIXER)" u="1"/>
        <s v="Wayona Nylon Braided 3A Lightning to USB A Syncing and Fast Charging Data Cable for iPhone, Ipad (3 FT Pack of 1, Black)" u="1"/>
        <s v="Noise ColorFit Pulse Grand Smart Watch with 1.69&quot;(4.29cm) HD Display, 60 Sports Modes, 150 Watch Faces, Fast Charge, Spo2, Stress, Sleep, Heart Rate Monitoring &amp; IP68 Waterproof (Electric Blue)" u="1"/>
        <s v="Fire-Boltt Ring 3 Smart Watch 1.8 Biggest Display with Advanced Bluetooth Calling Chip, Voice Assistance,118 Sports Modes, in Built Calculator &amp; Games, SpO2, Heart Rate Monitoring" u="1"/>
        <s v="Wayona Nylon Braided 2M / 6Ft Fast Charge Usb To Lightning Data Sync And Charging Cable For Iphone, Ipad Tablet (6 Ft Pack Of 1, Grey)" u="1"/>
        <s v="HealthSense Chef-Mate KS 33 Digital Kitchen Weighing Scale &amp; Food Weight Machine for Health, Fitness, Home Baking &amp; Cooking with Free Bowl, 1 Year Warranty &amp; Batteries Included" u="1"/>
        <s v="Western Digital WD 2TB My Passport Portable Hard Disk Drive, USB 3.0 with  Automatic Backup, 256 Bit AES Hardware Encryption,Password Protection,Compatible with Windows and Mac, External HDD-Black" u="1"/>
        <s v="STRIFF Mpad Mouse Mat 230X190X3mm Gaming Mouse Pad, Non-Slip Rubber Base, Waterproof Surface, Premium-Textured, Compatible with Laser and Optical Mice(Universe Black)" u="1"/>
        <s v="Redmi Note 11 (Horizon Blue, 6GB RAM, 64GB Storage)|90Hz FHD+ AMOLED Display | Qualcomm® Snapdragon™ 680-6nm | 33W Charger Included" u="1"/>
        <s v="boAt Airdopes 181 in-Ear True Wireless Earbuds with ENx  Tech, Beast  Mode(Low Latency Upto 60ms) for Gaming, with Mic, ASAP  Charge, 20H Playtime, Bluetooth v5.2, IPX4 &amp; IWP (Cool Grey)" u="1"/>
        <s v="Zoul USB C 60W Fast Charging 3A 6ft/2M Long Type C Nylon Braided Data Cable Quick Charger Cable QC 3.0 for Samsung Galaxy M31S M30 S10 S9 S20 Plus, Note 10 9 8, A20e A40 A50 A70 (2M, Grey)" u="1"/>
        <s v="Digitek DTR 550 LW (67 Inch) Tripod For DSLR, Camera |Operating Height: 5.57 Feet | Maximum Load Capacity up to 4.5kg | Portable Lightweight Aluminum Tripod with 360 Degree Ball Head | Carry Bag Included (Black) (DTR 550LW)" u="1"/>
        <s v="Amazon Basics HDMI Coupler,Black" u="1"/>
        <s v="AGARO Supreme High Pressure Washer, 1800 Watts, 120 Bars, 6.5L/Min Flow Rate, 8 Meters Outlet Hose, Portable, for Car,Bike and Home Cleaning Purpose, Black and Orange" u="1"/>
        <s v="Storite USB Extension Cable USB 3.0 Male to Female Extension Cable High Speed 5GBps Extension Cable Data Transfer for Keyboard, Mouse, Flash Drive, Hard Drive, Printer and More- 1.5M - Blue" u="1"/>
        <s v="KENT Electric Chopper-B for Kitchen 250 Watt | Chop, Mince, Puree, Whisk, 400 ml Capacity | Stainless Steel Double Chopping Blades | Transparent Chopping Bowl | Anti-Skid | One Touch Operation | Black" u="1"/>
        <s v="E-COSMOS Plug in LED Night Light Mini USB LED Light Flexible USB LED Ambient Light Mini USB LED Light, LED Portable car Bulb, Indoor, Outdoor, Reading, Sleep (4 pcs)" u="1"/>
        <s v="OPPO A74 5G (Fantastic Purple,6GB RAM,128GB Storage) with No Cost EMI/Additional Exchange Offers" u="1"/>
        <s v="Pigeon Healthifry Digital Air Fryer, 360° High Speed Air Circulation Technology 1200 W with Non-Stick 4.2 L Basket - Green" u="1"/>
        <s v="Cello Quick Boil Popular Electric Kettle 1 Litre 1200 Watts | Stainless Steel body | Boiler for Water, Silver" u="1"/>
        <s v="OnePlus Nord Watch with 1.78” AMOLED Display, 60 Hz Refresh Rate, 105 Fitness Modes, 10 Days Battery, SPO2, Heart Rate, Stress Monitor, Women Health Tracker &amp; Multiple Watch Face [Midnight Black]" u="1"/>
        <s v="Bajaj Rex 500W Mixer Grinder with Nutri-Pro Feature, 3 Jars, White" u="1"/>
        <s v="Bajaj Rex 750W Mixer Grinder with Nutri Pro Feature, 4 Jars, White" u="1"/>
        <s v="Tecno Spark 8T (Turquoise Cyan, 4GB RAM,64GB Storage) | 50MP AI Camera | 7GB Expandable RAM" u="1"/>
        <s v="Wayona Type C To Type C 65W/3.25A Nylon Braided Fast Charging Cable Compatible For Laptop, Macbook, Samsung Galaxy M33 M53 M51 S20 Ultra, A71, A53, A51, Ipad Pro 2018 (1M, Grey)" u="1"/>
        <s v="iBELL SEK170BM Premium Electric Kettle, 1.7 Litre, Stainless Steel with Coating,1500W Auto Cut-Off, Silver with Black" u="1"/>
        <s v="KINGONE Wireless Charging Pencil (2nd Generation) for iPad with Magnetic and Tilt Sensitive, Palm Rejection, Compatible with Apple iPad Pro 11 inch 1/2/3/4, iPad Pro 12.9 Inch 3/4/5/6, iPad Air 4/5, mini6" u="1"/>
        <s v="Sujata Powermatic Plus, Juicer Mixer Grinder with Chutney Jar, 900 Watts, 3 Jars (White)" u="1"/>
        <s v="USB Charger, Oraimo Elite Dual Port 5V/2.4A Wall Charger, USB Wall Charger Adapter for iPhone 11/Xs/XS Max/XR/X/8/7/6/Plus, iPad Pro/Air 2/Mini 3/Mini 4, Samsung S4/S5, and More" u="1"/>
        <s v="Bulfyss Stainless Steel Digital Kitchen Weighing Scale &amp; Food Weight Machine for Diet, Nutrition, Health, Fitness, Baking &amp; Cooking (5Kgs, Stainless Steel, 2 Years Warranty)" u="1"/>
        <s v="Zebronics ZEB-90HB USB Hub, 4 Ports, Pocket Sized, Plug &amp; Play, for Laptop &amp; Computers" u="1"/>
        <s v="Amazon Basics Magic Slate 8.5-inch LCD Writing Tablet with Stylus Pen, for Drawing, Playing, Noting by Kids &amp; Adults, Black" u="1"/>
        <s v="Lifelong LLSM120G Sandwich Griller , Classic Pro 750 W Sandwich Maker with 4 Slice Non-Stick Fixed Plates for Sandwiches at Home with 1 Year Warranty (Black)" u="1"/>
        <s v="Tabelito® Polyester Foam, Nylon Hybrid laptopss Bag Sleeve Case Cover Pouch for laptopss Apple/Dell/Lenovo/ Asus/ Hp/Samsung/Mi/MacBook/Ultrabook/Thinkpad/Ideapad/Surfacepro (15.6 inches /39.6cm, Blue) laptopsss" u="1"/>
        <s v="Lapster 65W compatible for OnePlus Dash Warp Charge Cable , type c to c cable fast charging Data Sync Cable Compatible with One Plus 10R / 9RT/ 9 pro/ 9R/ 8T/ 9/ Nord &amp; for All Type C Devices – Red, 1 Meter" u="1"/>
        <s v="Amazon Basics USB 3.0 Cable - A Male to Micro B - 6 Feet (1.8 Meters), Black" u="1"/>
        <s v="Samsung EVO Plus 64GB microSDXC UHS-I U1 130MB/s Full HD &amp; 4K UHD Memory Card with Adapter (MB-MC64KA), Blue" u="1"/>
        <s v="Raffles Premium Stainless Steel South Indian Coffee Filter/Drip Coffee Maker, 2-3 Cups, 150 ml" u="1"/>
        <s v="Sony WI-C100 Wireless Headphones with Customizable Equalizer for Deep Bass &amp; 25 Hrs Battery, DSEE-Upscale, Splash Proof, 360RA, Fast Pair, in-Ear Bluetooth Headset with mic for Phone Calls (Black)" u="1"/>
        <s v="Redmi Note 11T 5G (Matte Black, 6GB RAM, 128GB ROM)| Dimensity 810 5G | 33W Pro Fast Charging | Charger Included | Additional Exchange Offers|Get 2 Months of YouTube Premium Free!" u="1"/>
        <s v="Philips HD6975/00 25 Litre Digital Oven Toaster Grill, Grey, 25 liter" u="1"/>
        <s v="Morphy Richards Icon Superb 750W Mixer Grinder, 4 Jars, Silver and Black" u="1"/>
        <s v="SWAPKART Flexible Mobile Tabletop Stand, Metal Built, Heavy Duty Foldable Lazy Bracket Clip Mount Multi Angle Clamp for All Smartphones (Pack of 1), Multi Color" u="1"/>
        <s v="Logitech B100 Wired USB Mouse, 3 yr Warranty, 800 DPI Optical Tracking, Ambidextrous PC/Mac/Laptop - Black" u="1"/>
        <s v="Lenovo 130 Wireless Compact Mouse, 1K DPI Optical sensor, 2.4GHz Wireless NanoUSB, 10m range, 3button(left,right,scroll) upto 3M left/right clicks, 10 month battery, Ambidextrous, Ergonomic GY51C12380" u="1"/>
        <s v="Noise Buds Vs104 Bluetooth Truly Wireless in Ear Earbuds with Mic, 30-Hours of Playtime, Instacharge, 13Mm Driver and Hyper Sync (Charcoal Black)" u="1"/>
        <s v="Logitech G102 USB Light Sync Gaming Mouse with Customizable RGB Lighting, 6 Programmable Buttons, Gaming Grade Sensor, 8K DPI Tracking, 16.8mn Color, Light Weight - Black" u="1"/>
        <s v="Zuvexa USB Rechargeable Electric Foam Maker - Handheld Milk Wand Mixer Frother for Hot Milk, Hand Blender Coffee, Egg Beater (Black)" u="1"/>
        <s v="Tukzer Gel Mouse Pad Wrist Rest Memory-Foam Ergonomic Mousepad| Cushion Wrist Support &amp; Pain Relief| Suitable for Gaming, Computer, Laptop, Home &amp; Office Non-Slip Rubber Base (Blue)" u="1"/>
        <s v="Bajaj Minor 1000 Watts Radiant Room Heater (Steel, ISI Approved)" u="1"/>
        <s v="RC PRINT GI 790 Ink Refill for Canon G1000, G1010, G1100, G2000, G2002, G2010, G2012, G2100, G3000, G3010, G3012, G3100, G4000, G4010" u="1"/>
        <s v="Akiara® - Makes life easy Mini Sewing Machine with Table Set | Tailoring Machine | Hand Sewing Machine with extension table, foot pedal, adapter" u="1"/>
        <s v="Logitech K480 Wireless Multi-Device Keyboard for Windows, macOS, iPadOS, Android or Chrome OS, Bluetooth, Compact, Compatible with PC, Mac, Laptop, Smartphone, Tablet - Black" u="1"/>
        <s v="Philips Hi113 1000-Watt Plastic Body Ptfe Coating Dry Iron, Pack of 1" u="1"/>
        <s v="Amazon Basics USB C to Lightning TPE MFi Certified Charging Cable (White, 1.2 meter)" u="1"/>
        <s v="Eureka Forbes Wet &amp; Dry Ultimo 1400 Watts Multipurpose Vacuum Cleaner,Power Suction &amp; Blower with 20 litres Tank Capacity,6 Accessories,1 Year Warranty,Compact,Light Weight &amp; Easy to use (Red)" u="1"/>
        <s v="Infinity (JBL Fuze Pint, Wireless Ultra Portable Mini Speaker with Mic, Deep Bass, Dual Equalizer, Bluetooth 5.0 with Voice Assistant Support for Mobiles (Black)" u="1"/>
        <s v="Kitchengenix's Mini Waffle Maker 4 Inch- 350 Watts: Stainless Steel Non-Stick Electric Iron Machine for Individual Belgian Waffles, Pan Cakes, Paninis or Other Snacks (Red)" u="1"/>
        <s v="Luxor 5 Subject Single Ruled Notebook - A5 Size, 70 GSM, 300 Pages" u="1"/>
        <s v="Samsung Galaxy M13 (Stardust Brown, 6GB, 128GB Storage) | 6000mAh Battery | Upto 12GB RAM with RAM Plus" u="1"/>
        <s v="Newly Launched Boult Dive+ with 1.85&quot; HD Display, Bluetooth Calling Smartwatch, 500 Nits Brightness, 7 Days Battery Life, 150+ Watch Faces, 100+ Sport Modes, IP68 Waterproof Smart Watch (Jet Black)" u="1"/>
        <s v="Wayona Nylon Braided (2 Pack) Lightning Fast Usb Data Cable Fast Charger Cord For Iphone, Ipad Tablet (3 Ft Pack Of 2, Grey)" u="1"/>
        <s v="3M Post-it Sticky Note Cube, 200 Sheets (4 Colors x 50 Sheets) | 3&quot; x 3&quot; Size | For notes, reminders, study, school and organizing" u="1"/>
        <s v="Dell MS116 1000Dpi USB Wired Optical Mouse, Led Tracking, Scrolling Wheel, Plug and Play." u="1"/>
        <s v="Ambrane Unbreakable 60W / 3A Fast Charging 1.5m Braided Micro USB Cable for Smartphones, Tablets, Laptops &amp; Other Micro USB Devices, 480Mbps Data Sync, Quick Charge 3.0 (RCM15, Black)" u="1"/>
        <s v="rts [2 Pack] Mini USB C Type C Adapter Plug, Type C Female to USB A Male Charger Charging Cable Adapter Converter compatible for iPhone, Samsung S20 ultra/S21/S10/S8/S9/MacBook Pro iPad Silver" u="1"/>
        <s v="ZEBRONICS Aluminium Alloy Laptop Stand, Compatible with 9-15.6 inch Laptops, 7 Angles Adjustable, Anti Slip Silicon Rubber Pads, Foldable, Velvet Pouch Inside, Zeb-NS2000 (Dark Grey)" u="1"/>
        <s v="Longway Blaze 2 Rod Quartz Room Heater (White, Gray, 800 watts)" u="1"/>
        <s v="ECOVACS DEEBOT N8 2-in-1 Robotic Vacuum Cleaner, 2022 New Launch, Most Powerful Suction, Covers 2000+ Sq. Ft in One Charge, Advanced dToF Technology with OZMO Mopping (DEEBOT N8) - White" u="1"/>
        <s v="TP-Link Nano AC600 USB Wi-Fi Adapter(Archer T2U Nano)- 2.4G/5G Dual Band Wireless Network Adapter for PC Desktop Laptop, Mini Travel Size, Supports Windows 11,10, 8.1, 8, 7, XP/Mac OS 10.9-10.15" u="1"/>
        <s v="FLiX Usb Charger,Flix (Beetel) Bolt 2.4 Dual Poart,5V/2.4A/12W Usb Wall Charger Fast Charging,Adapter For Android/Iphone 11/Xs/Xs Max/Xr/X/8/7/6/Plus,Ipad Pro/Air 2/Mini 3/4,Samsung S4/S5 &amp; More-Black" u="1"/>
        <s v="Havells Glaze 74W Pearl Ivory Gold Ceiling Fan, Sweep: 1200 Mm" u="1"/>
        <s v="Lapster usb 2.0 mantra cable, mantra mfs 100 data cable (black)" u="1"/>
        <s v="iBELL SEK15L Premium 1.5 Litre Stainless Steel Electric Kettle,1500W Auto Cut-Off Feature,Silver with Black" u="1"/>
        <s v="Balzano High Speed Nutri Blender/Mixer/Smoothie Maker - 500 Watt - Silver, 2 Jar" u="1"/>
        <s v="Hi-Mobiler iPhone Charger Lightning Cable,2 Pack Apple MFi Certified USB iPhone Fast Chargering Cord,Data Sync Transfer for 13/12/11 Pro Max Xs X XR 8 7 6 5 5s iPad iPod More Model Cell Phone Cables" u="1"/>
        <s v="Demokrazy New Nova Lint Cum Fuzz Remover for All Woolens Sweaters, Blankets, Jackets Remover Pill Remover from Carpets, Curtains (Pack of 1)" u="1"/>
        <s v="Bajaj New Shakti Neo Plus 15 Litre 4 Star Rated Storage Water Heater (Geyser) with Multiple Safety System, White" u="1"/>
        <s v="Wayona Nylon Braided USB to Lightning Fast Charging and Data Sync Cable Compatible for iPhone 13, 12,11, X, 8, 7, 6, 5, iPad Air, Pro, Mini (3 FT Pack of 1, Grey)" u="1"/>
        <s v="Redgear A-15 Wired Gaming Mouse with Upto 6400 DPI, RGB &amp; Driver Customization for PC(Black)" u="1"/>
        <s v="Fire-Boltt Phoenix Smart Watch with Bluetooth Calling 1.3&quot;,120+ Sports Modes, 240*240 PX High Res with SpO2, Heart Rate Monitoring &amp; IP67 Rating" u="1"/>
        <s v="FLiX (Beetel) USB to iPhone Lightning Textured Pattern Data Sync &amp; 2A Fast Charging Cable, Made in India, 480Mbps Data Sync, Tough Cable, 1 Meter Long USB Cable for Apple Devices (Black)(XCD-L102)" u="1"/>
        <s v="Wayona Type C Cable Nylon Braided USB C QC 3.0 Fast Charging Short Power Bank Cable for Samsung Galaxy S10e/S10+/S10/S9/S9+/Note 9/S8/Note 8, LG G7 G5 G6, Moto G6 G7 (0.25M, Black)" u="1"/>
        <s v="Kuber Industries Waterproof Round Non Wovan Laundry Bag/Hamper|Metalic Printed With Handles|Foldable Bin &amp; 45 Liter Capicity|Size 37 x 37 x 49, Pack of 1 (Beige &amp; Brown)-KUBMART11450" u="1"/>
        <s v="Orient Electric Fabrijoy DIFJ10BP 1000-Watt Dry Iron, Non-Stick (White and Blue)" u="1"/>
        <s v="Eureka Forbes Aquasure Amrit Twin Cartridge (Pack of 2), White" u="1"/>
        <s v="iPhone Original 20W C Type Fast PD Charger Compatible with I-Phone13/13 mini/13pro/13 pro Max I-Phone 12/12 Pro/12mini/12 Pro Max, I-Phone11/11 Pro/11 Pro Max 2020 (Only Adapter)" u="1"/>
        <s v="Cookwell Bullet Mixer Grinder (5 Jars, 3 Blades, Silver)" u="1"/>
        <s v="Wayona Usb Nylon Braided Data Sync And Charging Cable For Iphone, Ipad Tablet (Red, Black)" u="1"/>
        <s v="Boult Audio FXCharge with ENC, 32H Playtime, 5min=7H Type C Fast Charging, Zen ENC, 14.2 mm BoomX Rich Bass, IPX5, Bluetooth Wireless in Ear Earphones Neckband with mic (Black)" u="1"/>
        <s v="AGARO LR2007 Lint Remover, Rechargeable, for Woolen Sweaters, Blankets, Jackets, Burr Remover, Pill Remover From Carpets, Curtains" u="1"/>
        <s v="Goodscity Garment Steamer for Clothes, Steam Iron Press - Vertical &amp; Horizontal Steaming up to 22g/min, 1200 Watt, 230 ml Water tank &amp; 30 sec Fast Heating (GC 111)" u="1"/>
        <s v="Philips EasySpeed Plus Steam Iron GC2145/20-2200W, Quick Heat Up with up to 30 g/min steam, 110 g steam Boost, Scratch Resistant Ceramic Soleplate, Vertical steam &amp; Drip-Stop" u="1"/>
        <s v="Candes Gloster All in One Silent Blower Fan Room Heater Ideal for Small and Medium Area, 2000 Watts (White)" u="1"/>
        <s v="Quantum RJ45 Ethernet Patch Cable/LAN Router Cable with Heavy Duty Gold Plated Connectors Supports Hi-Speed Gigabit Upto 1000Mbps, Waterproof and Durable,1-Year Warranty-32.8 Feet (10 Meters)(White)" u="1"/>
        <s v="Amazon Basics New Release Nylon USB-A to Lightning Cable Cord, Fast Charging MFi Certified Charger for Apple iPhone, iPad (3-Ft, Rose Gold)" u="1"/>
        <s v="pTron Solero T351 3.5Amps Fast Charging Type-C to Type-C PD Data &amp; Charging USB Cable, Made in India, 480Mbps Data Sync, Durable 1 Meter Long Cable for Type-C Smartphones, Tablets &amp; Laptops (Black)" u="1"/>
        <s v="Redmi Note 11T 5G (Aquamarine Blue, 6GB RAM, 128GB ROM)| Dimensity 810 5G | 33W Pro Fast Charging | Charger Included | Additional Exchange Offers| Get 2 Months of YouTube Premium Free!" u="1"/>
        <s v="Gizga Essentials Webcam Cover, Privacy Protector Webcam Cover Slide, Compatible with Laptop, Desktop, PC, Smartphone, Protect Your Privacy and Security, Strong Adhesive, Set of 3, Black" u="1"/>
        <s v="Saifsmart Outlet Wall Mount Hanger Holder for Dot 3rd Gen, Compact Bracket Case Plug and Built-in Cable Management for Kitchen Bathroom, Bedroom (Black)" u="1"/>
        <s v="Gizga Essentials USB WiFi Adapter for PC, 150 Mbps Wireless Network Adapter for Desktop - Nano Size WiFi Dongle Compatible with Windows, Mac OS &amp; Linux Kernel | WPA/WPA2 Encryption Standards| Black" u="1"/>
        <s v="Fire-Boltt Ninja 3 Smartwatch Full Touch 1.69 &quot; &amp; 60 Sports Modes with IP68, Sp02 Tracking, Over 100 Cloud based watch faces ( Silver )" u="1"/>
        <s v="Panasonic Eneloop BQ-CC55N Advanced, Smart and Quick Charger for AA &amp; AAA Rechargeable Batteries, White" u="1"/>
        <s v="Bajaj Majesty Duetto Gas 6 Ltr Vertical Water Heater ( LPG), White" u="1"/>
        <s v="Logitech C270 Digital HD Webcam with Widescreen HD Video Calling, HD Light Correction, Noise-Reducing Mic, for Skype, FaceTime, Hangouts, WebEx, PC/Mac/Laptop/MacBook/Tablet - (Black, HD 720p/30fps)" u="1"/>
        <s v="E-COSMOS 5V 1.2W Portable Flexible USB LED Light (Colors May Vary, Small) - Set of 2 Pieces" u="1"/>
        <s v="iQOO Z6 Pro 5G by vivo (Legion Sky, 6GB RAM, 128GB Storage) | Snapdragon 778G 5G | 66W FlashCharge | 1300 nits Peak Brightness | HDR10+" u="1"/>
        <s v="iQOO Z6 Pro 5G by vivo (Legion Sky, 8GB RAM, 128GB Storage) | Snapdragon 778G 5G | 66W FlashCharge | 1300 nits Peak Brightness | HDR10+" u="1"/>
        <s v="Coway Professional Air Purifier for Home, Longest Filter Life 8500 Hrs, Green True HEPA Filter, Traps 99.99% Virus &amp; PM 0.1 Particles, Warranty 7 Years (AirMega 150 (AP-1019C))" u="1"/>
        <s v="SKYTONE Stainless Steel Electric Meat Grinders with Bowl 700W Heavy for Kitchen Food Chopper, Meat, Vegetables, Onion , Garlic Slicer Dicer, Fruit &amp; Nuts Blender (2L, 700 Watts)" u="1"/>
        <s v="Duracell Type-C To Micro 1.2M braided Sync &amp; Charge Cable, USB C to Micro Fast Charge Compatible for fast data transmission (Black)" u="1"/>
        <s v="OPPO A74 5G (Fluid Black, 6GB RAM, 128GB Storage) with No Cost EMI/Additional Exchange Offers" u="1"/>
        <s v="Wayona Type C to Lightning MFI Certified 20W Fast charging Nylon Braided USB C Cable for iPhone 14 Pro, 14 Pro Max, 14, 14 Plus, 13, 13 Pro, 13 Pro Max, 13 Mini, 12, 12 Pro, 11, 11 Pro Max, iPhone 12 Mini (2M, Black)" u="1"/>
        <s v="Philips GC181 Heavy Weight 1000-Watt Dry Iron, Pack of 1" u="1"/>
        <s v="Logitech K380 Wireless Multi-Device Keyboard for Windows, Apple iOS, Apple TV Android or Chrome, Bluetooth, Compact Space-Saving Design, PC/Mac/Laptop/Smartphone/Tablet (Dark Grey)" u="1"/>
        <s v="TP-Link UE300C USB Type-C to RJ45 Gigabit Ethernet Network Adapter/RJ45 LAN Wired Adapter for Ultrabook, Chromebook, Laptop, Desktop, Plug &amp; Play, USB 3.0, Foldable and Portable Design" u="1"/>
        <s v="AMERICAN MICRONIC- Imported Wet &amp; Dry Vacuum Cleaner, 21 Litre Stainless Steel with Blower &amp; HEPA filter, 1600 Watts 100% Copper Motor 28 KPa suction with washable reusable dust bag (Red/Black/Steel)-AMI-VCD21-1600WDx" u="1"/>
        <s v="Pinnaclz Original Combo of 2 USB Type C Fast Charging Cable, USB C Data Cable for Charging and Data Transfer Smart Phones White 1.2 Meter Made in India (Pack of 2)" u="1"/>
        <s v="CARECASE® Optical Bay 2nd Hard Drive Caddy, 9.5 mm CD/DVD Drive Slot for SSD and HDD" u="1"/>
        <s v="ZEBRONICS Zeb-100HB 4 Ports USB Hub for Laptop, PC Computers, Plug &amp; Play, Backward Compatible - Black" u="1"/>
        <s v="KENT 16068 Zoom Vacuum Cleaner for Home and Car 130 W | Cordless, Hoseless, Rechargeable HEPA Filters Vacuum Cleaner with Cyclonic Technology | Bagless Design and Multi Nozzle Operation | Blue" u="1"/>
        <s v="Wayona Usb C 65W Fast Charging Cable Compatible For Tablets Samsung S22 S20 S10 S20Fe S21 S21 Ultra A70 A51 A71 A50S M31 M51 M31S M53 5G (1M, Black)" u="1"/>
        <s v="Wayona Usb Type C 65W 6Ft/2M Long Fast Charging Cable Compatible For Samsung S22 S20 Fe S21 Ultra A33 A53 A01 A73 A70 A51 M33 M53 M51 M31(2M, Black)" u="1"/>
        <s v="Lenovo IdeaPad 3 11th Gen Intel Core i3 15.6&quot; FHD Thin &amp; Light Laptop(8GB/512GB SSD/Windows 11/Office 2021/2Yr Warranty/3months Xbox Game Pass/Platinum Grey/1.7Kg), 81X800LGIN" u="1"/>
        <s v="Wecool Nylon Braided Multifunction Fast Charging Cable For Android Smartphone, Ios And Type C Usb Devices, 3 In 1 Charging Cable, 3A, (3 Feet) (Black)" u="1"/>
        <s v="Croma 500W Mixer Grinder with 3 Stainless Steel Leak-proof Jars, 3 speed &amp; Pulse function, 2 years warranty (CRAK4184, White &amp; Purple)" u="1"/>
        <s v="PHILIPS Digital Air Fryer HD9252/90 with Touch Panel, uses up to 90% less fat, 7 Pre-set Menu, 1400W, 4.1 Liter, with Rapid Air Technology (Black), Large" u="1"/>
        <s v="DIGITEK® (DTR 260 GT) Gorilla Tripod/Mini 33 cm (13 Inch) Tripod for Mobile Phone with Phone Mount &amp; Remote, Flexible Gorilla Stand for DSLR &amp; Action Cameras" u="1"/>
        <s v="Fire-Boltt Ring Pro Bluetooth Calling, 1.75” 320*385px High Res, IP68 &amp; SpO2 Monitoring, Pin Code Locking Functionality &amp; Split Screen Access, Built in Mic &amp; Speaker for HD Calls, Black, Free Size" u="1"/>
        <s v="Cafe JEI French Press Coffee and Tea Maker 600ml with 4 Level Filtration System, Heat Resistant Borosilicate Glass (Black, 600ml)" u="1"/>
        <s v="USHA 1212 PTC with Adjustable Thermostat Fan Heater (Black/Brown, 1500-Watts)." u="1"/>
        <s v="LS LAPSTER Quality Assured USB 2.0 morpho cable, morpho device cable for Mso 1300 E3/E2/E Biometric Finger Print Scanner morpho USB cable (Black)" u="1"/>
        <s v="Kuber Industries Waterproof Round Laundry Bag/Hamper|Polka Dots Print Print with Handles|Foldable Bin &amp; 45 Liter Capicity|Size 37 x 37 x 49, Pack of 1(Black &amp; White)- CTKTC044992" u="1"/>
        <s v="boAt Newly Launched Wave Electra with 1.81&quot; HD Display, Smart Calling Ultra-Seamless BT Calling Chip, 20 Built-in Watch Faces, 100 + Sports Modes, Menu Personalization, in-Built Games(Cherry Blossom)" u="1"/>
        <s v="Boult Audio Probass Curve Bluetooth Wireless in Ear Earphones with Mic with Ipx5 Water Resistant, 12H Battery Life &amp; Extra Bass (Black)" u="1"/>
        <s v="Amazon Basics Wireless Mouse | 2.4 GHz Connection, 1600 DPI | Type - C Adapter | Upto 12 Months of Battery Life | Ambidextrous Design | Suitable for PC/Mac/Laptop" u="1"/>
        <s v="Silicone Rubber Earbuds Tips, Eartips, Earpads, Earplugs, for Replacement in Earphones and Bluetooth Medium Size (10 Pcs Black)" u="1"/>
        <s v="Melbon VM-905 2000-Watt Room Heater (ISI Certified, White Color) Ideal Electric Fan Heater for Small to Medium Room/Area (Plastic Body)" u="1"/>
        <s v="Amazon Basics USB A to Lightning PVC Molded Nylon MFi Certified Charging Cable (Black, 1.2 meter)" u="1"/>
        <s v="SanDisk Ultra® microSDXC™ UHS-I Card, 64GB, 140MB/s R, 10 Y Warranty, for Smartphones" u="1"/>
        <s v="Butterfly Hero Mixer Grinder, 500W, 3 Jars (Grey)" u="1"/>
        <s v="AGARO 33398 Rapid 1000-Watt, 10-Litre Wet &amp; Dry Vacuum Cleaner, with Blower Function (Red &amp; Black)" u="1"/>
        <s v="Crompton Insta Comfort Heater 2000 Watts Heat Convector with Adjustable Thermostats, Hybrid Cyan, Standard (‎ACGRH- INSTACOMFORT)" u="1"/>
        <s v="boAt Flash Edition Smart Watch with Activity Tracker, Multiple Sports Modes, 1.3&quot; Screen, 170+ Watch Faces, Sleep Monitor, Gesture, Camera &amp; Music Control, IP68 &amp; 7 Days Battery Life(Lightning Black)" u="1"/>
        <s v="10k 8k 4k HDMI Cable, Certified 48Gbps 1ms Ultra High Speed HDMI 2.1 Cable 4k 120Hz 144Hz 2k 165Hz 8k 60Hz Dynamic HDR ARC eARC DTS:X Compatible for Mac Gaming PC Soundbar TV Monitor Laptop PS5 4 Xbox" u="1"/>
        <s v="Logitech Pebble M350 Wireless Mouse with Bluetooth or USB - Silent, Slim Computer Mouse with Quiet Click for Laptop, Notebook, PC and Mac - Graphite" u="1"/>
        <s v="Duracell USB Lightning Apple Certified (Mfi) Braided Sync &amp; Charge Cable For Iphone, Ipad And Ipod. Fast Charging Lightning Cable, 3.9 Feet (1.2M) - Black" u="1"/>
        <s v="Samsung Galaxy M04 Dark Blue, 4GB RAM, 128GB Storage | Upto 8GB RAM with RAM Plus | MediaTek Helio P35 | 5000 mAh Battery" u="1"/>
        <s v="Zebronics Astra 10 Portable Wireless BT v5.0 Speaker, 10W RMS Power, 15* Hours Backup, 2.25&quot; Drive Size, up to 6.4&quot; Mobile Holder Support, Carry Handle, USB, mSD, AUX Input and FM Radio with Antenna" u="1"/>
        <s v="ZEBRONICS Zeb-Fame 5watts 2.0 Multi Media Speakers with AUX, USB and Volume Control (Black)" u="1"/>
        <s v="Bajaj New Shakti Neo 10L Vertical Storage Water Heater (Geyser 10 Litres) 4 Star BEE Rated Heater For Water Heating with Titanium Armour, Swirl Flow Technology, Glasslined Tank(White), 1 Yr Warranty" u="1"/>
        <s v="Bajaj New Shakti Neo 25L Vertical Storage Water Heater (Geyser 25 Litres) 4 Star BEE Rated Heater For Water Heating with Titanium Armour, Swirl Flow Technology, Glasslined Tank(White), 1 Yr Warranty" u="1"/>
        <s v="INDIAS®™ Electro-Instant Water Geyser A.B.S. Body Shock Proof Can be Used in Bathroom, Kitchen, wash Area, Hotels, Hospital etc." u="1"/>
        <s v="Tygot Bluetooth Extendable Selfie Sticks with Wireless Remote and Tripod Stand, 3-in-1 Multifunctional Selfie Stick with Tripod Stand Compatible with iPhone/OnePlus/Samsung/Oppo/Vivo and All Phones" u="1"/>
        <s v="boAt LTG 550v3 Lightning Apple MFi Certified Cable with Spaceship Grade Aluminium Housing,Stress Resistance, Rapid 2.4A Charging &amp; 480mbps Data Sync, 1m Length &amp; 10000+ Bends Lifespan(Mercurial Black)" u="1"/>
        <s v="boAt Newly Launched Wave Electra with 1.81&quot; HD Display, Smart Calling with Ultra-Seamless BT Calling Chip,20 Built-In Watch Faces,100 + Sports Modes,Menu Personalization,In-Built Games(Charcoal Black)" u="1"/>
        <s v="Crompton InstaGlide 1000-Watts Dry Iron with American Heritage Coating, Pack of 1 Iron" u="1"/>
        <s v="Noise Pulse Buzz 1.69&quot; Bluetooth Calling Smart Watch with Call Function, 150 Watch Faces, 60 Sports Modes, Spo2 &amp; Heart Rate Monitoring, Calling Smart Watch for Men &amp; Women - Jet Black" u="1"/>
        <s v="Morphy Richards Daisy 1000W Dry Iron with American Heritage Non-Stick Coated Soleplate, White" u="1"/>
        <s v="Amazonbasics Micro Usb Fast Charging Cable For Android Smartphone,Personal Computer,Printer With Gold Plated Connectors (6 Feet, Black)" u="1"/>
        <s v="Xiaomi Mi 4A Dual_Band Ethernet 1200Mbps Speed Router| 2.4GHz &amp; 5GHz Frequency|128MB RAM | DualCore 4 Thread CPU|4 Omni Directional Antenna|Mi Wi-Fi app-Parental Control &amp; Anti Hacking|Repeater, White" u="1"/>
        <s v="Gizga Essentials Multi-Purpose Portable &amp; Foldable Wooden Desk for Bed Tray, Laptop Table, Study Table (Black)" u="1"/>
        <s v="Borosil Rio 1.5 L Electric Kettle, Stainless Steel Inner Body, Boil Water For Tea, Coffee, Soup, Silver" u="1"/>
        <s v="HUMBLE Dynamic Lapel Collar Mic Voice Recording Filter Microphone for Singing Youtube SmartPhones, Black" u="1"/>
        <s v="Logitech M331 Silent Plus Wireless Mouse, 2.4GHz with USB Nano Receiver, 1000 DPI Optical Tracking, 3 Buttons, 24 Month Life Battery, PC/Mac/Laptop - Black" u="1"/>
        <s v="boAt Airdopes 121v2 in-Ear True Wireless Earbuds with Upto 14 Hours Playback, 8MM Drivers, Battery Indicators, Lightweight Earbuds &amp; Multifunction Controls (Active Black, with Mic)" u="1"/>
        <s v="Simxen Egg Boiler Electric Automatic Off 7 Egg Poacher for Steaming, Cooking Also Boiling and Frying 400 W (Blue, Pink)" u="1"/>
        <s v="Nokia 105 Single SIM, Keypad Mobile Phone with Wireless FM Radio | Charcoal" u="1"/>
        <s v="HP USB Wireless Spill Resistance Keyboard and Mouse Set with 10m Working Range 2.4G Wireless Technology / 3 Years Warranty (4SC12PA), Black" u="1"/>
        <s v="Sounce 360 Adjustable Mobile Phone Holder, Universal Phone Holder Clip Lazy Bracket Flexible Gooseneck Clamp Long Arms Mount for Mobile Tabletop Stand for Bedroom, Office, Bathroom, White" u="1"/>
        <s v="HP M270 Backlit USB Wired Gaming Mouse with 6 Buttons, 4-Speed Customizable 2400 DPI, Ergonomic Design, Breathing LED Lighting, Metal Scroll Wheel, Lightweighted / 3 Years Warranty (7ZZ87AA), Black" u="1"/>
        <s v="boAt Wave Lite Smartwatch with 1.69&quot; HD Display, Heart Rate &amp; SpO2 Level Monitor, Multiple Watch Faces, Activity Tracker, Multiple Sports Modes &amp; IP68 (Deep Blue)" u="1"/>
        <s v="Allin Exporters J66 Ultrasonic Humidifier Cool Mist Air Purifier for Dryness, Cold &amp; Cough Large Capacity for Room, Baby, Plants, Bedroom (2.4 L) (1 Year Warranty)" u="1"/>
        <s v="3M Scotch Double Sided Heavy Duty Tape(1m holds 4.5Kgs) for indoor hanging applications (Photo frames, Mirrors, Key Holders, Car Interiors, Extension Boards, Wall decoration, etc)(L: 3m, W: 24mm)" u="1"/>
        <s v="Croma 1100 W Dry Iron with Weilburger Dual Soleplate Coating (CRSHAH702SIR11, White)" u="1"/>
        <s v="Zebronics Zeb-JUKEBAR 3900, 80W Multimedia soundbar with subwoofer Supporting Bluetooth, HDMI(ARC), Coaxial Input, AUX, USB &amp; Remote Control (Black)" u="1"/>
        <s v="SHOPTOSHOP Electric Lint Remover, Best Lint Shaver for Clothes,Lint Remover for Woolen Clothes ,Lint Remover for Sweaters" u="1"/>
        <s v="Portable, Handy Compact Plug-in Portable Digital Electric Heater Fan Wall-Outlet Handy Air Warmer Blower Adjustable Timer Digital Display Heater for Home/Office/Camper (Black, 400 Watts)" u="1"/>
        <s v="Amazon Basics High-Speed HDMI Cable, 6 Feet (2-Pack),Black" u="1"/>
        <s v="TP-Link AC750 Wifi Range Extender | Up to 750Mbps | Dual Band WiFi Extender, Repeater, Wifi Signal Booster, Access Point| Easy Set-Up | Extends Wifi to Smart Home &amp; Alexa Devices (RE200)" u="1"/>
        <s v="Samsung Galaxy M04 Light Green, 4GB RAM, 64GB Storage | Upto 8GB RAM with RAM Plus | MediaTek Helio P35 | 5000 mAh Battery" u="1"/>
        <s v="Foxin FTC 12A / Q2612A Black Laser Toner Cartridge Compatible with Laserjet 1020,M1005,1018,1010,1012,1015,1020 Plus,1022,3015,3020,3030,3050, 3050Z, 3052,3055 (Black)" u="1"/>
        <s v="URBN 20000 mAh lithium_polymer Power Bank with 12 Watt Fast Charging, Camo" u="1"/>
        <s v="Nokia 105 Plus Single SIM, Keypad Mobile Phone with Wireless FM Radio, Memory Card Slot and MP3 Player | Charcoal" u="1"/>
        <s v="POCO C31 (Shadow Gray, 64 GB) (4 GB RAM)" u="1"/>
        <s v="Portronics Konnect Spydr 31 3-in-1 Multi Functional Cable with 3.0A Output, Tangle Resistant, 1.2M Length, Nylon Braided(Zebra)" u="1"/>
        <s v="Room Heater Warmer Wall-Outlet 400 Watts Electric Handy Room Heater (Room Heaters Home for Bedroom, Reading Books, Work, bathrooms, Rooms, Offices, Home Offices,2022" u="1"/>
        <s v="Ambrane 60W / 3A Fast Charging Output Cable with Type-C to USB for Mobile, Neckband, True Wireless Earphone Charging, 480mbps Data Sync Speed, 1m Length (ACT - AZ10, Black)" u="1"/>
        <s v="Ambrane 60W / 3A Type C Fast Charging Unbreakable 1.5m L Shaped Braided Cable, PD Technology, 480Mbps Data Transfer for Smartphones, Tablet, Laptops &amp; other type c devices (ABLC10, Black)" u="1"/>
        <s v="AGARO Classic Portable Yogurt Maker, 1.2L Capacity, Electric, Automatic, Grey and White, Medium (33603)" u="1"/>
        <s v="SanDisk 1TB Extreme Portable SSD 1050MB/s R, 1000MB/s W,Upto 2 Meter Drop Protection with IP55 Water/dust Resistance, HW Encryption, PC,MAC &amp; TypeC Smartphone Compatible, 5Y Warranty, External SSD" u="1"/>
        <s v="Airtel DigitalTV DTH Television, Setup Box Remote Compatible for SD and HD Recording (Black)" u="1"/>
        <s v="HP K500F Backlit Membrane Wired Gaming Keyboard with Mixed Color Lighting, Metal Panel with Logo Lighting, 26 Anti-Ghosting Keys, and Windows Lock Key / 3 Years Warranty(7ZZ97AA)" u="1"/>
        <s v="Portronics Adapto 20 Type C 20W Fast PD/Type C Adapter Charger with Fast Charging for iPhone 12/12 Pro/12 Mini/12 Pro Max/11/XS/XR/X/8/Plus, iPad Pro/Air/Mini, Galaxy 10/9/8 (Adapter Only) White" u="1"/>
        <s v="Portronics Konnect L 1.2Mtr, Fast Charging 3A Micro USB Cable with Charge &amp; Sync Function (Grey)" u="1"/>
        <s v="boAt Type C A750 Stress Resistant, Tangle-free, Sturdy Flat Cable with 6.5A Fast Charging &amp; 480Mbps Data Transmission, 10000+ Bends Lifespan and Extended 1.5m Length(Radiant Red)" u="1"/>
        <s v="Lenovo 400 Wireless Mouse, 1200DPI Optical Sensor, 2.4GHz Wireless Nano USB, 3-Button (Left,Right,Scroll) Upto 8M Left/Right &amp; 100K Scroll clicks &amp; 1yr Battery, Ambidextrous, Ergonomic GY50R91293" u="1"/>
        <s v="R B Nova Lint/Fabric Shaver for Cloths, Lint Remover for Woolen Sweaters, Blankets, Jackets/Burr Remover Pill Remover from Carpets, Pack of 1" u="1"/>
        <s v="MR. BRAND Portable USB Juicer Electric USB Juice Maker Mixer Bottle Blender Grinder Mixer,6 Blades Rechargeable Bottle with (Multi color) (MULTI MIXER 6 BLED)" u="1"/>
        <s v="Redmi 11 Prime 5G (Thunder Black, 4GB RAM, 64GB Storage) | Prime Design | MTK Dimensity 700 | 50 MP Dual Cam | 5000mAh | 7 Band 5G" u="1"/>
        <s v="Camel Artist Acrylic Color Box - 9ml Tubes, 12 Shades" u="1"/>
        <s v="Casio MJ-120D 150 Steps Check and Correct Desktop Calculator with Tax Keys, Black" u="1"/>
        <s v="Classmate Pulse 1 Subject Notebook - 240mm x 180mm , Soft Cover, 180 Pages, Single Line, Pack of 4" u="1"/>
        <s v="Eureka Forbes Active Clean 700 Watts Powerful Suction &amp; Blower Vacuum Cleaner with Washable HEPA Filter &amp; 6 Accessories,1 Year Warranty,Compact,Light Weight &amp; Easy to use (Red &amp; Black)" u="1"/>
        <s v="Noise ColorFit Pro 2 Full Touch Control Smart Watch with 35g Weight &amp; Upgraded LCD Display,IP68 Waterproof,Heart Rate Monitor,Sleep &amp; Step Tracker,Call &amp; Message Alerts &amp; Long Battery Life (Jet Black)" u="1"/>
        <s v="Wings Phantom Pro Earphones Gaming Earbuds with LED Battery Indicator, 50ms Low Latency, Bluetooth 5.3, 40 Hours Playtime, MEMs Mic, IPX4 Resist, 12mm Driver, 500mah case, Headphones, (Black TWS)" u="1"/>
        <s v="Samsung Galaxy M13 (Midnight Blue, 4GB, 64GB Storage) | 6000mAh Battery | Upto 8GB RAM with RAM Plus" u="1"/>
        <s v="Croma 80 cm (32 Inches) HD Ready LED TV (CREL7369, Black) (2021 Model)" u="1"/>
        <s v="Venus Digital Kitchen Weighing Scale &amp; Food Weight Machine for Health, Fitness, Home Baking &amp; Cooking Scale, 2 Year Warranty &amp; Battery Included (Weighing Scale Without Bowl) Capacity 10 Kg, 1 Gm" u="1"/>
        <s v="AmazonBasics USB C to Lightning Aluminum with Nylon Braided MFi Certified Charging Cable (Grey, 1.2 meter)" u="1"/>
        <s v="Portronics Konnect L 20W PD Quick Charge Type-C to 8-Pin USB Mobile Charging Cable, 1.2M, Tangle Resistant, Fast Data Sync(Grey)" u="1"/>
        <s v="Pigeon Polypropylene Mini Handy and Compact Chopper with 3 Blades for Effortlessly Chopping Vegetables and Fruits for Your Kitchen (12420, Green, 400 ml)" u="1"/>
        <s v="TP-LINK AC1300 Archer T3U Plus High Gain USB 3.0 Wi-Fi Dongle, Wireless Dual Band MU-MIMO WiFi Adapter with High Gain Antenna, Supports Windows 11/10/8.1/8/7/XP/MacOS" u="1"/>
        <s v="Sounce 65W OnePlus Dash Warp Charge Cable, 6.5A Type-C to USB C PD Data Sync Fast Charging Cable Compatible with One Plus 8T/ 9/ 9R/ 9 pro/ 9RT/ 10R/ Nord &amp; for All Type C Devices – Red, 1 Meter" u="1"/>
        <s v="SAIELLIN Electric Lint Remover for Clothes Fabric Shaver Lint Shaver for Woolen Clothes Blanket Jackets Stainless Steel Blades, Clothes and Furniture Lint Roller for Fabrics Portable Lint Shavers (White Orange)" u="1"/>
        <s v="Lifelong LLQH922 Regalia 800 W (ISI Certified) Quartz Room Heater with 2 Power settings, Overheating Protection, 2 Rod Heater (1 Year Warranty, White)" u="1"/>
        <s v="CSI INTERNATIONAL® Instant Water Geyser, Water Heater, Portable Water Heater, Geyser Made of First Class ABS Plastic 3KW (White)" u="1"/>
        <s v="Bajaj HM-01 Powerful 250W Hand Mixer, Black" u="1"/>
        <s v="Bajaj DX-2 600W Dry Iron with Advance Soleplate and Anti-bacterial German Coating Technology, Black" u="1"/>
        <s v="Portronics Ruffpad 12E Re-Writable LCD Writing Pad with 30.4cm (12 inch) Writing Area, Single Tap Erase, Smart Lock, Long Battery Life, India's first notepad to save and share your child's first creatives via Ruffpad app on your Smartphone(Black)" u="1"/>
        <s v="boAt BassHeads 122 Wired Earphones with Heavy Bass, Integrated Controls and Mic (Gun Metal)" u="1"/>
        <s v="TP-Link USB WiFi Adapter for PC(TL-WN725N), N150 Wireless Network Adapter for Desktop - Nano Size WiFi Dongle Compatible with Windows 11/10/7/8/8.1/XP/ Mac OS 10.9-10.15 Linux Kernel 2.6.18-4.4.3" u="1"/>
        <s v="boAt Airdopes 191G True Wireless Earbuds with ENx™ Tech Equipped Quad Mics, Beast™ Mode(Low Latency- 65ms) for Gaming, 2x6mm Dual Drivers, 30H Playtime, IPX5, IWP™, Appealing Case LEDs(Sport Blue)" u="1"/>
        <s v="Sujata Supermix, Mixer Grinder, 900 Watts, 3 Jars (White)" u="1"/>
        <s v="boAt A 350 Type C Cable for Smartphone, Charging Adapter (1.5m, Carbon Black)" u="1"/>
        <s v="Usha EI 3710 Heavy Weight 1000-Watt Dry Iron with Golden American Heritage Soleplate, 1.75 Kg(White)" u="1"/>
        <s v="Flix (Beetel) Bolt 2.4 12W Dual USB Smart Charger, Made in India, Bis Certified, Fast Charging Power Adaptor with 1 Meter USB to Type C Cable for Cellular Phones (White)(Xwc-64D)" u="1"/>
        <s v="AGARO Marvel 9 Liters Oven Toaster Griller, Cake Baking OTG (Black)" u="1"/>
        <s v="Ikea 903.391.72 Polypropylene Plastic Solid Bevara Sealing Clip (Multicolour) - 30 Pack, Adjustable" u="1"/>
        <s v="EN LIGNE Adjustable Cell Phone Stand, Foldable Portable Phone Stand Phone Holder for Desk, Desktop Tablet Stand Compatible with Mobile Phone/iPad/Tablet (Black)" u="1"/>
        <s v="boAt LTG 500 Apple MFI Certified for iPhone, iPad and iPod 2Mtr Data Cable(Metallic Silver)" u="1"/>
        <s v="Ambrane 60W / 3A Fast Charging Output Cable with Type-C to USB for Mobile, Neckband, True Wireless Earphone Charging, 480mbps Data Sync Speed, 1m Length (ACT - AZ10, White)" u="1"/>
        <s v="ZEBRONICS Zeb-Evolve Wireless in Ear Neckband Earphone with Supporting Bluetooth v5.0, Voice Assistant, Rapid Charge, Call Function &amp; Magnetic Earpiece, with mic (Metallic Blue)" u="1"/>
        <s v="Butterfly Smart Mixer Grinder, 750W, 4 Jars (Grey)" u="1"/>
        <s v="Ambrane Unbreakable 3 in 1 Fast Charging Braided Multipurpose Cable for Speaker with 2.1 A Speed - 1.25 meter, Black" u="1"/>
        <s v="DIGITEK® (DTR-200MT) (18 CM) Portable &amp; Flexible Mini Tripod with Mobile Holder &amp; 360 Degree Ball Head, For Smart Phones, Compact Cameras, GoPro, Maximum Operating Height: 7.87 Inch, Maximum Load Upto: 1 kgs" u="1"/>
        <s v="Pentonic Multicolor Ball Point Pen, Pack of 10" u="1"/>
        <s v="Classmate Pulse 6 Subject Notebook - Unruled, 300 Pages, Spiral Binding, 240mm*180mm" u="1"/>
        <s v="POPIO Tempered Glass Screen Protector Compatible for iPhone 12 / iPhone 12 Pro with Case Friendly Edge to Edge Coverage and Easy Installation kit, Pack of 1" u="1"/>
        <s v="Ambrane 27000mAh Power Bank, 20W Fast Charging, Triple Output, Type C PD (Input &amp; Output), Quick Charge, Li-Polymer, Multi-Layer Protection for iPhone, Smartphones &amp; Other Devices (Stylo Pro, Black)" u="1"/>
        <s v="MI 10000mAh Lithium Ion, Lithium Polymer Power Bank Pocket Pro with 22.5 Watt Fast Charging, Dual Input Ports(Micro-USB and Type C), Triple Output Ports, (Black)" u="1"/>
        <s v="Preethi MGA-502 0.4-Litre Grind and Store Jar (White), stainless steel, Set of 1" u="1"/>
        <s v="Syncwire LTG to USB Cable for Fast Charging Compatible with Phone 5/ 5C/ 5S/ 6/ 6S/ 7/8/ X/XR/XS Max/ 11/12/ 13 Series and Pad Air/Mini, Pod &amp; Other Devices (1.1 Meter, White)" u="1"/>
        <s v="Redmi 10A (Sea Blue, 4GB RAM, 64GB Storage) | 2 Ghz Octa Core Helio G25 | 5000 mAh Battery | Finger Print Sensor | Upto 5GB RAM with RAM Booster" u="1"/>
        <s v="Caprigo Heavy Duty TV Wall Mount Stand for 12 to 27 inches LED/LCD/Monitor Screen's, Full Motion Rotatable Universal TV &amp; Monitor Wall Mount Bracket with Swivel &amp; Tilt Adjustments (Single Arm - M416)" u="1"/>
        <s v="Bajaj Splendora 3 Litre 3KW IWH Instant Water Heater (Geyser), White" u="1"/>
        <s v="Motorola a10 Dual Sim keypad Mobile with 1750 mAh Battery, Expandable Storage Upto 32GB, Wireless FM with Recording - Dark Blue" u="1"/>
        <s v="Duracell Micro USB 3A Braided Sync &amp; Fast Charging Cable, 3.9 Feet (1.2M). Supports QC 2.0/3.0 Charging, High Speed Data Transmission - Black" u="1"/>
        <s v="SanDisk Ultra Flair 64GB USB 3.0 Pen Drive, Multicolor" u="1"/>
        <s v="Philips EasySpeed Plus Steam Iron GC2147/30-2400W, Quick Heat up with up to 30 g/min steam, 150g steam Boost, Scratch Resistant Ceramic Soleplate, Vertical steam, Drip-Stop" u="1"/>
        <s v="Gizga Essentials Hard Drive Case Shell, 6.35cm/2.5-inch, Portable Storage Organizer Bag for Earphone USB Cable Power Bank Mobile Charger Digital Gadget Hard Disk, Water Resistance Material, Black" u="1"/>
        <s v="Philips EasyTouch Plus Standing Garment Steamer GC523/60 - 1600 Watt, 5 Steam Settings, Up to 32 g/min steam, with Double Pole" u="1"/>
        <s v="AGARO Ace 1600 Watts, 21.5 kPa Suction Power, 21 litres Wet &amp; Dry Stainless Steel Vacuum Cleaner with Blower Function and Washable Dust Bag" u="1"/>
        <s v="Heart Home Waterproof Round Non Wovan Laundry Bag/Hamper|Metalic Printed With Handles|Foldable Bin &amp; 45 Liter Capicity|Size 37 x 37 x 49, Pack of 1 (Grey &amp; Black)-HEARTXY11447" u="1"/>
        <s v="Skadioo WiFi Adapter for pc | Car Accessories, WiFi Dongle for pc | USB WiFi Adapter for pc | Wi-Fi Receiver 2.4GHz, 802.11b/g/n UNano Size WiFi Dongle Compatible Adapter,WiFi dongle for pc" u="1"/>
        <s v="ZEBRONICS ZEB-USB150WF1 WiFi USB Mini Adapter Supports 150 Mbps Wireless Data, Comes with Advanced Security WPA/WPA2 encryption Standards" u="1"/>
        <s v="Preethi Blue Leaf Diamond MG-214 mixer grinder 750 watt (Blue/White), 3 jars &amp; Flexi Lid, FBT motor with 2yr Guarantee &amp; Lifelong Free Service" u="1"/>
        <s v="FABWARE Lint Remover for Clothes - Sticky Lint Roller for Clothes, Furniture, Wool, Coat, Car Seats, Carpet, Fabric, Dust Cleaner, Pet Hair Remover with 1 Handle &amp; 1 Refill Total 60 Sheets &amp; 1 Cover" u="1"/>
        <s v="InstaCuppa Portable Blender for Smoothie, Milk Shakes, Crushing Ice and Juices, USB Rechargeable Personal Blender Machine for Kitchen with 2000 mAh Rechargeable Battery, 150 Watt Motor, 400 ML" u="1"/>
        <s v="Redmi A1 (Light Green, 2GB RAM 32GB ROM) | Segment Best AI Dual Cam | 5000mAh Battery | Leather Texture Design | Android 12" u="1"/>
        <s v="TVARA LCD Writing Tablet 8.5 Inch E-Note Pad LCD Writing Tablet, Kids Drawing Pad 8.5 Inch Doodle Board, Toddler Boy and Girl Learning Gift for 3 4 5 6 Years Old, Black" u="1"/>
        <s v="Redmi Note 11T 5G (Stardust White, 6GB RAM, 128GB ROM)| Dimensity 810 5G | 33W Pro Fast Charging | Charger Included | Additional Exchange Offers|Get 2 Months of YouTube Premium Free!" u="1"/>
        <s v="Amazonbasics Nylon Braided Usb-C To Lightning Cable, Fast Charging Mfi Certified Smartphone, Iphone Charger (6-Foot, Dark Grey)" u="1"/>
        <s v="Samsung Galaxy M33 5G (Emerald Brown, 6GB, 128GB Storage) | 6000mAh Battery | Upto 12GB RAM with RAM Plus | Travel Adapter to be Purchased Separately" u="1"/>
        <s v="Bulfyss USB Rechargeable Lint Remover Fabric Shaver Pet Hair Remover, Effectively and Quickly Remove Fuzz for Clothes, Sweater, Couch, Sofa, Blanket, Curtain, Wool, Cashmere (Grey, 1 Year Warranty)" u="1"/>
        <s v="Portronics Konnect CL 20W POR-1067 Type-C to 8 Pin USB 1.2M Cable with Power Delivery &amp; 3A Quick Charge Support, Nylon Braided for All Type-C and 8 Pin Devices, Green" u="1"/>
        <s v="Pigeon by Stovekraft Quartz Electric Kettle (14299) 1.7 Litre with Stainless Steel Body, used for boiling Water, making tea and coffee, instant noodles, soup etc. 1500 Watt (Silver)" u="1"/>
        <s v="Gizga Essentials Earphone Carrying Case, Multi-Purpose Pocket Storage Travel Organizer for Earphones, Headset, Pen Drives, SD Cards, Shock-Proof Ballistic Nylon, Soft Fabric, Mesh Pocket, Green" u="1"/>
        <s v="Usha Aurora 1000 W Dry Iron with Innovative Tail Light Indicator, Weilburger Soleplate (White &amp; Grey)" u="1"/>
        <s v="AmazonBasics USB 2.0 - A-Male to A-Female Extension Cable for Personal Computer, Printer (Black, 9.8 Feet/3 Meters)" u="1"/>
        <s v="Samsung Galaxy M53 5G (Deep Ocean Blue, 6GB, 128GB Storage) | 108MP | sAmoled+ 120Hz | 12GB RAM with RAM Plus | Travel Adapter to be Purchased Separately" u="1"/>
        <s v="AmazonBasics 10.2 Gbps High-Speed 4K HDMI Cable with Braided Cord (10-Foot, Dark Grey)" u="1"/>
        <s v="pTron Solero TB301 3A Type-C Data and Fast Charging Cable, Made in India, 480Mbps Data Sync, Strong and Durable 1.5-Meter Nylon Braided USB Cable for Type-C Devices for Charging Adapter (Black)" u="1"/>
        <s v="boAt Stone 250 Portable Wireless Speaker with 5W RMS Immersive Audio, RGB LEDs, Up to 8HRS Playtime, IPX7 Water Resistance, Multi-Compatibility Modes(Black)" u="1"/>
        <s v="Samsung Original 25W USB Travel Lightning Adapter for Cellular Phones, Black" u="1"/>
        <s v="Cubetek 3 in 1 LCD Display V5.0 Bluetooth Transmitter Receiver, Bypass Audio Adapter with Aux, Optical, Dual Link Support for TV, Home Stereo, PC, Headphones, Speakers, Model: CB-BT27" u="1"/>
        <s v="Mi Robot Vacuum-Mop P, Best-in-class Laser Navigation in 10-20K INR price band, Intelligent mapping, Robotic Floor Cleaner with 2 in 1 Mopping and Vacuum, App Control (WiFi, Alexa,GA), Strong suction" u="1"/>
        <s v="Croma 3A Fast charge 1m Type-C to All Type-C Phones sync and charge cable, Made in India, 480Mbps Data transfer rate, Tested Durability with 8000+ bends (12 months warranty) - CRCMA0106sTC10, Black" u="1"/>
        <s v="Gadgetronics Digital Kitchen Weighing Scale &amp; Food Weight Machine for Health, Fitness, Home Baking &amp; Cooking (10 KGs,1 Year Warranty &amp; Batteries Included)" u="1"/>
        <s v="HealthSense Weight Machine for Kitchen, Kitchen Food Weighing Scale for Health, Fitness, Home Baking &amp; Cooking with Hanging Design, Touch Button, Tare Function &amp; 1 Year Warranty – Chef-Mate KS 40" u="1"/>
        <s v="PrettyKrafts Folding Laundry Basket for Clothes with Lid &amp; Handle, Toys Organiser, 75 Litre, (Pack of 1), Mushroom Print" u="1"/>
        <s v="boAt Rockerz 255 Pro+ in-Ear Bluetooth Neckband with Upto 40 Hours Playback, ASAP  Charge, IPX7, Dual Pairing, BT v5.0, with Mic (Active Black)" u="1"/>
        <s v="Inalsa Vacuum Cleaner Wet and Dry Micro WD10 with 3in1 Multifunction Wet/Dry/Blowing| 14KPA Suction and Impact Resistant Polymer Tank,(Yellow/Black)" u="1"/>
        <s v="T TOPLINE 180 W Electric Hand Mixer,Hand Blender , Egg Beater, Cake maker , Beater Cream Mix, Food Blender, Beater for Whipping Cream Beater for Cake With 7 -Speed with spatula and oil brush" u="1"/>
        <s v="JIALTO Mini Waffle Maker 4 Inch- 350 Watts: Stainless Steel Non-Stick Electric Iron Machine for Individual Belgian Waffles, Pan Cakes, Paninis or Other Snacks - Aqua blue" u="1"/>
        <s v="Elv Aluminium Adjustable Mobile Phone Foldable Holder Tabletop Stand Dock Mount for All Smartphones, Tabs, Kindle, iPad (Moonlight Silver)" u="1"/>
        <s v="INALSA Hand Blender 1000 Watt with Chopper, Whisker, 600 ml Multipurpose Jar|Variable Speed And Turbo Speed Function |100% Copper Motor |Low Noise |ANTI-SPLASH TECHNOLOGY|2 Year Warranty" u="1"/>
        <s v="iQOO vivo Z6 5G (Dynamo Black, 6GB RAM, 128GB Storage) | Snapdragon 695-6nm Processor | 120Hz FHD+ Display | 5000mAh Battery" u="1"/>
        <s v="Amazon Basics USB Type-C to USB-A 2.0 Male Fast Charging Cable for Laptop - 3 Feet (0.9 Meters), Black" u="1"/>
        <s v="Western Digital WD 1.5TB Elements Portable Hard Disk Drive, USB 3.0, Compatible with PC, PS4 and Xbox, External HDD (WDBU6Y0015BBK-WESN)" u="1"/>
        <s v="Casio FX-991ES Plus-2nd Edition Scientific Calculator, Black" u="1"/>
        <s v="Sounce Gold Plated 3.5 mm Headphone Splitter for Computer 2 Male to 1 Female 3.5mm Headphone Mic Audio Y Splitter Cable Smartphone Headset to PC Adapter – (Black,20cm)" u="1"/>
        <s v="InstaCuppa Milk Frother for Coffee - Handheld Battery-Operated Electric Milk and Coffee Frother, Stainless Steel Whisk and Stand, Portable Foam Maker for Coffee, Cappuccino, Lattes, and Egg Beaters" u="1"/>
        <s v="REDTECH USB-C to Lightning Cable 3.3FT, [Apple MFi Certified] Lightning to Type C Fast Charging Cord Compatible with iPhone 14/13/13 pro/Max/12/11/X/XS/XR/8, Supports Power Delivery - White" u="1"/>
        <s v="boAt Rockerz 550 Over Ear Bluetooth Headphones with Upto 20 Hours Playback, 50MM Drivers, Soft Padded Ear Cushions and Physical Noise Isolation, Without Mic (Black)" u="1"/>
        <s v="Maharaja Whiteline Nano Carbon Neo, 500 Watts Room Heater (Black, White), Standard (5200100986)" u="1"/>
        <s v="ZEBRONICS Zeb-Comfort Wired USB Mouse, 3-Button, 1000 DPI Optical Sensor, Plug &amp; Play, for Windows/Mac, Black" u="1"/>
        <s v="Swiss Military VC03 Wireless Car Vacuum Cleaner | Wireless Vacuum Cleaner for Home, Car, Living Room | Wireless Vacuum Cleaner Dust Collection/Lighting Car Pet Hair Vacuum with Powerful Motor" u="1"/>
        <s v="KHAITAN AVAANTE KA-2013 1200 Watt 3-Rod Halogen Heater (1200 Watts, Grey)" u="1"/>
        <s v="APC Back-UPS BX600C-IN 600VA / 360W, 230V, UPS System, an Ideal Power Backup &amp; Protection for Home Office, Desktop PC &amp; Home Electronics" u="1"/>
        <s v="BRUSTRO Copytinta Coloured Craft Paper A4 Size 80 GSM Mixed Bright Colour 40 Sheets Pack (10 cols X 4 Sheets) Double Side Color for Office Printing, Art and Craft." u="1"/>
        <s v="iQOO vivo Z6 5G (Chromatic Blue, 6GB RAM, 128GB Storage) | Snapdragon 695-6nm Processor | 120Hz FHD+ Display | 5000mAh Battery" u="1"/>
        <s v="iQOO vivo Z6 5G (Chromatic Blue, 8GB RAM, 128GB Storage) | Snapdragon 695-6nm Processor | 120Hz FHD+ Display | 5000mAh Battery" u="1"/>
        <s v="Amazon Basics 1500 W Electric Kettle (Stainless Steel Body, 1.5 L)" u="1"/>
        <s v="Noise Agile 2 Buzz Bluetooth Calling Smart Watch with 1.28&quot; TFT Display,Dual Button,in-Built Mic &amp; Speaker,AI Voice Assistant, Health Suite,in-Built Games, 100 Watch Faces-(Jet Black)" u="1"/>
        <s v="boAt Laptop, Smartphone Type-c A400 Male Data Cable (Carbon Black)" u="1"/>
        <s v="boAt Wave Call Smart Watch, Smart Talk with Advanced Dedicated Bluetooth Calling Chip, 1.69” HD Display with 550 NITS &amp; 70% Color Gamut, 150+ Watch Faces, Multi-Sport Modes, HR, SpO2, IP68(Mauve)" u="1"/>
        <s v="SanDisk Ultra Dual Drive Luxe USB Type C Flash Drive (Silver, 128 GB, 5Y - SDDDC4-128G-I35)" u="1"/>
        <s v="Noise ColorFit Ultra Smart Watch with 1.75&quot; HD Display, Aluminium Alloy Body, 60 Sports Modes, Spo2, Lightweight, Stock Market Info, Calls &amp; SMS Reply (Space Blue)" u="1"/>
        <s v="FLiX (Beetel USB to Type C PVC Data Sync &amp; 15W(3A) TPE Fast Charging Cable, Made in India, 480Mbps Data Sync, 1 Meter Long cable for all Andriod &amp; all Type C Devices (Black)(XCD - FPC02)" u="1"/>
        <s v="boAt Wave Call Smart Watch, Smart Talk with Advanced Dedicated Bluetooth Calling Chip, 1.69” HD Display with 550 NITS &amp; 70% Color Gamut, 150+ Watch Faces, Multi-Sport Modes,HR,SpO2, IP68(Active Black)" u="1"/>
        <s v="Logitech MK215 Wireless Keyboard and Mouse Combo for Windows, 2.4 GHz Wireless, Compact Design, 2-Year Battery Life(Keyboard),5 Month Battery Life(Mouse) PC/Laptop- Black" u="1"/>
        <s v="Zebronics, ZEB-NC3300 USB Powered Laptop Cooling Pad with Dual Fan, Dual USB Port and Blue LED Lights" u="1"/>
        <s v="HP GK320 Wired Full Size RGB Backlight Mechanical Gaming Keyboard, 4 LED Indicators, Mechanical Switches, Double Injection Key Caps, and Windows Lock Key(4QN01AA)" u="1"/>
        <s v="TP-Link USB Bluetooth Adapter for PC, 5.0 Bluetooth Dongle Receiver (UB500) Supports Windows 11/10/8.1/7 for Desktop, Laptop, Mouse, Keyboard, Printers, Headsets, Speakers, PS4/ Xbox Controllers" u="1"/>
        <s v="Classmate Drawing Book - Unruled, 40 Pages, 210 mm x 297 mm - Pack Of 4" u="1"/>
        <s v="INOVERA World Map Extended Anti Slip Rubber Gaming Stitched Mouse Pad Desk Mat for Computer Laptop (Black, 900L x 400B x 2H mm)" u="1"/>
        <s v="Boult Audio ZCharge Bluetooth Wireless in Ear Earphones with Mic, 40H Playtime and Super Fast Charging, Environmental Noise Cancellation for Pro+ Calling and IPX5 Water Resistant (Black)" u="1"/>
        <s v="iBELL Induction Cooktop, 2000W with Auto Shut Off and Overheat Protection, BIS Certified, Black" u="1"/>
        <s v="INALSA Air Fryer Digital 4L Nutri Fry - 1400W with Smart AirCrisp Technology| 8-Preset Menu, Touch Control &amp; Digital Display|Variable Temperature &amp; Timer Control|Free Recipe book|2 Yr Warranty (Black)" u="1"/>
        <s v="Saiyam Stainless Steel Espresso Maker Stovetop Coffee Percolator Italian Coffee Maker Moka Pot (4 Cup - 200 ml, Silver)" u="1"/>
        <s v="Zebronics ZEB-COUNTY 3W Wireless Bluetooth Portable Speaker With Supporting Carry Handle, USB, SD Card, AUX, FM &amp; Call Function. (Green)" u="1"/>
        <s v="Samsung Galaxy M33 5G (Mystique Green, 8GB, 128GB Storage) | 6000mAh Battery | Upto 16GB RAM with RAM Plus | Travel Adapter to be Purchased Separately" u="1"/>
        <s v="Wayona Type C To Type C Long Fast Charging Cable Type C Charger Cord Compatible With Samsung S22 S20 S20 Fe 2022 S22 Ultra S21 Ultra A70 A51 A53 A33 A73 M51 M31 M33 M53 (Grey, 2M, 65W, 6Ft)" u="1"/>
        <s v="Seagate Expansion 1TB External HDD - USB 3.0 for Windows and Mac with 3 yr Data Recovery Services, Portable Hard Drive (STKM1000400)" u="1"/>
        <s v="iBELL SM1301 3-in-1 Sandwich Maker with Detachable Plates for Toast / Waffle / Grill , 750 Watt (Black)" u="1"/>
        <s v="Samsung Galaxy S20 FE 5G (Cloud Navy, 8GB RAM, 128GB Storage) with No Cost EMI &amp; Additional Exchange Offers" u="1"/>
        <s v="iQOO Z6 Lite 5G by vivo (Stellar Green, 6GB RAM, 128GB Storage) | World's First Snapdragon 4 Gen 1 | 120Hz Refresh Rate | 5000mAh Battery | Travel Adapter to be Purchased Separately" u="1"/>
        <s v="ESR Screen Protector Compatible with iPad Pro 11 Inch (2022/2021/2020/2018) and iPad Air 5/4 (2022/2020, 10.9 Inch), Tempered-Glass Film with Alignment Frame, Scratch Resistant, HD Clarity, 2 Pack" u="1"/>
        <s v="ELV Car Mount Adjustable Car Phone Holder Universal Long Arm, Windshield for Smartphones - Black" u="1"/>
        <s v="pTron Solero M241 2.4A Micro USB Data &amp; Charging Cable, Made in India, 480Mbps Data Sync, Durable 1-Meter Long USB Cable for Micro USB Devices (White)" u="1"/>
        <s v="Prestige PRWO 1.8-2 700-Watts Delight Electric Rice Cooker with 2 Aluminium Cooking Pans - 1.8 Liters, White" u="1"/>
        <s v="Duracell Ultra Alkaline AA Battery, 8 Pcs" u="1"/>
        <s v="Lifelong Power - Pro 500 Watt 3 Jar Mixer Grinder with 3 Speed Control and 1100 Watt Dry Non-Stick soleplate Iron Super Combo (White and Grey, 1 Year Warranty)" u="1"/>
        <s v="Noise ColorFit Pulse Grand Smart Watch with 1.69&quot;(4.29cm) HD Display, 60 Sports Modes, 150 Watch Faces, Fast Charge, Spo2, Stress, Sleep, Heart Rate Monitoring &amp; IP68 Waterproof (Jet Black)" u="1"/>
        <s v="Duracell CR2016 3V Lithium Coin Battery, 5 pcs, 2016 Coin Button Cell Battery, DL2016" u="1"/>
        <s v="BlueRigger High Speed HDMI Cable with Ethernet - Supports 3D, 4K 60Hz and Audio Return - Latest Version (3 Feet / 0.9 Meter)" u="1"/>
        <s v="AGARO Esteem Multi Kettle 1.2 Litre, 600W with 3 Heating Modes &amp; Rapid Boil Technology" u="1"/>
        <s v="Bestor ® 8K Hdmi 2.1 Cable 48Gbps 9.80Ft/Ultra High Speed Hdmi Braided Cord For Roku Tv/Ps5/Hdtv/Blu-Ray Projector, Laptop, Television, Personal Computer, Xbox, Ps4, Ps5, Ps4 Pro (1 M, Grey)" u="1"/>
        <s v="boAt Deuce USB 300 2 in 1 Type-C &amp; Micro USB Stress Resistant, Tangle-Free, Sturdy Cable with 3A Fast Charging &amp; 480mbps Data Transmission, 10000+ Bends Lifespan and Extended 1.5m Length(Martian Red)" u="1"/>
        <s v="PHILIPS Air Fryer HD9200/90, uses up to 90% less fat, 1400W, 4.1 Liter, with Rapid Air Technology (Black), Large" u="1"/>
        <s v="Amazon Brand - Solimo 2000/1000 Watts Room Heater with Adjustable Thermostat (ISI certified, White colour, Ideal for small to medium room/area)" u="1"/>
        <s v="PHILIPS HL1655/00 Hand Blender, White Jar 250W" u="1"/>
        <s v="ENVIE® (AA10004PLNi-CD) AA Rechargeable Batteries, Low Self Discharge, AA 1000mAh Ni-CD (Pack of 4)" u="1"/>
        <s v="Noise ColorFit Ultra Buzz Bluetooth Calling Smart Watch with 1.75&quot; HD Display, 320x385 px Resolution, 100 Sports Modes, Stock Market Info Smartwatch for Men &amp; Women (Olive Green)" u="1"/>
        <s v="4 in 1 Handheld Electric Vegetable Cutter Set,Wireless Food Processor Electric Food Chopper for Garlic Chili Pepper Onion Ginger Celery Meat with Brush" u="1"/>
        <s v="Tukzer Capacitive Stylus Pen for Touch Screens Devices, Fine Point, Lightweight Metal Body with Magnetism Cover Cap for Smartphones/Tablets/iPad/iPad Pro/iPhone (White)" u="1"/>
        <s v="Kitchen Kit Electric Kettle, 1.8L Stainless Steel Tea Kettle, Fast Boil Water Warmer with Auto Shut Off and Boil Dry Protection Tech" u="1"/>
        <s v="Sujata Dynamix, Mixer Grinder, 900 Watts, 3 Jars (White)" u="1"/>
        <s v="SWAPKART Fast Charging Cable and Data Sync USB Cable Compatible for iPhone 6/6S/7/7+/8/8+/10/11, 12, 13 Pro max iPad Air/Mini, iPod and iOS Devices (White)" u="1"/>
        <s v="Redmi 10A (Slate Grey, 4GB RAM, 64GB Storage) | 2 Ghz Octa Core Helio G25 | 5000 mAh Battery | Finger Print Sensor | Upto 5GB RAM with RAM Booster" u="1"/>
        <s v="Tukzer Fully Foldable Tabletop Desktop Tablet Mobile Stand Holder - Angle &amp; Height Adjustable for Desk, Cradle, Dock, Compatible with Smartphones &amp; Tablets (White)" u="1"/>
        <s v="Zuvexa Egg Boiler Poacher Automatic Off Steaming, Cooking, Boiling Double Layer 14 Egg Boiler (Multicolor)…" u="1"/>
        <s v="V-Guard Zenora RO+UF+MB Water Purifier | Suitable for water with TDS up to 2000 ppm | 8 Stage Purification with World-class RO Membrane and Advanced UF Membrane | Free PAN India Installation &amp; 1-Year Comprehensive Warranty | 7 Litre, Black" u="1"/>
        <s v="boAt Type C A325 Tangle-free, Sturdy Type C Cable with 3A Rapid Charging &amp; 480mbps Data Transmission(Black)" u="1"/>
        <s v="HP v236w USB 2.0 64GB Pen Drive, Metal" u="1"/>
        <s v="ZORBES® Wall Adapter Holder for Alexa Echo Dot 4th Generation,A Space-Saving Solution with Cord Management for Your Smart Home Speakers -White (Holder Only)" u="1"/>
        <s v="Ambrane 60W / 3A Fast Charging Output Cable with Micro to USB for Mobile, Neckband, True Wireless Earphone Charging, 480mbps Data Sync Speed, 1m Length (ACM - AZ1, Black)" u="1"/>
        <s v="KNYUC MART Mini Electric Handy Room Heater Compact Plug-in, The Wall Outlet 400 Watts, Handy Air Warmer Blower Adjustable Timer Digital Display" u="1"/>
        <s v="Wayona Nylon Braided Lightning USB Data Sync &amp; 3A Charging Cable for iPhones, iPad Air, iPad Mini, iPod Nano and iPod Touch (3 FT Pack of 1, Grey)" u="1"/>
        <s v="Duracell CR2025 3V Lithium Coin Battery, 5 pcs, 2025 Coin Button Cell Battery, DL2025" u="1"/>
        <s v="CableCreation RCA to 3.5mm Male Audio Cable, 3.5mm to 2RCA Cable Male RCA Cable,Y Splitter Stereo Jack Cable for Home Theater,Subwoofer, Receiver, Speakers and More (3Feet/0.9Meter,Black)" u="1"/>
        <s v="Fire-Boltt Tank 1.85&quot; Bluetooth Calling Smart Watch, 123 Sports Mode, 8 UI Interactions, Built in Speaker &amp; Mic, 7 Days Battery &amp; Fire-Boltt Health Suite" u="1"/>
        <s v="ZEBRONICS Zeb-Warrior II 10 watts 2.0 Multimedia Speaker with RGB Lights, USB Powered, AUX Input, Volume Control Pod for PC, Laptops, Desktop" u="1"/>
        <s v="STRIFF Wall Mount Phone Holder Wall Mount with Adhesive Strips, Charging Holder Compatible with iPhone, Smartphone and Mini Tablet (Pack of 1) (White)" u="1"/>
        <s v="LG 1.5 Ton 5 Star AI DUAL Inverter Split AC (Copper, Super Convertible 6-in-1 Cooling, HD Filter with Anti-Virus Protection, 2022 Model, PS-Q19YNZE, White)" u="1"/>
        <s v="Duracell USB C To Lightning Apple Certified (Mfi) Braided Sync &amp; Charge Cable For Iphone, Ipad And Ipod. Fast Charging Lightning Cable, 3.9 Feet (1.2M) - Black" u="1"/>
        <s v="Kanget [2 Pack] Type C Female to USB A Male Charger | Charging Cable Adapter Converter compatible for iPhone 14, 13, 12,11 Pro Max/Mini/XR/XS/X/SE, Samsung S20 ultra/S21/S10/S8/S9/MacBook Pro iPad (Grey)" u="1"/>
        <s v="POPIO Tempered Glass Compatible for iPhone 13 / iPhone 13 Pro/iPhone 14 (Transparent) Edge to Edge Full Screen Coverage with Installation Kit, Pack of 2" u="1"/>
        <s v="Tarkan Portable Folding Laptop Desk for Bed, Lapdesk with Handle, Drawer, Cup &amp; Mobile/Tablet Holder for Study, Eating, Work (Black)" u="1"/>
        <s v="PrettyKrafts Laundry Square Shape Basket Bag/Foldable/Multipurpose/Carry Handles/Slanting Lid for Home, Cloth Storage,(Single) Jute Grey" u="1"/>
        <s v="Lifelong LLQH925 Dyno Quartz Heater 2 Power settings Tip Over Cut-off Switch 800 Watt Silent operation Power Indicator 2 Rod Room Heater (1 Year Warranty, Grey)" u="1"/>
        <s v="AmazonBasics Double Braided Nylon USB Type-C to Type-C 2.0 Cable Smartphone (Dark Grey, 3 feet)" u="1"/>
        <s v="Pick Ur Needs® Lint Remover for Clothes High Range Rechargeable Lint Shaver for All Types of Clothes, Fabrics, Blanket with 1 Extra Blade Multicolor (Rechargeable)" u="1"/>
        <s v="Portronics Key2 Combo Multimedia USB Wireless Keyboard and Mouse Set with 2.4 GHz Wireless Technology, Soft &amp; Silent Button, Compact Size (Grey)" u="1"/>
        <s v="Pilot Frixion Clicker Roller Pen (Blue), (9000019529)" u="1"/>
        <s v="OPPO A31 (Mystery Black, 6GB RAM, 128GB Storage) with No Cost EMI/Additional Exchange Offers" u="1"/>
        <s v="JBL C200SI, Premium in Ear Wired Earphones with Mic, Signature Sound, One Button Multi-Function Remote, Angled Earbuds for Comfort fit (Blue)" u="1"/>
        <s v="AGARO Regal Electric Rice Cooker, 3L Ceramic Inner Bowl, Cooks Up to 600 Gms Raw Rice, SS Steamer, Preset Cooking Functions, Preset Timer, Keep Warm Function, LED Display, Black" u="1"/>
        <s v="OnePlus Nord 2T 5G (Jade Fog, 12GB RAM, 256GB Storage)" u="1"/>
        <s v="Wayona 3in1 Nylon Braided 66W USB Fast Charging Cable with Type C, Lightening and Micro USB Port, Compatible with iPhone, iPad, Samsung Galaxy, OnePlus, Mi, Oppo, Vivo, iQOO, Xiaomi (1M, Black)" u="1"/>
        <s v="CEDO 65W OnePlus Dash Warp Charge Cable, USB A to Type C Data Sync Fast Charging Cable Compatible with One Plus 3 /3T /5 /5T /6 /6T /7 /7T /7 pro &amp; for All Type C Devices - 1 Meter, Red" u="1"/>
        <s v="Bajaj New Shakti Neo 15L Vertical Storage Water Heater (Geyser 15 litres) 4 Star BEE Rated Heater For Water Heating with Titanium Armour, Swirl Flow Technology, Glasslined Tank (White), 1 Yr Warranty" u="1"/>
        <s v="Butterfly Jet Elite Mixer Grinder, 750W, 4 Jars (Grey)" u="1"/>
        <s v="Bajaj DX-2 600W Dry Iron with Advance Soleplate and Anti-Bacterial German Coating Technology, Grey" u="1"/>
        <s v="Logitech M235 Wireless Mouse, 1000 DPI Optical Tracking, 12 Month Life Battery, Compatible with Windows, Mac, Chromebook/PC/Laptop" u="1"/>
        <s v="SaleOn™ Portable Storage Organizer Bag for Earphone USB Cable Power Bank Mobile Charger Digital Gadget Hard Disk, Water Resistance Material - Dark Grey" u="1"/>
        <s v="WIDEWINGS Electric Handheld Milk Wand Mixer Frother for Latte Coffee Hot Milk, Milk Frother for Coffee, Egg Beater, Hand Blender, Coffee Beater with Stand" u="1"/>
        <s v="boAt Xtend Smartwatch with Alexa Built-in, 1.69” HD Display, Multiple Watch Faces, Stress Monitor, Heart &amp; SpO2 Monitoring, 14 Sports Modes, Sleep Monitor, 5 ATM &amp; 7 Days Battery(Pitch Black)" u="1"/>
        <s v="Aqua d pure Active Copper 12-L RO+UV Water Filter Purifier for Home, Kitchen Fully Automatic UF+TDS Controller" u="1"/>
        <s v="Bajaj DHX-9 1000W Heavy Weight Dry Iron with Advance Soleplate and Anti-Bacterial German Coating Technology, Ivory" u="1"/>
        <s v="Zoul Type C to Type C Fast Charging Cable 65W 2M/6ft USB C Nylon Braided Cord Compatible with MacBook Oneplus 9 9R Samsung Galaxy S21 Ultra S20+ (2M, Black)" u="1"/>
        <s v="pTron Bullet Pro 36W PD Quick Charger, 3 Port Fast Car Charger Adapter - Compatible with All Smartphones &amp; Tablets (Black)" u="1"/>
        <s v="boAt Deuce USB 300 2 in 1 Type-C &amp; Micro USB Stress Resistant, Sturdy Cable with 3A Fast Charging &amp; 480mbps Data Transmission, 10000+ Bends Lifespan and Extended 1.5m Length(Mercurial Black)" u="1"/>
        <s v="SanDisk Extreme microSD UHS I Card 128GB for 4K Video on Smartphones,Action Cams 190MB/s Read,90MB/s Write" u="1"/>
        <s v="Infinity (JBL Glide 510, 72 Hrs Playtime with Quick Charge, Wireless On Ear Headphone with Mic, Deep Bass, Dual Equalizer, Bluetooth 5.0 with Voice Assistant Support (Black)" u="1"/>
        <s v="AmazonBasics USB C to Lightning Aluminum with Nylon Braided MFi Certified Charging Cable (Grey, 1.8 meter)" u="1"/>
        <s v="INALSA Upright Vacuum Cleaner, 2-in-1,Handheld &amp; Stick for Home &amp; Office Use,800W- with 16KPA Strong Suction &amp; HEPA Filtration|0.8L Dust Tank|Includes Multiple Accessories,(Grey/Black)" u="1"/>
        <s v="iQOO Z6 Pro 5G by vivo (Phantom Dusk, 8GB RAM, 128GB Storage) | Snapdragon 778G 5G | 66W FlashCharge | 1300 nits Peak Brightness | HDR10+" u="1"/>
        <s v="Esquire Laundry Basket Brown, 50 Ltr Capacity(Plastic)" u="1"/>
        <s v="JBL C100SI Wired In Ear Headphones with Mic, JBL Pure Bass Sound, One Button Multi-function Remote, Premium Metallic Finish, Angled Buds for Comfort fit (Red)" u="1"/>
        <s v="Wayona Nylon Braided USB Data Sync and Fast Charging 3A Short Power Bank Cable For iPhones, iPad Air, iPad mini, iPod Nano and iPod Touch (Grey)" u="1"/>
        <s v="Amazon Basics 300 W Hand Blender with Stainless Steel Stem for Hot/Cold Blending and In-Built Cord Hook, ISI-Marked, Black" u="1"/>
        <s v="Fire-Boltt Ninja Call Pro Plus 1.83&quot; Smart Watch with Bluetooth Calling, AI Voice Assistance, 100 Sports Modes IP67 Rating, 240*280 Pixel High Resolution" u="1"/>
        <s v="SanDisk Ultra Dual Drive Go USB Type C Pendrive for Mobile (Black, 128 GB, 5Y - SDDDC3-128G-I35)" u="1"/>
        <s v="Samsung Galaxy M13 (Aqua Green, 6GB, 128GB Storage) | 6000mAh Battery | Upto 12GB RAM with RAM Plus" u="1"/>
        <s v="Havells D'zire 1000 watt Dry Iron With American Heritage Sole Plate, Aerodynamic Design, Easy Grip Temperature Knob &amp; 2 years Warranty. (Mint)" u="1"/>
        <s v="boAt Wave Call Smart Watch, Smart Talk with Advanced Dedicated Bluetooth Calling Chip, 1.69” HD Display with 550 NITS &amp; 70% Color Gamut, 150+ Watch Faces, Multi-Sport Modes,HR,SpO2(Caribbean Green)" u="1"/>
        <s v="pTron Solero MB301 3A Micro USB Data &amp; Charging Cable, Made in India, 480Mbps Data Sync, Strong &amp; Durable 1.5-Meter Nylon Braided USB Cable for Micro USB Devices - (Black)" u="1"/>
        <s v="Brand Conquer 6 in 1 with OTG, SD Card Reader, USB Type C, USB 3.0 and Micro USB, for Memory Card | Portable Card Reader | Compatible with TF, SD, Micro SD, SDHC, SDXC, MMC, RS-MMC, Micro SDXC" u="1"/>
        <s v="StyleHouse Lint Remover for Woolen Clothes, Electric Lint Remover, Best Lint Shaver for Clothes" u="1"/>
        <s v="Havells Aqua Plus 1.2 litre Double Wall Kettle / 304 Stainless Steel Inner Body / Cool touch outer body / Wider mouth/ 2 Year warranty (Black, 1500 Watt)" u="1"/>
        <s v="SupCares Laptop Stand 7 Height Adjustable, Aluminium, Ventilated, Foldable, Portable Laptop Holder for Desk &amp; Table Mount Upto 15.6 inch Laptop with Carry Pouch (Silver)" u="1"/>
        <s v="TP-Link Archer AC1200 Archer C6 Wi-Fi Speed Up to 867 Mbps/5 GHz + 400 Mbps/2.4 GHz, 5 Gigabit Ports, 4 External Antennas, MU-MIMO, Dual Band, WiFi Coverage with Access Point Mode, Black" u="1"/>
        <s v="Nokia 105 Plus Single SIM, Keypad Mobile Phone with Wireless FM Radio, Memory Card Slot and MP3 Player | Red" u="1"/>
        <s v="ZEBRONICS Zeb-Astra 20 Wireless BT v5.0 Portable Speaker with 10W RMS Output, TWS, 10H Backup Approx, Built in Rechargeable Battery FM Radio, AUX, mSD, USB, Call Function and Dual 52mm Drivers Multi" u="1"/>
        <s v="EGate i9 Pro-Max 1080p Native Full HD Projector 4k Support | 3600 L (330 ANSI ) | 150&quot; (381 cm) Large Screen | VGA, AV, HDMI, SD Card, USB, Audio Out | (E03i31 / E04i32) Black" u="1"/>
        <s v="Wipro Vesta 1.8 litre Cool touch electric Kettle with Auto cut off | Double Layer outer body | Triple Protection - Dry Boil, Steam &amp; Over Heat |Stainless Steel Inner Body | (Black, 1500 Watt)" u="1"/>
        <s v="Wonderchef Nutri-blend Mixer, Grinder &amp; Blender | Powerful 400W 22000 RPM motor | Stainless steel Blades | 2 unbreakable jars | 2 Years warranty | Online recipe book by Chef Sanjeev Kapoor | Black" u="1"/>
        <s v="Wonderchef Nutri-blend Mixer, Grinder &amp; Blender | Powerful 400W 22000 RPM motor | Stainless steel Blades | 3 unbreakable jars | 2 Years warranty | Online recipe book by Chef Sanjeev Kapoor | Black" u="1"/>
        <s v="boAt Airdopes 141 Bluetooth Truly Wireless in Ear Earbuds with mic, 42H Playtime, Beast Mode(Low Latency Upto 80ms) for Gaming, ENx Tech, ASAP Charge, IWP, IPX4 Water Resistance (Bold Black)" u="1"/>
        <s v="Amazon Basics High-Speed HDMI Cable, 6 Feet - Supports Ethernet, 3D, 4K video,Black" u="1"/>
        <s v="Fire-Boltt India's No 1 Smartwatch Brand Talk 2 Bluetooth Calling Smartwatch with Dual Button, Hands On Voice Assistance, 60 Sports Modes, in Built Mic &amp; Speaker with IP68 Rating" u="1"/>
        <s v="Wecool Moonwalk M1 ENC True Wireless in Ear Earbuds with Mic, Titanium Drivers for Rich Bass Experience, 40+ Hours Play Time, Type C Fast Charging, Low Latency, BT 5.3, IPX5, Deep Bass (Black)" u="1"/>
        <s v="Oraimo 18W USB &amp; Type-C Dual Output Super Fast Charger Wall Adapter PE2.0&amp;Quick Charge 3.0 &amp; Power Delivery 3.0 Compatible for iPhone 13/13 Mini/13 Pro Max/12/12 Pro Max, iPad Mini/Pro, Pixel, Galaxy, Airpods Pro" u="1"/>
        <s v="White Feather Portable Heat Sealer Mini Sealing Machine for Food Storage Vacuum Bag, Chip, Plastic, Snack Bags, Package Home Closer Storage Tool (Multicolor) Random Colour" u="1"/>
        <s v="KENT 16025 Sandwich Grill 700W | Non-Toxic Ceramic Coating | Automatic Temperature Cut-off with LED Indicator | Adjustable Height Control, Metallic Silver, Standard" u="1"/>
        <s v="AmazonBasics Double Braided Nylon USB Type-C to Type-C 2.0 Cable, Charging Adapter, Smartphone 6 feet, Dark Grey" u="1"/>
        <s v="Pinnaclz Original Combo of 2 Micro USB Fast Charging Cable, USB Charging Cable for Data Transfer Perfect for Android Smart Phones White 1.2 Meter Made in India (Pack of 2)" u="1"/>
        <s v="Duracell Rechargeable AA 2500mAh Batteries, 4 Pcs" u="1"/>
        <s v="Lenovo USB A to Type-C Tangle-free  Aramid fiber braided 1.2m cable with 4A Fast charging &amp; 480 MBPS data transmission, certified 10000+ bend lifespan, Metallic Grey" u="1"/>
        <s v="ZEBRONICS Zeb-Sound Bomb N1 True Wireless in Ear Earbuds with Mic ENC, Gaming Mode (up to 50ms), up to 18H Playback, BT V5.2, Fidget Case, Voice Assistant, Splash Proof, Type C (Midnight Black)" u="1"/>
        <s v="Usha Steam Pro SI 3713, 1300 W Steam Iron, Powerful steam Output up to 18 g/min, Non-Stick Soleplate (White &amp; Blue)" u="1"/>
        <s v="Redmi A1 (Light Blue, 2GB RAM, 32GB Storage) | Segment Best AI Dual Cam | 5000mAh Battery | Leather Texture Design | Android 12" u="1"/>
        <s v="ZEBRONICS Zeb-Buds 30 3.5Mm Stereo Wired in Ear Earphones with Mic for Calling, Volume Control, Multifunction Button, 14Mm Drivers, Stylish Eartip,1.2 Meter Durable Cable and Lightweight Design(Red)" u="1"/>
        <s v="Duracell Rechargeable AA 1300mAh Batteries, 4Pcs" u="1"/>
        <s v="Redmi A1 (Black, 2GB RAM, 32GB Storage) | Segment Best AI Dual Cam | 5000mAh Battery | Leather Texture Design | Android 12" u="1"/>
        <s v="HP w100 480P 30 FPS Digital Webcam with Built-in Mic, Plug and Play Setup, Wide-Angle View for Video Calling on Skype, Zoom, Microsoft Teams and Other Apps (Black)" u="1"/>
        <s v="Boult Audio Airbass Propods X TWS Bluetooth Truly Wireless in Ear Earbuds with Mic, 32H Playtime, Fast Charging Type-C, Ipx5 Water Resistant, Touch Controls and Voice Assistant (Red)" u="1"/>
        <s v="TP-Link AC1300 USB WiFi Adapter (Archer T3U) - 2.4G/5G Dual Band Mini Wireless Network Adapter for PC Desktop, MU-MIMO Wi-Fi Dongle, USB 3.0, Supports Windows 11,10, 8.1, 8, 7, XP/Mac OS 10.15 and earlier" u="1"/>
        <s v="Tom &amp; Jerry Folding Laundry Basket for Clothes with Lid &amp; Handle, Toys Organiser, 75 Litre, Green" u="1"/>
        <s v="Zebronics CU3100V Fast charging Type C cable with QC 18W support, 3A max capacity, 1 meter braided cable, Data transfer and Superior durability (Braided Black + White)" u="1"/>
        <s v="TP-Link AC1200 Archer A6 Smart WiFi, 5GHz Gigabit Dual Band MU-MIMO Wireless Internet Router, Long Range Coverage by 4 Antennas, Qualcomm Chipset" u="1"/>
        <s v="Classmate Soft Cover 6 Subject Spiral Binding Notebook, Unruled, 300 Pages" u="1"/>
        <s v="AmazonBasics USB 2.0 Extension Cable for Personal Computer, Printer, 2-Pack - A-Male to A-Female - 3.3 Feet (1 Meter, Black)" u="1"/>
        <s v="OnePlus Nord 2T 5G (Jade Fog, 8GB RAM, 128GB Storage)" u="1"/>
        <s v="Wayona Usb Type C To Usb Nylon Braided Quick Charger Fast Charging Short Cable For Smartphone (Samsung Galaxy S21/S20/S10/S9/S9+/Note 9/S8/Note 8, Lg G7 G5 G6, Moto G6 G7) (0.25M,Grey)" u="1"/>
        <s v="Quantum QHM-7406 Full-Sized Keyboard with (₹) Rupee Symbol, Hotkeys and 3-pieces LED function for Desktop/Laptop/Smart TV Spill-Resistant Wired USB Keyboard with 10 million keystrokes lifespan (Black)" u="1"/>
        <s v="Prestige Delight PRWO Electric Rice Cooker (1 L, White)" u="1"/>
        <s v="pTron Solero 331 3.4Amps Multifunction Fast Charging Cable, 3-in-1 USB Cable Micro USB/Type-C/iOS, Made in India, Durable &amp; Strong &amp; Tangle-free 118cm in Length (Black)" u="1"/>
        <s v="Lifelong LLWH106 Flash 3 Litres Instant Water Heater for Home Use, 8 Bar Pressure,Power On/Off Indicator and Advanced Safety, (3000W, ISI Certified, 2 Years Warranty)" u="1"/>
        <s v="Boult Audio Truebuds with 30H Playtime, IPX7 Waterproof, Lightning Boult™ Type C Fast Charging (10 Min=100Mins), BoomX™ Tech Rich Bass, Pro+ Calling HD Mic, Touch Controls in Ear Earbuds TWS (Grey)" u="1"/>
        <s v="Fire-Boltt Ninja 3 Smartwatch Full Touch 1.69 &quot; &amp; 60 Sports Modes with IP68, Sp02 Tracking, Over 100 Cloud based watch faces ( Green )" u="1"/>
        <s v="Storite USB 3.0 Cable A to Micro B high Speed Upto 5 Gbps Data Transfer Cable for Portable External Hard Drive - (20cm), Black" u="1"/>
        <s v="Zoul USB Type C Fast Charging 3A Nylon Braided Data Cable Quick Charger Cable QC 3.0 for Samsung Galaxy M31s M30 S10 S9 S20 Plus, Note 10 9 8, A20e A40 A50 A70 (1M, Grey)" u="1"/>
        <s v="Logitech B170 Wireless Mouse, 2.4 GHz with USB Nano Receiver, Optical Tracking, 12-Months Battery Life, Ambidextrous, PC/Mac/Laptop - Black" u="1"/>
        <s v="InstaCuppa Rechargeable Mini Electric Chopper - Stainless Steel Blades, One Touch Operation, for Mincing Garlic, Ginger, Onion, Vegetable, Meat, Nuts, (White, 250 ML, Pack of 1, 45 Watts)" u="1"/>
        <s v="iBELL SM1515NEW Sandwich Maker with Floating Hinges, 1000Watt, Panini / Grill / Toast (Black)" u="1"/>
        <s v="boAt Rockerz 370 On Ear Bluetooth Headphones with Upto 12 Hours Playtime, Cozy Padded Earcups and Bluetooth v5.0, with Mic (Buoyant Black)" u="1"/>
        <s v="Hp Wired On Ear Headphones With Mic With 3.5 Mm Drivers, In-Built Noise Cancelling, Foldable And Adjustable For Laptop/Pc/Office/Home/ 1 Year Warranty (B4B09Pa)" u="1"/>
        <s v="Philips Air Purifier Ac2887/20,Vitashield Intelligent Purification,Long Hepa Filter Life Upto 17000 Hours,Removes 99.9% Airborne Viruses &amp; Bacteria,99.97% Airborne Pollutants,Ideal For Master Bedroom" u="1"/>
        <s v="Ambrane Unbreakable 3A Fast Charging Braided Type C Cable    1.5 Meter (RCT15, Blue) Supports QC 2.0/3.0 Charging" u="1"/>
        <s v="ZEBRONICS HAA2021 HDMI version 2.1 cable with 8K @ 60Hz, 4K @ 120Hz, eARC &amp; CEC support, 3D compatible, 2 meters length, 48Gbps max and Gold-plated connectors" u="1"/>
        <s v="realme narzo 50 (Speed Blue, 4GB RAM+64GB Storage) Helio G96 Processor | 50MP AI Triple Camera | 120Hz Ultra Smooth Display" u="1"/>
        <s v="Personal Size Blender, Portable Blender, Battery Powered USB Blender, with Four Blades, Mini Blender Travel Bottle for Juice, Shakes, and Smoothies (Pink)" u="1"/>
        <s v="HP X1000 Wired USB Mouse with 3 Handy Buttons, Fast-Moving Scroll Wheel and Optical Sensor works on most Surfaces (H2C21AA, Black/Grey)" u="1"/>
        <s v="SOFLIN Egg Boiler Electric Automatic Off 7 Egg Poacher for Steaming, Cooking, Boiling and Frying (400 Watts, Blue)" u="1"/>
        <s v="FLiX (Beetel) 3in1 (Type C|Micro|Iphone Lightening) Textured Pattern 3A Fast Charging Cable with QC &amp; PD Support for Type C,Micro USB &amp; Lightning Iphone Cable,Made in India,1.5 Meter Long Cable(T101)" u="1"/>
        <s v="Xiaomi Pad 5| Qualcomm Snapdragon 860| 120Hz Refresh Rate| 6GB, 128GB| 2.5K+ Display (10.95-inch/27.81cm)|1 Billion Colours| Dolby Vision Atmos| Quad Speakers| Wi-Fi| Gray" u="1"/>
        <s v="Noir Aqua - 5pcs PP Spun Filter + 1 Spanner | for All Types of RO Water purifiers (5 Piece, White, 10 Inch, 5 Micron) - RO Spun Filter Cartridge Sponge Replacement Water Filter Candle" u="1"/>
        <s v="JBL Tune 215BT, 16 Hrs Playtime with Quick Charge, in Ear Bluetooth Wireless Earphones with Mic, 12.5mm Premium Earbuds with Pure Bass, BT 5.0, Dual Pairing, Type C &amp; Voice Assistant Support (Black)" u="1"/>
        <s v="Lifelong LLWM105 750-Watt Belgian Waffle Maker for Home| Makes 2 Square Shape Waffles| Non-stick Plates| Easy to Use with Indicator Lights (1 Year Warranty, Black)" u="1"/>
        <s v="PC SQUARE Laptop Tabletop Stand/ Computer Tablet Stand 6 Angles Adjustable Aluminum Ergonomic Foldable Portable Desktop Holder Compatible with MacBook, HP, Dell, Lenovo &amp; All Other Notebook (Silver)" u="1"/>
        <s v="Redragon K617 Fizz 60% Wired RGB Gaming Keyboard, 61 Keys Compact Mechanical Keyboard w/White and Grey Color Keycaps, Linear Red Switch, Pro Driver/Software Supported" u="1"/>
        <s v="Infinity (JBL Fuze 100, Wireless Portable Bluetooth Speaker with Mic, Deep Bass, Dual Equalizer, IPX7 Waterproof, Rugged Fabric Design (Black)" u="1"/>
        <s v="Logitech M221 Wireless Mouse, Silent Buttons, 2.4 GHz with USB Mini Receiver, 1000 DPI Optical Tracking, 18-Month Battery Life, Ambidextrous PC / Mac / Laptop - Charcoal Grey" u="1"/>
        <s v="TP-Link AC600 600 Mbps WiFi Wireless Network USB Adapter for Desktop PC with 2.4GHz/5GHz High Gain Dual Band 5dBi Antenna Wi-Fi, Supports Windows 11/10/8.1/8/7/XP, Mac OS 10.15 and earlier (Archer T2U Plus)" u="1"/>
        <s v="Philips AC1215/20 Air purifier, removes 99.97% airborne pollutants, 4-stage filtration with True HEPA filter (white)" u="1"/>
        <s v="Lifelong LLMG93 500 Watt Duos Mixer Grinder, 2 Stainless Steel Jar (Liquidizing and Chutney Jar)| ABS Body, Stainless Steel Blades, 3 Speed Options with Whip (1 Year Warranty, Black)" u="1"/>
        <s v="boAt Xtend Smartwatch with Alexa Built-in, 1.69” HD Display, Multiple Watch Faces, Stress Monitor, Heart &amp; SpO2 Monitoring, 14 Sports Modes, Sleep Monitor, 5 ATM &amp; 7 Days Battery(Charcoal Black)" u="1"/>
        <s v="Bulfyss Plastic Sticky Lint Roller Hair Remover Cleaner Set of 5 Rolls 150 Sheets, 30 Sheets Each roll Lint Roller Remover for Clothes, Furniture, Carpet, Dog Fur, Sweater, Dust &amp; Dirt" u="1"/>
        <s v="FYA Handheld Vacuum Cleaner Cordless, Wireless Hand Vacuum&amp;Air Blower 2-in-1, Mini Portable Car Vacuum Cleaner with Powerful Suction, USB Rechargeable Vacuum for Pet Hair, Home and Car" u="1"/>
        <s v="GILTON Egg Boiler Electric Automatic Off 7 Egg Poacher for Steaming, Cooking Also Boiling and Frying, Multi Color" u="1"/>
        <s v="Inalsa Hand Blender| Hand Mixer|Beater - Easy Mix, Powerful 250 Watt Motor | Variable 7 Speed Control | 1 Year Warranty | (White/Red)" u="1"/>
        <s v="Bajaj Deluxe 2000 Watts Halogen Room Heater (Steel, ISI Approved), Multicolor" u="1"/>
        <s v="House of Quirk Reusable Sticky Picker Cleaner Easy-Tear Sheets Travel Pet Hair Lint Rollers Brush (10cm Sheet, Set of 3 Rolls, 180 Sheets, 60 Sheets Each roll Lint Roller Remover, Multicolour)" u="1"/>
        <s v="Ambrane Mobile Holding Stand, 180° Perfect View, Height Adjustment, Wide Compatibility, Multipurpose, Anti-Skid Design (Twistand, Black)" u="1"/>
        <s v="Lifelong LLFH921 Regalia 2000 W Fan Heater, 3 Air Settings, Room Heater with Overheating Protection, 1 Year Warranty ( White, (ISI Certified, Ideal for small to medium room/area)" u="1"/>
        <s v="CSI INTERNATIONAL® Instant Water Geyser, Water Heater, Portable Water Heater, Geyser Made of First Class ABS Plastic 3KW (Red)" u="1"/>
        <s v="AGARO Royal Double Layered Kettle, 1.5 Litres, Double Layered Cool Touch , Dry Boiling Protection, Black" u="1"/>
        <s v="Mi 10000mAH Li-Polymer, Micro-USB and Type C Input Port, Power Bank 3i with 18W Fast Charging (Midnight Black)" u="1"/>
        <s v="STRIFF UPH2W Multi Angle Tablet/Mobile Stand. Holder for iPhone, Android, Samsung, OnePlus, Xiaomi. Portable,Foldable Stand.Perfect for Bed,Office, Home,Gift and Desktop (White)" u="1"/>
        <s v="Prestige Electric Kettle PKOSS - 1500watts, Steel (1.5Ltr), Black" u="1"/>
        <s v="Smashtronics® - Case for Firetv Remote, Fire Stick Remote Cover Case, Silicone Cover for TV Firestick 4K/TV 2nd Gen(3rd Gen) Remote Control - Light Weight/Anti Slip/Shockproof (Black)" u="1"/>
        <s v="OnePlus 10T 5G (Moonstone Black, 8GB RAM, 128GB Storage)" u="1"/>
        <s v="OnePlus Nord 2T 5G (Gray Shadow, 8GB RAM, 128GB Storage)" u="1"/>
        <s v="AGARO Regal 800 Watts Handheld Vacuum Cleaner, Lightweight &amp; Durable Body, Small/Mini Size ( Black)" u="1"/>
        <s v="Cello Eliza Plastic Laundry Bag/Basket, 50 litres, Light Grey" u="1"/>
        <s v="HP Deskjet 2331 Colour Printer, Scanner and Copier for Home/Small Office, Compact Size, Reliable, Easy Set-Up Through Smart App On Your Pc Connected Through USB, Ideal for Home." u="1"/>
        <s v="InstaCuppa Portable Blender for Smoothie, Milk Shakes, Crushing Ice and Juices, USB Rechargeable Personal Blender Machine for Kitchen with 4000 mAh Rechargeable Battery, 230 Watt Motor, 500 ML" u="1"/>
        <s v="PTron Solero T241 2.4A Type-C Data &amp; Charging USB Cable, Made in India, 480Mbps Data Sync, Durable 1-Meter Long USB Cable for Type-C USB Devices for Charging Adapter (Black)" u="1"/>
        <s v="Crompton Insta Delight Fan Circulator Room Heater with 3 Heat Settings (Slate Grey &amp; Black, 2000 Watt)" u="1"/>
        <s v="Redgear Pro Wireless Gamepad with 2.4GHz Wireless Technology, Integrated Dual Intensity Motor, Illuminated Keys for PC(Compatible with Windows 7/8/8.1/10 only)" u="1"/>
        <s v="Nirdambhay Mini Bag Sealer, 2 in 1 Heat Sealer and Cutter Handheld Sealing Machine Portable Bag Resealer Sealer for Plastic Bags Food Storage Snack Fresh Bag Sealer (Including 2 AA Battery)" u="1"/>
        <s v="Synqe USB Type C Fast Charging Cable 2M Charger Cord Data Cable Compatible with Samsung Galaxy M51,Galaxy M31S, S10e S10 S9 S20 Plus, Note10 9 8,M40 A50 A70, Redmi Note 9, Moto G7, Poco F1 (2M, Grey)" u="1"/>
        <s v="Fire-Boltt Gladiator 1.96&quot; Biggest Display Smart Watch with Bluetooth Calling, Voice Assistant &amp;123 Sports Modes, 8 Unique UI Interactions, SpO2, 24/7 Heart Rate Tracking" u="1"/>
        <s v="Amazon Brand - Solimo Fast Charging Braided Type C Data Cable Seam, Suitable For All Supported Mobile Phones (1 Meter, Black)" u="1"/>
        <s v="Samsung Galaxy M32 Prime Edition (Light Blue, 4GB RAM, 64GB)" u="1"/>
        <s v="AmazonBasics New Release ABS USB-A to Lightning Cable Cord, Fast Charging MFi Certified Charger for Apple iPhone, iPad Tablet (3-Ft, White)" u="1"/>
        <s v="boAt A400 USB Type-C to USB-A 2.0 Male Data Cable, 2 Meter (Black)" u="1"/>
        <s v="MYVN LTG to USB for Fast Charging &amp; Data Sync USB Cable Compatible for iPhone 5/5s/6/6S/7/7+/8/8+/10/11, iPad Air/Mini, iPod and iOS Devices (1 M)" u="1"/>
        <s v="IKEA Milk Frother for Your Milk, Coffee,(Cold and hot Drinks), Black" u="1"/>
        <s v="OnePlus 10R 5G (Forest Green, 8GB RAM, 128GB Storage, 80W SuperVOOC)" u="1"/>
        <s v="EYNK Extra Long Micro USB Fast Charging USB Cable | Micro USB Data Cable | Quick Fast Charging Cable | Charger Sync Cable | High Speed Transfer Android Smartphones V8 Cable (2.4 Amp, 3m,) (White)" u="1"/>
        <s v="Redmi 9A Sport (Carbon Black, 2GB RAM, 32GB Storage) | 2GHz Octa-core Helio G25 Processor | 5000 mAh Battery" u="1"/>
        <s v="Zebronics Zeb Buds C2 in Ear Type C Wired Earphones with Mic, Braided 1.2 Metre Cable, Metallic Design, 10mm Drivers, in Line Mic &amp; Volume Controller (Blue)" u="1"/>
        <s v="Shakti Technology S3 High Pressure Car Washer Machine 1800 Watts and Pressure 120 Bar for Cleaning Car, Bike &amp; Home" u="1"/>
        <s v="Gizga Essentials Professional 3-in-1 Cleaning Kit for Camera, Lens, Binocular, Laptop, TV, Monitor, Smartphone, Tablet (Includes: Cleaning Liquid 100ml, Plush Microfiber Cloth, Dust Removal Brush)" u="1"/>
        <s v="Tokdis MX-1 Pro Bluetooth Calling Smartwatch - 1.69” LCD Display, Multiple Watch Faces, Sleep Monitor, Heart &amp; SpO2 Monitoring, Multiple Sports Modes, Water Resistant" u="1"/>
        <s v="Havells Instanio 1-Litre 3KW Instant Water Heater (Geyser), White Blue" u="1"/>
        <s v="Fire-Boltt India's No 1 Smartwatch Brand Ring Bluetooth Calling with SpO2 &amp; 1.7” Metal Body with Blood Oxygen Monitoring, Continuous Heart Rate, Full Touch &amp; Multiple Watch Faces" u="1"/>
        <s v="Noise ColorFit Ultra SE Smart Watch with 1.75&quot;(4.3cm) HD Display, Aluminium Alloy Body, 60 Sports Modes, Spo2, Lightweight, Stock Market Info, Calls &amp; SMS Reply (Vintage Brown)" u="1"/>
        <s v="PTron Tangent Lite Bluetooth 5.0 Earphones with Mic, Hi-Fi Stereo Sound Neckband, 8Hrs Playtime, Lightweight Snug-fit in-Ear Headphones, IPX4 Water Resistant, Fast Charge &amp; Voice Assistant (Black)" u="1"/>
        <s v="SanDisk Ultra® microSDXC™ UHS-I Card, 128GB, 140MB/s R, 10 Y Warranty, for Smartphones" u="1"/>
        <s v="SanDisk Ultra® microSDXC™ UHS-I Card, 256GB, 150MB/s R, 10 Y Warranty, for Smartphones" u="1"/>
        <s v="Ambrane Fast 100W Output Cable with Type-C to Type-C for Mobile, Laptop, Macbook &amp; Table Charging, 480mbps Data Sync Speed, Braided Cable, 1.5m Length (ABCC-100, Black-Grey)" u="1"/>
        <s v="Samsung EVO Plus 128GB microSDXC UHS-I U3 130MB/s Full HD &amp; 4K UHD Memory Card with Adapter (MB-MC128KA), Blue" u="1"/>
        <s v="AmazonBasics Cylinder Bagless Vacuum Cleaner with Power Suction, Low Sound, High Energy Efficiency and 2 Years Warranty (1.5L, Black)" u="1"/>
        <s v="King Shine Multi Retractable 3.0A Fast Charger Cord, Multiple Charging Cable 4Ft/1.2m 3-in-1 USB Charge Cord Compatible with Phone/Type C/Micro USB for All Android and iOS Smartphones (Random Colour)" u="1"/>
        <s v="SanDisk Ultra microSD UHS-I Card 32GB, 120MB/s R" u="1"/>
        <s v="SanDisk Ultra microSD UHS-I Card 64GB, 120MB/s R" u="1"/>
        <s v="AmazonBasics USB Type-C to USB Type-C 2.0 Cable for Charging Adapter, Smartphone - 9 Feet (2.7 Meters) - White" u="1"/>
        <s v="Zoul USB C to USB C Fast Charging Cable 65W Type C to Type C Nylon Braided Cord Compatible with Macbook Oneplus 9 10R Samsung Galaxy S22 S21 Ultra Z Flip3 Macbook Air/Pro M1 Google Pixel 11'' iPad Pro 2020/2018 (2M, Grey)" u="1"/>
        <s v="AirCase Protective Laptop Bag Sleeve fits Upto 13.3&quot; Laptop/ MacBook, Wrinkle Free, Padded, Waterproof Light Neoprene case Cover Pouch, for Men &amp; Women, Black- 6 Months Warranty" u="1"/>
        <s v="AirCase Protective Laptop Bag Sleeve fits Upto 14.1&quot; Laptop/ MacBook, Wrinkle Free, Padded, Waterproof Light Neoprene case Cover Pouch, for Men &amp; Women, Black- 6 Months Warranty" u="1"/>
        <s v="AirCase Protective Laptop Bag Sleeve fits Upto 15.6&quot; Laptop/ MacBook, Wrinkle Free, Padded, Waterproof Light Neoprene case Cover Pouch, for Men &amp; Women, Black- 6 Months Warranty" u="1"/>
        <s v="Rico Japanese Technology Rechargeable Wireless Electric Chopper with Replacement Warranty - Stainless Steel Blades, One Touch Operation, 10 Seconds Chopping, Mincing Vegetable, Meat - 250 ML, 30 Watts" u="1"/>
        <s v="Boult Audio Airbass Z20 True Wireless, 40H Battery Life, Zen ENC Mic, Type-C Lightning Boult Fast Charging (10Mins=100Mins), BoomX Tech Bass, ENC, IPX5 in Ear Earbuds with mic (Green)" u="1"/>
        <s v="Wayona Nylon Braided Usb Syncing And Charging Cable Sync And Charging Cable For Iphone, Ipad (3 Ft, Black) - Pack Of 2" u="1"/>
        <s v="DYAZO USB 3.0 Type C Female to USB A Male Connector/Converter/Adapter Compatible for Samsung Galaxy Note s 20 10 Plus Ultra,Google Pixel 4 5 3 2 &amp; Other Type-c Devices" u="1"/>
        <s v="Zinq UPS for Router, Mini UPS for 12V WiFi Router Broadband Modem with Upto 4 Hours Power Backup, Upto 2Amp, Works with Existing Adapter, Also Works with Set-top Box, Smart Camera, CCTV (Black)" u="1"/>
        <s v="VR 18 Pcs - 3 Different Size Plastic Food Snack Bag Pouch Clip Sealer Large, Medium, Small Plastic Snack Seal Sealing Bag Clips Vacuum Sealer (Set of 18, Multi-Color) (Multicolor)" u="1"/>
        <s v="Duracell 38W Fast Car Charger Adapter with Dual Output. Quick Charge, Type C PD 20W &amp; Qualcomm Certified 3.0 Compatible for iPhone, All Smartphones, Tablets &amp; More (Copper &amp; Black)" u="1"/>
        <s v="Lenovo 300 FHD Webcam with Full Stereo Dual Built-in mics | FHD 1080P 2.1 Megapixel CMOS Camera |Privacy Shutter | Ultra-Wide 95 Lens | 360 Rotation | Flexible Mount, Plug-n-Play | Cloud Grey" u="1"/>
        <s v="Crucial P3 500GB PCIe 3.0 3D NAND NVMe M.2 SSD, up to 3500MB/s - CT500P3SSD8" u="1"/>
        <s v="LAPSTER 12pcs Spiral Cable Protectors for Charger, Wires, Data Charger Cable Protector for Computers, Cell Phones etc.(Grey)" u="1"/>
        <s v="Amazon Brand - Solimo 65W Fast Charging Braided Type C to C Data Cable | Suitable For All Supported Mobile Phones (1 Meter, Black)" u="1"/>
        <s v="Classmate Pulse Spiral Notebook - 240 mm x 180 mm, Soft Cover, 200 Pages, Unruled" u="1"/>
        <s v="iBELL Castor CTEK15L Premium 1.5 Litre Stainless Steel Electric Kettle,1500W Auto Cut-Off Feature,Silver" u="1"/>
        <s v="C (DEVICE) Lint Remover for Woolen Clothes, Electric Lint Remover, Best Lint Shaver for Clothes Pack of 1" u="1"/>
        <s v="HP 150 Wireless USB Mouse with Ergonomic and ambidextrous Design, 1600 DPI Optical Tracking, 2.4 GHz Wireless connectivity, Dual-Function Scroll Wheel and 12 Month Long Battery Life. 3-Years Warranty." u="1"/>
        <s v="Lifelong LLMG23 Power Pro 500-Watt Mixer Grinder with 3 Jars (Liquidizing, Wet Grinding and Chutney Jar), Stainless Steel blades, 1 Year Warranty (Black)" u="1"/>
        <s v="Havells Glydo 1000 watt Dry Iron With American Heritage Non Stick Sole Plate, Aerodynamic Design, Easy Grip Temperature Knob &amp; 2 years Warranty. (Charcoal Blue)" u="1"/>
        <s v="iQOO Z6 44W by vivo (Lumina Blue, 4GB RAM, 128GB Storage) | 6.44&quot; FHD+ AMOLED Display | 50% Charge in just 27 mins | in-Display Fingerprint Scanning" u="1"/>
        <s v="iQOO Z6 44W by vivo (Lumina Blue, 6GB RAM, 128GB Storage) | 6.44&quot; FHD+ AMOLED Display | 50% Charge in just 27 mins | in-Display Fingerprint Scanning" u="1"/>
        <s v="iQOO Z6 44W by vivo (Raven Black, 4GB RAM, 128GB Storage) | 6.44&quot; FHD+ AMOLED Display | 50% Charge in just 27 mins | in-Display Fingerprint Scanning" u="1"/>
        <s v="iQOO Z6 44W by vivo (Raven Black, 6GB RAM, 128GB Storage) | 6.44&quot; FHD+ AMOLED Display | 50% Charge in just 27 mins | in-Display Fingerprint Scanning" u="1"/>
        <s v="STRIFF PS2_01 Multi Angle Mobile/Tablet Tabletop Stand. Phone Holder for iPhone, Android, Samsung, OnePlus, Xiaomi. Portable, Foldable Cell Phone Stand. Perfect for Bed, Office, Home &amp; Desktop (Black)" u="1"/>
        <s v="POCO C31 (Royal Blue, 64 GB) (4 GB RAM)" u="1"/>
        <s v="Belkin Apple Certified Lightning to USB Charge and Sync Tough Braided Cable for iPhone, iPad, Air Pods, 3.3 feet (1 meters) – Black" u="1"/>
        <s v="Kitchenwell 18Pc Plastic Food Snack Bag Pouch Clip Sealer for Keeping Food Fresh for Home, Kitchen, Camping Snack Seal Sealing Bag Clips (Multi-Color) | (Pack of 18)|" u="1"/>
        <s v="ESnipe Mart Worldwide Travel Adapter with Build in Dual USB Charger Ports with 125V 6A, 250V Protected Electrical Plug for Laptops, Cameras (White)" u="1"/>
        <s v="TTK Prestige Limited Orion Mixer Grinder 500 Watts, 3 Jars (1200ml, 1000ml, 500ml) (Red)" u="1"/>
        <s v="Logitech MK270r USB Wireless Keyboard and Mouse Set for Windows, 2.4 GHz Wireless, Spill-resistant Design, 8 Multimedia &amp; Shortcut Keys, 2-Year Battery Life, PC/Laptop- Black" u="1"/>
        <s v="Zebronics CU3100V Fast charging Type C cable with QC 18W support, 3A max capacity, 1 meter braided cable, Data transfer and Superior durability (Braided Black )" u="1"/>
        <s v="Swiffer Instant Electric Water Heater Faucet Tap Home-Kitchen Instantaneous Water Heater Tank less for Tap, LED Electric Head Water Heaters Tail Gallon Comfort(3000W) ((Pack of 1))" u="1"/>
        <s v="Lapster Caddy for ssd and HDD, Optical Bay 2nd Hard Drive Caddy, Caddy 9.5mm for Laptop" u="1"/>
        <s v="Prestige Sandwich Maker PGMFD 01, Black" u="1"/>
        <s v="Dyazo 6 Angles Adjustable Aluminum Ergonomic Foldable Portable Tabletop Laptop/Desktop Riser Stand Holder Compatible for MacBook, HP, Dell, Lenovo &amp; All Other Notebook (Silver)" u="1"/>
        <s v="tizum HDMI to VGA Adapter Cable 1080P for Projector, Computer, Laptop, TV, Projectors &amp; TV" u="1"/>
        <s v="STRIFF 12 Pieces Highly Flexible Silicone Micro USB Protector, Mouse Cable Protector, Suit for All Cell Phones, Computers and Chargers (Black)" u="1"/>
        <s v="KNOWZA Electric Handheld Milk Wand Mixer Frother for Latte Coffee Hot Milk, Milk Frother for Coffee, Egg Beater, Hand Blender, Coffee Beater (BLACK COFFEE BEATER)" u="1"/>
        <s v="PHILIPS Handheld Garment Steamer STH3000/20 - Compact &amp; Foldable, Convenient Vertical Steaming, 1000 Watt Quick Heat Up, up to 20g/min, Kills 99.9%* Bacteria (Reno Blue), Small" u="1"/>
        <s v="Ambrane Unbreakable 60W / 3A Fast Charging 1.5m Braided Type C to Type C Cable for Smartphones, Tablets, Laptops &amp; Other Type C Devices, PD Technology, 480Mbps Data Sync (RCTT15, Black)" u="1"/>
        <s v="LUNAGARIYA®, Protective Case Compatible with JIO Settop Box Remote Control,PU Leather Cover Holder (Before Placing Order,Please Compare The Dimensions of The Product with Your Remote)" u="1"/>
        <s v="Redmi 9 Activ (Carbon Black, 4GB RAM, 64GB Storage) | Octa-core Helio G35 | 5000 mAh Battery" u="1"/>
        <s v="Lapster Gel Mouse pad with Wrist Rest , Gaming Mouse Pad with Lycra Cloth Nonslip for Laptop , Computer, , Home &amp; Office (Black)" u="1"/>
        <s v="AGARO Glory Cool Mist Ultrasonic Humidifier, 4.5Litres, For Large Area, Room, Home, Office, Adjustable Mist Output, Ceramic Ball Filter, Ultra Quiet, 360° Rotatable Nozzle, Auto Shut Off, Grey" u="1"/>
        <s v="Morphy Richards OFR Room Heater, 09 Fin 2000 Watts Oil Filled Room Heater , ISI Approved (OFR 9 Grey)" u="1"/>
        <s v="Milton Go Electro 2.0 Stainless Steel Electric Kettle, 1 Piece, 2 Litres, Silver | Power Indicator | 1500 Watts | Auto Cut-off | Detachable 360 Degree Connector | Boiler for Water" u="1"/>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u="1"/>
        <s v="Tata Swach Bulb 6000-Litre Cartridge, 1 Piece, White, Hollow Fiber Membrane" u="1"/>
        <s v="Belkin Apple Certified Lightning To Type C Cable, Fast Charging For Iphone, Ipad, Air Pods, 3.3 Feet (1 Meters)    White" u="1"/>
        <s v="RESONATE RouterUPS CRU12V2A | Zero Drop | UPS for WiFi Router | Mini UPS | Up to 4 Hours PowerBackup | Battery Replacement Program | Router UPS Compatible with 12V &lt;2A Routers, FTTH, Modem, Set Top Box, Alexa, Mini Camera" u="1"/>
        <s v="ROYAL STEP - AMAZON'S BRAND - Portable Electric USB Juice Maker Juicer Bottle Blender Grinder Mixer,4 Blades Rechargeable Bottle with (Multi color) (MULTI)" u="1"/>
        <s v="Tukzer Stylus Pen, iPad Pencil with Palm Rejection Tilt Sensor| 2nd Gen for 2018-2022 iPad 6/7/8/9th Gen; iPad 10.2&quot;, Pro 12.9/11&quot;, Mini 6/5th, Air 5/4/3rd, Precise for Writing/Drawing (3 Spare Tips)" u="1"/>
        <s v="Nokia 105 Single SIM, Keypad Mobile Phone with Wireless FM Radio | Blue" u="1"/>
        <s v="Logitech MK240 Nano Wireless USB Keyboard and Mouse Set, 12 Function Keys 2.4GHz Wireless, 1000DPI, Spill-Resistant Design, PC/Mac, Black/Chartreuse Yellow" u="1"/>
        <s v="Zebronics ZEB-VITA Wireless Bluetooth 10W Portable Bar Speaker With Supporting USB, SD Card, AUX, FM, TWS &amp; Call Function" u="1"/>
        <s v="Instant Pot Air Fryer, Vortex 2QT, Touch Control Panel, 360° EvenCrisp™ Technology, Uses 95 % less Oil, 4-in-1 Appliance: Air Fry, Roast, Bake, Reheat (Vortex 1.97Litre, Black)" u="1"/>
        <s v="Casio FX-82MS 2nd Gen Non-Programmable Scientific Calculator, 240 Functions and 2-line Display, Black" u="1"/>
        <s v="boAt Micro USB 55 Tangle-free, Sturdy Micro USB Cable with 3A Fast Charging &amp; 480mbps Data Transmission (Black)" u="1"/>
        <s v="Pigeon Zest Mixer Grinder 3 Speed Control 750 Watt Powerful Copper Motor with 3 Stainless Steel Jars for Dry Grinding, Wet Grinding and Making Chutney and 3 Polycarbonate lids - Blue" u="1"/>
        <s v="Sujata Chutney Steel Jar, 400 ml, (White), Stainless Steel" u="1"/>
        <s v="Lava Charging Adapter Elements D3 2A Fast Charging Speed Usb Type C Data Cable, White" u="1"/>
        <s v="boAt Wave Lite Smartwatch with 1.69&quot; HD Display, Sleek Metal Body, HR &amp; SpO2 Level Monitor, 140+ Watch Faces, Activity Tracker, Multiple Sports Modes, IP68 &amp; 7 Days Battery Life(Active Black)" u="1"/>
        <s v="Philips HL7756/00 Mixer Grinder, 750W, 3 Jars (Black)" u="1"/>
        <s v="Cablet 2.5 Inch SATA USB 3.0 HDD/SSD Portable External Enclosure for 7mm and 9.5mm, Tool-Free Design, Supports UASP Max 6TB" u="1"/>
        <s v="AmazonBasics High Speed 55 Watt Oscillating Pedestal Fan, 400mm Sweep Length, White (Without Remote)" u="1"/>
        <s v="Redmi 10A (Charcoal Black, 4GB RAM, 64GB Storage) | 2 Ghz Octa Core Helio G25 | 5000 mAh Battery | Finger Print Sensor | Upto 5GB RAM with RAM Booster" u="1"/>
        <s v="Wonderchef Nutri-blend Complete Kitchen Machine | 22000 RPM Mixer Grinder, Blender, Chopper, Juicer | 400W Powerful motor | SS Blades | 4 Unbreakable Jars | 2 Years Warranty | Online Recipe Book By Chef Sanjeev Kapoor | Black" u="1"/>
        <s v="Tygot 10 Inches Big LED Ring Light for Camera, Phone tiktok YouTube Video Shooting and Makeup, 10&quot; inch Ring Light with 7 Feet Long Foldable and Lightweight Tripod Stand" u="1"/>
        <s v="Prestige PSMFB 800 Watt Sandwich Toaster with Fixed Plates, Black" u="1"/>
        <s v="realme narzo 50i (Mint Green, 2GB RAM+32GB Storage) Octa Core Processor | 6.5&quot; inch Large Display" u="1"/>
        <s v="Bajaj Rex DLX 750 W 4 Jars Mixer Grinder, White and Blue" u="1"/>
        <s v="FLiX (Beetel) USB to Type C PVC Data Sync &amp; 2A Smartphone Fast Charging Cable, Made in India, 480Mbps Data Sync, Tough Cable, 1 Meter Long USB Cable for USB Type C Devices Black XCD-C12" u="1"/>
        <s v="Candes 10 Litre Perfecto 5 Star Rated Automatic Instant Storage Electric Water Heater with Special Metal Body Anti Rust Coating With Installation Kit, 2KW Geyser (Ivory)" u="1"/>
        <s v="MILTON Smart Egg Boiler 360-Watts (Transparent and Silver Grey), Boil Up to 7 Eggs" u="1"/>
        <s v="Ambrane Unbreakable 60W / 3A Fast Charging 1.5m Braided Type C Cable for Smartphones, Tablets, Laptops &amp; other Type C devices, PD Technology, 480Mbps Data Sync, Quick Charge 3.0 (RCT15A, Black)" u="1"/>
        <s v="Pigeon Kessel Multipurpose Kettle (12173) 1.2 litres with Stainless Steel Body, used for boiling Water and milk, Tea, Coffee, Oats, Noodles, Soup etc. 600 Watt (Black &amp; Silver)" u="1"/>
        <s v="Lifelong 2-in1 Egg Boiler and Poacher 500-Watt (Transparent and Silver Grey), Boil 8 eggs, Poach 4 eggs, Easy to clean| 3 Boiling Modes, Stainless Steel Body and Heating Plate, Automatic Turn-Off" u="1"/>
        <s v="Sui Generis Electric Handheld Milk Wand Mixer Frother for Latte Coffee Hot Milk, Milk Frother, Electric Coffee Beater, Egg Beater, Latte Maker, Mini Hand Blender Cappuccino Maker (Multicolor)" u="1"/>
        <s v="STRIFF Laptop Tabletop Stand, Fold-Up, Adjustable, Ventilated, Portable Holder for Desk, Aluminum Foldable Laptop Ergonomic Compatibility with up to 15.6-inch Laptop, All Mac, Tab, and Mobile (Silver)" u="1"/>
        <s v="JBL C50HI, Wired in Ear Headphones with Mic, One Button Multi-Function Remote, Lightweight &amp; Comfortable fit (Black)" u="1"/>
        <s v="LIRAMARK Webcam Cover Slide, Ultra Thin Laptop Camera Cover Slide Blocker for Computer MacBook Pro iMac PC Tablet (Pack of 3)" u="1"/>
        <s v="boAt Stone 180 5W Bluetooth Speaker with Upto 10 Hours Playback, 1.75&quot; Driver, IPX7 &amp; TWS Feature(Black)" u="1"/>
        <s v="AirCase Rugged Hard Drive Case for 2.5-inch Western Digital, Seagate, Toshiba, Portable Storage Shell for Gadget Hard Disk USB Cable Power Bank Mobile Charger Earphone, Waterproof (Black)" u="1"/>
        <s v="boAt Type-c A400 Type-c to USB A Cable for All Type C Phones (Lg nexus 5x), 1Mtr(Black)" u="1"/>
        <s v="Noise Buds VS402 Truly Wireless in Ear Earbuds, 35-Hours of Playtime, Instacharge, Quad Mic with ENC, Hyper Sync, Low Latency, 10mm Driver, Bluetooth v5.3 and Breathing LED Lights (Neon Black)" u="1"/>
        <s v="Sounce Fast Phone Charging Cable &amp; Data Sync USB Cable Compatible for iPhone 13, 12,11, X, 8, 7, 6, 5, iPad Air, Pro, Mini &amp; iOS Devices" u="1"/>
        <s v="Boult Audio AirBass PowerBuds with Inbuilt Powerbank, 120H Total Playtime, IPX7 Fully Waterproof, Lightning Boult Type-C Fast Charging, Low Latency Gaming, TWS Earbuds with Pro+ Calling Mic (Black)" u="1"/>
        <s v="JBL C100SI Wired In Ear Headphones with Mic, JBL Pure Bass Sound, One Button Multi-function Remote, Angled Buds for Comfort fit (Black)" u="1"/>
        <s v="Seagate One Touch 2TB External HDD with Password Protection – Black, for Windows and Mac, with 3 yr Data Recovery Services, and 4 Months Adobe CC Photography (STKY2000400)" u="1"/>
        <s v="Portronics Ruffpad 8.5M Multicolor LCD Writing Pad with Screen 21.5cm (8.5-inch) for Drawing, Playing, Handwriting Gifts for Kids &amp; Adults, India's first notepad to save and share your child's first creatives via Ruffpad app on your Smartphone(Black)" u="1"/>
        <s v="E-COSMOS 5V 1.2W Portable Flexible USB LED Light (Colours May Vary, Small, EC-POF1)" u="1"/>
        <s v="Wipro Vesta 1380W Cordless Steam Iron Quick heat up with 20gm/ min Steam Burst, Scratch resistant Ceramic soleplate ,Vertical and Horizontal Ironing, Steam burst of upto .8g/ shot" u="1"/>
        <s v="BlueRigger Digital Optical Audio Toslink Cable (3.3 Feet / 1 Meter) With 8 Channel (7.1) Audio Support (for Home Theatre, Xbox, Playstation etc.)" u="1"/>
        <s v="BlueRigger Digital Optical Audio Toslink Cable (6 Feet / 1.8 Meter) With 8 Channel (7.1) Audio Support (for Home Theatre, Xbox, Playstation etc.)" u="1"/>
        <s v="Singer Aroma 1.8 Liter Electric Kettle High Grade Stainless Steel with Cool and Touch Body and Cordless Base, 1500 watts, Auto Shut Off with Dry Boiling (Silver/Black)" u="1"/>
        <s v="Wipro Vesta Electric Egg Boiler, 360 Watts, 3 Boiling Modes, Stainless Steel Body and Heating Plate, Boils up to 7 Eggs at a time, Automatic Shut Down, White, Standard (VB021070)" u="1"/>
        <s v="akiara - Makes life easy Electric Handy Sewing/Stitch Handheld Cordless Portable White Sewing Machine for Home Tailoring, Hand Machine | Mini Silai | White Hand Machine with Adapter" u="1"/>
        <s v="Offbeat® - DASH 2.4GHz Wireless + Bluetooth 5.1 Mouse, Multi-Device Dual Mode Slim Rechargeable Silent Click Buttons Wireless Bluetooth Mouse, 3 Adjustable DPI, Works on 2 devices at the same time with a switch button for Windows/Mac/Android/Ipad/Smart TV" u="1"/>
        <s v="Tuarso 8K HDMI 2.1 Cable 48Gbps , 1.5 Meter High-Speed Braided HDMI Cable ( 8K@60HZ、4K@120HZ、2K@240HZ ) HDMI 2.1 Cable Compatible with Monitors , Television , Laptops , Projectors , Game Consoles and more with HDMI Ports Device" u="1"/>
        <s v="PTron Newly Launched Force X10 Bluetooth Calling Smartwatch with 1.7&quot; Full Touch Color Display, Real Heart Rate Monitor, SpO2, Watch Faces, 5 Days Runtime, Fitness Trackers &amp; IP68 Waterproof (Pink)" u="1"/>
        <s v="Amazfit GTS2 Mini (New Version) Smart Watch with Always-on AMOLED Display, Alexa Built-in, SpO2, 14 Days' Battery Life, 68 Sports Modes, GPS, HR, Sleep &amp; Stress Monitoring (Meteor Black)" u="1"/>
        <s v="FLiX (Beetel USB to Micro USB PVC Data Sync &amp; 2A Fast Charging Cable, Made in India, 480Mbps Data Sync, Solid Cable, 1 Meter Long USB Cable for Micro USB Devices (White)(XCD-M11)" u="1"/>
        <s v="iQOO Neo 6 5G (Dark Nova, 8GB RAM, 128GB Storage) | Snapdragon® 870 5G | 80W FlashCharge" u="1"/>
        <s v="FEDUS Cat6 Ethernet Cable, 10 Meter High Speed 550MHZ / 10 Gigabit Speed UTP LAN Cable, Network Cable Internet Cable RJ45 Cable LAN Wire, Patch Computer Cord Gigabit Category 6 Wires for Modem, Router" u="1"/>
        <s v="Belkin USB C to USB-C Fast Charging Type C Cable, 60W PD, 3.3 feet (1 meter) for Laptop, Personal Computer, Tablet, Smartphone - Black, USB-IF Certified" u="1"/>
        <s v="Belkin USB C to USB-C Fast Charging Type C Cable, 60W PD, 3.3 feet (1 meter) for Laptop, Personal Computer, Tablet, Smartphone - White, USB-IF Certified" u="1"/>
        <s v="URBN 10000 mAh Lithium Power Bank UPR10K with 12 Watt Fast Charging, Blue" u="1"/>
        <s v="Luminous Vento Deluxe 150 mm Exhaust Fan for Kitchen, Bathroom with Strong Air Suction, Rust Proof Body and Dust Protection Shutters (2-Year Warranty, White)" u="1"/>
        <s v="IT2M Designer Mouse Pad for Laptop/Computer (9.2 X 7.6 Inches, 12788)" u="1"/>
        <s v="Prestige 1.5 Litre Kettle 1500-watts, Red" u="1"/>
        <s v="Orient Electric Aura Neo Instant 3L Water Heater (Geyser), 5-level Safety Shield, Stainless Steel Tank (White &amp; Turquoise)" u="1"/>
        <s v="Duracell Ultra Alkaline AAA Battery, 8 Pcs" u="1"/>
        <s v="oraimo 65W Type C to C Fast Charging Cable USB C to USB C Cable High Speed Syncing, Nylon Braided 1M length with LED Indicator Compatible For Laptop, Macbook, Samsung Galaxy S22 S20 S10 S20Fe S21 S21 Ultra A70 A51 A71 A50S M31 M51 M31S M53 5G" u="1"/>
        <s v="Libra Room Heater for Home, Room Heaters Home for Winter, Electric Heater with 2000 Watts Power as per IS Specification for Small to Medium Rooms - FH12 (Grey)" u="1"/>
        <s v="Tukzer Capacitive Stylus Pen for Touch Screens Devices, Fine Point, Lightweight Metal Body with Magnetism Cover Cap for Smartphones/Tablets/iPad/iPad Pro/iPhone (Grey)" u="1"/>
        <s v="DIGITEK® (DLS-9FT) Lightweight &amp; Portable Aluminum Alloy Light Stand for Ring Light, Reflector, Flash Units, Diffuser, Portrait, Softbox, Studio Lighting &amp; More Ideal for Outdoor &amp; Indoor Shoots" u="1"/>
        <s v="Samsung Galaxy M04 Dark Blue, 4GB RAM, 64GB Storage | Upto 8GB RAM with RAM Plus | MediaTek Helio P35 | 5000 mAh Battery" u="1"/>
        <s v="Portronics Ruffpad 15 Re-Writable LCD Screen 38.1cm (15-inch) Writing Pad for Drawing, Playing, Handwriting Gifts for Kids &amp; Adults (Grey)" u="1"/>
        <s v="Tesora - Inspired by you Large Premium Electric Kettle 1.8L, Stainless Steel Inner Body - Auto Power Cut, Boil Dry Protection &amp; Cool Touch Double Wall, Portable | 1500 Watts |1 Year Warranty | (White)" u="1"/>
        <s v="Gizga Essentials Spiral Cable Protector Cord Saver for Mac Charger, iPhone Charger, Wire Protector, Lightweight Durable Flexible Wire Winder for Charging Cables, Data Cables, Earphones, Pack of 10" u="1"/>
        <s v="TP-Link Nano USB WiFi Dongle 150Mbps High Gain Wireless Network Wi-Fi Adapter for PC Desktop and Laptops, Supports Windows 10/8.1/8/7/XP, Linux, Mac OS X (TL-WN722N)" u="1"/>
        <s v="D-Link DIR-615 Wi-fi Ethernet-N300 Single_band 300Mbps Router, Mobile App Support, Router | AP | Repeater | Client Modes(Black)" u="1"/>
        <s v="Artis AR-45W-MG2 45 Watts MG2 Laptop Adapter/Charger Compatible with MB Air 13” &amp; MB Air 11” (14.5 V, 3.1 A) Connector: MG2 (T Tip Connector)" u="1"/>
        <s v="Callas Multipurpose Foldable Laptop Table with Cup Holder | Drawer | Mac Holder | Table Holder Study Table, Breakfast Table, Foldable and Portable/Ergonomic &amp; Rounded Edges/Non-Slip Legs (WA-27-Black)" u="1"/>
        <s v="PTron Tangentbeat in-Ear Bluetooth 5.0 Wireless Headphones with Mic, Enhanced Bass, 10mm Drivers, Clear Calls, Snug-Fit, Fast Charging, Magnetic Buds, Voice Assistant &amp; IPX4 Wireless Neckband (Black)" u="1"/>
        <s v="INALSA Vaccum Cleaner Handheld 800W High Powerful Motor- Dura Clean with HEPA Filtration &amp; Strong Powerful 16KPA Suction| Lightweight, Compact &amp; Durable Body|Includes Multiple Accessories,(Grey/Black)" u="1"/>
        <s v="Noise ColorFit Ultra 2 Buzz 1.78&quot; AMOLED Bluetooth Calling Watch with 368*448px Always On Display, Premium Metallic Finish, 100+ Watch Faces, 100+ Sports Modes, Health Suite (Jet Black)" u="1"/>
        <s v="Noise Pulse 2 Max Advanced Bluetooth Calling Smart Watch with 1.85'' TFT and 550 Nits Brightness, Smart DND, 10 Days Battery, 100 Sports Mode, Smartwatch for Men and Women - (Jet Black)" u="1"/>
        <s v="SanDisk Ultra 64 GB USB Pen Drives (SDDDC2-064G-I35, Black, Silver)" u="1"/>
        <s v="KLAM LCD Writing Tablet Screenwriting Toys Board Smart Digital E-Note Pad 8.5 Inch Light Weight Magic Slate for Drawing Playing Noting by Kids and Adults Best Birthday Gift Girls Boys, Multicolor" u="1"/>
        <s v="ProElite Faux Leather Smart Flip Case Cover for Apple iPad 10.2&quot; 9th Gen (2021) / 8th Gen / 7th Gen with Stylus Pen, Black" u="1"/>
        <s v="Parker Vector Camouflage Gift Set - Roller Ball Pen &amp; Parker Logo Keychain (Black Body, Blue Ink), 2 Piece Set" u="1"/>
        <s v="Noise ColorFit Pro 4 Alpha Bluetooth Calling Smart Watch with 1.78 AMOLED Display, Tru Sync, 60hz Refresh Rate, instacharge, Gesture Control, Functional 360 Digital Crown (Jet Black)" u="1"/>
        <s v="Caprigo Heavy Duty TV Wall Mount Bracket for 14 to 32 Inch LED/HD/Smart TV’s, Universal Fixed TV Wall Mount Stand (M452)" u="1"/>
        <s v="Wayona USB Type C Fast Charging Cable Charger Cord 3A QC 3.0 Data Cable Compatible with Samsung Galaxy S10e S10 S9 S8 S20 Plus, Note 10 9 8, M51 A40 A50 A70, Moto G7 G8 (1M, Grey)" u="1"/>
        <s v="Verilux® USB C Hub Multiport Adapter- 6 in 1 Portable Aluminum Type C Hub with 4K HDMI Output, USB 2.0/3.0 Ports, SD/Micro SD Card Reader Compatible for MacBook Pro 2016-2020, MacBook Air 2018-2020, Type-C Devices" u="1"/>
        <s v="ELV Aluminum Adjustable Mobile Phone Foldable Tabletop Stand Dock Mount for All Smartphones, Tabs, Kindle, iPad (Black)" u="1"/>
        <s v="PTron Newly Launched Force X10 Bluetooth Calling Smartwatch with 1.7&quot; Full Touch Display, Real Heart Rate Monitor, SpO2, Watch Faces, 5 Days Runtime, Health/Fitness Trackers &amp; IP68 Waterproof (Black)" u="1"/>
        <s v="MI 360° Home Security Wireless Camera 2K Pro with Bluetooth Gateway BLE 4.2 l Dual Band Wi-fi Connection l 3 Million 1296p| Full Color in Low-Light | AI Human Detection, White" u="1"/>
        <s v="Motorola a10 Dual Sim keypad Mobile with 1750 mAh Battery, Expandable Storage Upto 32GB, Wireless FM with Recording - Rose Gold" u="1"/>
        <s v="Camel Fabrica Acrylic Ultra Color - 15ml each, 10 Shades" u="1"/>
        <s v="Logitech G402 Hyperion Fury USB Wired Gaming Mouse, 4,000 DPI, Lightweight, 8 Programmable Buttons, Compatible for PC/Mac - Black" u="1"/>
        <s v="Classmate 2100117 Soft Cover 6 Subject Spiral Binding Notebook, Single Line, 300 Pages" u="1"/>
        <s v="realme 10W Fast Charging Micro-USB Cable (Braided, Black)" u="1"/>
        <s v="Lapster 5 pin mini usb cable, usb b cable,camera cable usb2.0 for External HDDS/Card Readers/Camera etc." u="1"/>
        <s v="AmazonBasics High-Speed Braided HDMI Cable - 3 Feet - Supports Ethernet, 3D, 4K and Audio Return (Black)" u="1"/>
        <s v="Pigeon 1.5 litre Hot Kettle and Stainless Steel Water Bottle Combo used for boiling Water, Making Tea and Coffee, Instant Noodles, Soup, 1500 Watt with Auto Shut- off Feature - (Silver)" u="1"/>
        <s v="Lifelong LLEK15 Electric Kettle 1.5L with Stainless Steel Body, Easy and Fast Boiling of Water for Instant Noodles, Soup, Tea etc. (1 Year Warranty, Silver)" u="1"/>
        <s v="Samsung Galaxy M13 5G (Stardust Brown, 6GB, 128GB Storage) | 5000mAh Battery | Upto 12GB RAM with RAM Plus" u="1"/>
        <s v="Storite Super Speed USB 3.0 Male to Male Cable for Hard Drive Enclosures, Laptop Cooling Pad, DVD Players(60cm,Black)" u="1"/>
        <s v="Imou 360° 1080P Full HD Security Camera, Human Detection, Motion Tracking, 2-Way Audio, Night Vision, Dome Camera with WiFi &amp; Ethernet Connection, Alexa Google Assistant, Up to 256GB SD Card Support" u="1"/>
        <s v="Mobilife Bluetooth Extendable Selfie Stick with Tripod Stand and Wireless Remote,3-in-1 Multifunctional Selfie Stick Tripod for iPhone Samsung Mi Realme Oppo Vivo Google More,Black" u="1"/>
        <s v="Brayden Chopro, Electric Vegetable Chopper for Kitchen with 500 ML Capacity, 400 Watts Copper Motor and 4 Bi-Level SS Blades (Black)" u="1"/>
        <s v="HP 330 Wireless Black Keyboard and Mouse Set with Numeric Keypad, 2.4GHz Wireless Connection and 1600 DPI, USB Receiver, LED Indicators , Black(2V9E6AA)" u="1"/>
        <s v="Bajaj OFR Room Heater, 13 Fin 2900 Watts Oil Filled Room Heater with 400W PTC Ceramic Fan Heater, ISI Approved (Majesty 13F Plus Black)" u="1"/>
        <s v="SWAPKART Portable Flexible Adjustable Eye Protection USB LED Desk Light Table Lamp for Reading, Working on PC, Laptop, Power Bank, Bedroom ( Multicolour )" u="1"/>
        <s v="WeCool Bluetooth Extendable Selfie Sticks with Wireless Remote and Tripod Stand, 3-in-1 Multifunctional Selfie Stick with Tripod Stand Compatible with iPhone/OnePlus/Samsung/Oppo/Vivo and All Phones" u="1"/>
        <s v="AGARO Royal Stand 1000W Mixer with 5L SS Bowl and 8 Speed Setting, Includes Whisking Cone, Mixing Beater &amp; Dough Hook, and Splash Guard, 2 Years Warranty, (Black), Medium (33554)" u="1"/>
        <s v="TP-Link AC750 Dual Band Wireless Cable Router, 4 10/100 LAN + 10/100 WAN Ports, Support Guest Network and Parental Control, 750Mbps Speed Wi-Fi, 3 Antennas (Archer C20) Blue, 2.4 GHz" u="1"/>
        <s v="Hindware Atlantic Compacto 3 Litre Instant water heater with Stainless Steel Tank, Robust Construction, Pressure Relief Valve And I-thermostat Feature (White And Grey)" u="1"/>
        <s v="boAt Rockerz 450 Bluetooth On Ear Headphones with Mic, Upto 15 Hours Playback, 40MM Drivers, Padded Ear Cushions, Integrated Controls and Dual Modes(Luscious Black)" u="1"/>
        <s v="MI 2-in-1 USB Type C Cable (Micro USB to Type C) 30cm for Smartphone, Headphone, Laptop (White)" u="1"/>
        <s v="Redmi 11 Prime 5G (Meadow Green, 4GB RAM 64GB ROM) | Prime Design | MTK Dimensity 700 | 50 MP Dual Cam | 5000mAh | 7 Band 5G" u="1"/>
        <s v="Butterfly Smart Wet Grinder, 2L (White) with Coconut Scrapper Attachment, Output - 150 W, Input 260 W" u="1"/>
        <s v="Philips GC026/30 Fabric Shaver, Lint Remover for Woolen Sweaters, Blankets, Jackets/Burr Remover Pill Remover from Carpets, Curtains (White)" u="1"/>
        <s v="iQOO 9 SE 5G (Sunset Sierra, 8GB RAM, 128GB Storage) | Qualcomm Snapdragon 888 | 66W Flash Charge" u="1"/>
        <s v="Zebronics Zeb-Power Wired USB Mouse, 3-Button, 1200 DPI Optical Sensor, Plug &amp; Play, for Windows/Mac" u="1"/>
        <s v="Sure From Aquaguard Delight NXT RO+UV+UF+Taste Adjuster(MTDS),6L water purifier,8 stages purification,Suitable for borewell,tanker,municipal water(Black) from Eureka Forbes" u="1"/>
        <s v="Vedini Transparent Empty Refillable Reusable Fine Mist Spray Bottle for Perfume, Travel with DIY Sticker Set ( 100ml, Pack of 4)" u="1"/>
        <s v="boAt Type C A750 Stress Resistant, Tangle-free, Sturdy Flat Cable with 6.5A Fast Charging &amp; 480Mbps Data Transmission, 10000+ Bends Lifespan and Extended 1.5m Length(Rebellious Black)" u="1"/>
        <s v="Larrito wooden Cool Mist Humidifiers Essential Oil Diffuser Aroma Air Humidifier with Colorful Change for Car, Office, Babies, humidifiers for home, air humidifier for room (WOODEN HUMIDIFIRE-A)" u="1"/>
        <s v="boAt Rockerz 330 in-Ear Bluetooth Neckband with Upto 30 Hours Playtime, ASAP  Charge, Signature Sound, Dual Pairing &amp; IPX5 with Mic (Active Black)" u="1"/>
        <s v="ZEBRONICS Zeb-Bro in Ear Wired Earphones with Mic, 3.5mm Audio Jack, 10mm Drivers, Phone/Tablet Compatible(Black)" u="1"/>
        <s v="VRPRIME Lint Roller Lint Remover for Clothes, Pet | 360 Sheets Reusable Sticky Easy-Tear Sheet Brush for Clothes, Furniture, Carpet, Dog Fur, Sweater, Dust &amp; Dirt (4 Rolls - 90 Sheet Each Roll)" u="1"/>
        <s v="Reffair AX30 [MAX] Portable Air Purifier for Car, Home &amp; Office | Smart Ionizer Function | H13 Grade True HEPA Filter [Internationally Tested] Aromabuds Fragrance Option - Black" u="1"/>
        <s v="pTron Solero T241 2.4A Type-C Data &amp; Charging USB Cable, Made in India, 480Mbps Data Sync, Durable 1-Meter Long USB Cable for Smartphone, Type-C USB Devices (White)" u="1"/>
        <s v="Lint Remover For Clothes With 1 Year Warranty Fabric Shaver Lint Shaver for Woolen Clothes Blanket Jackets Stainless Steel Blades,Bedding, Clothes and Furniture Best Remover for Fabrics Portable Lint Shavers (White Orange)" u="1"/>
        <s v="Portronics Toad 23 Wireless Optical Mouse with 2.4GHz, USB Nano Dongle, Optical Orientation, Click Wheel, Adjustable DPI(Black)" u="1"/>
        <s v="PRUSHTI COVER AND BAGS, Protective Case for Airtel Xstream settop Box Remote Remote Control Pouch Cover Holder PU Leather Cover Holder(only Cover for Selling Purpose)" u="1"/>
        <s v="Amazon Basics Multipurpose Foldable Laptop Table with Cup Holder, Brown" u="1"/>
        <s v="PTron Boom Ultima 4D Dual Driver, in-Ear Gaming Wired Headphones with in-line Mic, Volume Control &amp; Passive Noise Cancelling Boom 3 Earphones - (Dark Blue)" u="1"/>
        <s v="Eureka Forbes Euroclean Paper Vacuum Cleaner Dust Bags for Excel, Ace, 300, Jet Models - Set of 10" u="1"/>
        <s v="URBN 20000 mAh Lithium_Polymer 22.5W Super Fast Charging Ultra Compact Power Bank with Quick Charge &amp; Power Delivery, Type C Input/Output, Made in India, Type C Cable Included (Camo)" u="1"/>
        <s v="ZEBRONICS Zeb-Dash Plus 2.4GHz High Precision Wireless Mouse with up to 1600 DPI, Power Saving Mode, Nano Receiver and Plug &amp; Play Usage - USB" u="1"/>
        <s v="realme Buds Wireless in Ear Bluetooth Earphones with mic, 11.2mm Bass Boost Driver, Magnetic Fast Pair, Fast Charging and 12 Hrs Playtime (Yellow)" u="1"/>
        <s v="Panasonic SR-WA22H (E) Automatic Rice Cooker, Apple Green, 2.2 Liters" u="1"/>
        <s v="pTron Volta Dual Port 12W Smart USB Charger Adapter, Multi-Layer Protection, Made in India, BIS Certified, Fast Charging Power Adaptor Without Cable for All iOS &amp; Android Devices (Black)" u="1"/>
        <s v="KENT Smart Multi Cooker Cum Kettle 1.2 Liter 800 Watts, Electric Cooker with Steamer &amp; Boiler for Idlis, Instant Noodles, Momos, Eggs, &amp; Steam Vegetables, Inner Stainless Steel &amp; Cool Touch Outer Body" u="1"/>
        <s v="Duracell Type C To Type C 5A (100W) Braided Sync &amp; Fast Charging Cable, 3.9 Feet (1.2M). USB C to C Cable, Supports PD &amp; QC 3.0 Charging, 5 GBPS Data Transmission – Black" u="1"/>
        <s v="Gizga Essentials Laptop Bag Sleeve Case Cover Pouch with Handle for 14.1 Inch Laptop for Men &amp; Women, Padded Laptop Compartment, Premium Zipper Closure, Water Repellent Nylon Fabric, Grey" u="1"/>
        <s v="akiara - Makes life easy Mini Sewing Machine for Home Tailoring use | Mini Silai Machine with Sewing Kit Set Sewing Box with Thread Scissors, Needle All in One Sewing Accessories (White &amp; Purple)" u="1"/>
        <s v="Samsung Galaxy M13 5G (Aqua Green, 6GB, 128GB Storage) | 5000mAh Battery | Upto 12GB RAM with RAM Plus" u="1"/>
        <s v="AmazonBasics 3.5mm to 2-Male RCA Adapter Cable For Tablet, Smartphone (Black, 15 feet)" u="1"/>
        <s v="Bajaj DX-6 1000W Dry Iron with Advance Soleplate and Anti-bacterial German Coating Technology, White" u="1"/>
        <s v="Bajaj DX-7 1000W Dry Iron with Advance Soleplate and Anti-bacterial German Coating Technology, White" u="1"/>
        <s v="Redmi Note 11 Pro + 5G (Phantom White, 8GB RAM, 128GB Storage) | 67W Turbo Charge | 120Hz Super AMOLED Display | Additional Exchange Offers | Charger Included" u="1"/>
        <s v="Redmi Note 11 Pro + 5G (Stealth Black, 6GB RAM, 128GB Storage) | 67W Turbo Charge | 120Hz Super AMOLED Display | Additional Exchange Offers | Charger Included" u="1"/>
        <s v="Redmi Note 11 Pro + 5G (Stealth Black, 8GB RAM, 256GB Storage) | 67W Turbo Charge | 120Hz Super AMOLED Display | Additional Exchange Offers | Charger Included" u="1"/>
        <s v="Anjaney Enterprise Smart Multipurpose Foldable Laptop Table with Cup Holder, Study Table, Bed Table, Breakfast Table, Foldable and Portable/Ergonomic &amp; Rounded Edges/Non-Slip (Black)" u="1"/>
        <s v="HealthSense Rechargeable Lint Remover for Clothes | Fuzz and Fur Remover | Electric Fabric Shaver, Trimmer for Clothes, Carpet, Sofa, Sweaters, Curtains | One-Year Warranty Included - New-Feel LR350" u="1"/>
        <s v="Parker Quink Ink Bottle, Blue" u="1"/>
        <s v="Lenovo 300 Wired Plug &amp; Play USB Mouse, High Resolution 1600 DPI Optical Sensor, 3-Button Design with clickable Scroll Wheel, Ambidextrous, Ergonomic Mouse for Comfortable All-Day Grip (GX30M39704)" u="1"/>
        <s v="Wayona Usb Type C Fast Charger Cable Fast Charging Usb C Cable/Cord Compatible For Samsung Galaxy S10E S10 S9 S8 Plus S10+,Note 10 Note 9 Note 8,S20,M31S,M40,Realme X3,Pixel 2 Xl (3 Ft Pack Of 1,Grey)" u="1"/>
        <s v="Philips Handheld Garment Steamer GC360/30 - Vertical &amp; Horizontal Steaming, 1200 Watt, up to 22g/min" u="1"/>
        <s v="Borosil Volcano 13 Fin Oil Filled Radiator Room Heater, 2900 W, Black" u="1"/>
        <s v="AmazonBasics USB 2.0 Cable - A-Male to B-Male - for Personal Computer, Printer- 6 Feet (1.8 Meters), Black" u="1"/>
        <s v="DIGITEK® (DRL-14C) Professional (31cm) Dual Temperature LED Ring Light with Tripod Stand &amp; Mini Tripod for YouTube, Photo-Shoot, Video Shoot, Live Stream, Makeup, Vlogging &amp; More" u="1"/>
        <s v="PrettyKrafts Laundry Basket for clothes with Lid &amp; Handles, Toys Organiser, 75 Ltr Black &amp; Grey" u="1"/>
        <s v="PrettyKrafts Laundry Bag / Basket for Dirty Clothes, Folding Round Laundry Bag,Set of 2, Black Wave" u="1"/>
        <s v="Inalsa Electric Kettle Prism Inox - 1350 W with LED Illumination &amp; Boro-Silicate Body, 1.8 L Capacity along with Cordless Base, 2 Year Warranty (Black)" u="1"/>
        <s v="TIZUM High Speed HDMI Cable Aura -Gold Plated-High Speed Data 10.2Gbps, 3D, 4K, HD 1080P (10 Ft/ 3 M)" u="1"/>
        <s v="Kitchen Mart Stainless Steel South Indian Filter Coffee Drip Maker, Madras Kappi, Drip Decotion Maker160ml (2 Cup)" u="1"/>
        <s v="Model-P4 6 Way Swivel Tilt Wall Mount 32-55-inch Full Motion Cantilever for LED,LCD and Plasma TV's" u="1"/>
        <s v="Lint Roller with 40 Paper Sheets, 22 x 5 cm (Grey)" u="1"/>
        <s v="STRIFF 12 Pieces Highly Flexible Silicone Micro USB Protector, Mouse Cable Protector, Suit for All Cell Phones, Computers and Chargers (White)" u="1"/>
        <s v="Acer EK220Q 21.5 Inch (54.61 cm) Full HD (1920x1080) VA Panel LCD Monitor with LED Back Light I 250 Nits I HDMI, VGA Ports I Eye Care Features Like Bluelight Shield, Flickerless &amp; Comfy View (Black)" u="1"/>
        <s v="MI REDMI 9i Sport (Carbon Black, 64 GB) (4 GB RAM)" u="1"/>
        <s v="WeCool B1 Mobile Holder for Bikes or Bike Mobile Holder for Maps and GPS Navigation, one Click Locking, Firm Gripping, Anti Shake and Stable Cradle Clamp with 360° Rotation Bicycle Phone Mount" u="1"/>
        <s v="Redmi Note 11 (Space Black, 4GB RAM, 64GB Storage)|90Hz FHD+ AMOLED Display | Qualcomm® Snapdragon™ 680-6nm | 33W Charger Included" u="1"/>
        <s v="RPM Euro Games Laptop/PC Controller Wired for Windows - 7, 8, 8.1, 10 and XP, Ps3(Upgraded with XYAB Buttons)" u="1"/>
        <s v="HP Wired Mouse 100 with 1600 DPI Optical Sensor, USB Plug-and -Play,ambidextrous Design, Built-in Scrolling and 3 Handy Buttons. 3-Years Warranty (6VY96AA)" u="1"/>
        <s v="Noise ColorFit Pulse Grand Smart Watch with 1.69&quot; HD Display, 60 Sports Modes, 150 Watch Faces, Spo2 Monitoring, Call Notification, Quick Replies to Text &amp; Calls (Rose Pink)" u="1"/>
        <s v="Gizga Essentials Cable Organiser, Cord Management System for PC, TV, Home Theater, Speaker &amp; Cables, Reusable Cable Organizer for Desk, WFH Accessories, Organizer Tape Roll, Reusable Cable Ties Strap" u="1"/>
        <s v="Boult Audio Omega with 30dB ANC+ ENC, 32H Playtime, 45ms Latency Gaming Mode, Quad Mic Zen ENC, 3 Equalizer Modes, ANC, Type-C Fast Charging, IPX5 True Wireless in Ear Bluetooth Earbuds (Black)" u="1"/>
        <s v="AmazonBasics New Release Nylon USB-A to Lightning Cable Cord, MFi Certified Charger for Apple iPhone, iPad, Silver, 6-Ft" u="1"/>
        <s v="AmazonBasics Flexible Premium HDMI Cable (Black, 4K@60Hz, 18Gbps), 3-Foot" u="1"/>
        <s v="Borosil Electric Egg Boiler, 8 Egg Capacity, For Hard, Soft, Medium Boiled Eggs, Steamed Vegetables, Transparent Lid, Stainless Steel Exterior (500 Watts)" u="1"/>
        <s v="FIGMENT Handheld Milk Frother Rechargeable, 3-Speed Electric Frother for Coffee with 2 Whisks and Coffee Decoration Tool, Coffee Frother Mixer, CRESCENT ENTERPRISES VRW0.50BK (A1)" u="1"/>
        <s v="Dell WM118 Wireless Mouse, 2.4 Ghz with USB Nano Receiver, Optical Tracking, 12-Months Battery Life, Ambidextrous, Pc/Mac/Laptop - Black." u="1"/>
        <s v="boAt Wave Lite Smartwatch with 1.69 Inches(4.29cm) HD Display, Heart Rate &amp; SpO2 Level Monitor, Multiple Watch Faces, Activity Tracker, Multiple Sports Modes &amp; IP68 (Scarlet Red)" u="1"/>
        <s v="TVARA LCD Writing Tablet, 8.5&quot; Inch Colorful Toddler Doodle Board Drawing Tablet, Erasable Reusable Electronic Drawing Pads, Educational and Learning Tool for 3-6 Years Old Boy and Girls Mix Colors" u="1"/>
        <s v="Crompton Sea Sapphira 1200 mm Ultra High Speed 3 Blade Ceiling Fan (Lustre Brown, Pack of 1)" u="1"/>
        <s v="Redgear Cosmo 7,1 Usb Gaming Wired Over Ear Headphones With Mic With Virtual Surround Sound,50Mm Driver, Rgb Leds &amp; Remote Control(Black)" u="1"/>
        <s v="WeCool C1 Car Mobile Holder with One Click Technology,360° Rotational, Strong Suction Cup,Compatible with 4 to 6 Inch Devices, Wildshield and Dashboard Mobile Holder for Car, and Use" u="1"/>
        <s v="Ambrane 10000mAh Slim Power Bank, 20W Fast Charging, Dual Output, Type C PD (Input &amp; Output), Quick Charge, Li-Polymer, Multi-Layer Protection for iPhone, Anrdoid &amp; Other Devices (Stylo 10K, Green)" u="1"/>
        <s v="ZIGMA WinoteK WinoteK Sun Instant Water Geyser, Water Heater, Portable Water Heater, Geysers Made of First Class ABS Plastic, automatic Reset Model, AE10-3 W (Yellow)" u="1"/>
        <s v="Samsung Original Type C to C Cable - 3.28 Feet (1 Meter), White" u="1"/>
        <s v="ESR USB C to Lightning Cable, 10 ft (3 m), MFi-Certified, Braided Nylon Power Delivery Fast Charging for iPhone 14/14 Plus/14 Pro/14 Pro Max, iPhone 13/12/11/X/8 Series, Use with Type-C Chargers, Black" u="1"/>
        <s v="KINGONE Upgraded Stylus Pen, iPad Pencil, Ultra High Precision &amp; Sensitivity, Palm Rejection, Prevents False ON/Off Touch, Power Display, Tilt Sensitivity, Magnetic Adsorption for iPad 2018 and Later" u="1"/>
        <s v="Kent Gold, Optima, Gold+ Spare Kit" u="1"/>
        <s v="Redmi Note 11 (Space Black, 6GB RAM, 64GB Storage) | 90Hz FHD+ AMOLED Display | Qualcomm® Snapdragon™ 680-6nm | 33W Charger Included" u="1"/>
        <s v="Ikea Little Loved Corner PRODUKT Milk-frother, Coffee/Tea Frother, Handheld Milk Wand Mixer Frother, Black" u="1"/>
        <s v="Wayona USB Type C 65W Fast Charging 2M/6Ft Long Flash Charge Cable 3A QC 3.0 Data Cable Compatible with Samsung Galaxy S21 S10 S9 S8, iQOO Z3, Vivo, Note 10 9 8, A20e A40 A50 A70, Moto G7 G8 (2M, Grey)" u="1"/>
        <s v="Portable Lint Remover Pet Fur Remover Clothes Fuzz Remover Pet Hairball Quick Epilator Shaver Removing Dust Pet Hair from Clothing Furniture Perfect for Clothing,Furniture,Couch,Carpet (Standard)" u="1"/>
        <s v="Lava A1 Josh 21(Blue Silver) -Dual Sim,Call Blink Notification,Military Grade Certified with 4 Day Battery Backup, Keypad Mobile" u="1"/>
        <s v="Boult Audio Bass Buds Q2 Lightweight Stereo Wired Over Ear Headphones Set with Mic with Deep Bass, Comfortable Ear Cushions, &amp; Long Cord (Black)" u="1"/>
        <s v="Zebronics Zeb-Jaguar Wireless Mouse, 2.4GHz with USB Nano Receiver, High Precision Optical Tracking, 4 Buttons, Plug &amp; Play, Ambidextrous, for PC/Mac/Laptop (Black+Grey)" u="1"/>
        <s v="Samsung 24-inch(60.46cm) FHD Monitor, IPS, 75 Hz, Bezel Less Design, AMD FreeSync, Flicker Free, HDMI, D-sub, (LF24T350FHWXXL, Dark Blue Gray)" u="1"/>
        <s v="Redmi 9A Sport (Coral Green, 2GB RAM, 32GB Storage) | 2GHz Octa-core Helio G25 Processor | 5000 mAh Battery" u="1"/>
        <s v="Redmi 9A Sport (Coral Green, 3GB RAM, 32GB Storage) | 2GHz Octa-core Helio G25 Processor | 5000 mAh Battery" u="1"/>
        <s v="Milk Frother, Immersion Blender Cordlesss Foam Maker USB Rechargeable Small Mixer Handheld with 2 Stainless Whisks，Wisker for Stirring 3-Speed Adjustable Mini Frother for Cappuccino Latte Coffee Egg" u="1"/>
        <s v="PrettyKrafts Laundry Basket for clothes with Lid &amp; Handles, Toys Organiser, 75 Ltr Grey" u="1"/>
        <s v="Samsung Original EHS64 Wired in Ear Earphones with Mic, Black" u="1"/>
        <s v="Wayona Type C to Lightning MFI Certified 20W Fast charging Nylon Braided USB C Cable for iPhone 14, 14 Pro, 14 Pro Max, 14 Plus, 13, 13 Pro, 13 Pro Max, 13 Mini, 12, 12 Pro, 11, 11 Pro Max iPhone 12 Mini, X, 8 (2M, Grey)" u="1"/>
        <s v="Airtel AMF-311WW Data Card (Black), 4g Hotspot Support with 2300 Mah Battery" u="1"/>
        <s v="Wembley LCD Writing Pad/Tab | Writing, Drawing, Reusable, Portable Pad with Colorful Letters | 9 Inch Graphic Tablet (Assorted)" u="1"/>
        <s v="FLiX (Beetel Flow USB to Micro USB PVC Data Sync &amp; 12W(2.4A) Fast Charging Cable,Made in India,480Mbps Data Sync,Solid Cable,1 Meter Long cable for all Andriod &amp; Micro USB Devices (Black)(XCD-FPM01)" u="1"/>
        <s v="Oratech Coffee Frother electric, milk frother electric, coffee beater, cappuccino maker, Coffee Foamer, Mocktail Mixer, Coffee Foam Maker, coffee whisker electric, Froth Maker, coffee stirrers electric, coffee frothers, Coffee Blender, (6 Month Warranty) (Multicolour)" u="1"/>
        <s v="Wecool Unbreakable 3 in 1 Charging Cable with 3A Speed, Fast Charging Multi Purpose Cable 1.25 Mtr Long, Type C cable, Micro Usb Cable and Cable for iPhone, White" u="1"/>
        <s v="Classmate Soft Cover 6 Subject Spiral Binding Notebook, Single Line, 300 Pages" u="1"/>
        <s v="V-Guard Divino 5 Star Rated 15 Litre Storage Water Heater (Geyser) with Advanced Safety Features, White" u="1"/>
        <s v="10WeRun Id-116 Bluetooth Smartwatch Wireless Fitness Band for Boys, Girls, Men, Women &amp; Kids | Sports Gym Watch for All Smart Phones I Heart Rate and spo2 Monitor" u="1"/>
        <s v="KRISONS Thunder Speaker, Multimedia Home Theatre, Floor Standing Speaker, LED Display with Bluetooth, FM, USB, Micro SD Card, AUX Connectivity" u="1"/>
        <s v="Bajaj Majesty RX10 2000 Watts Heat Convector Room Heater (White, ISI Approved)" u="1"/>
        <s v="Bajaj Majesty RX11 2000 Watts Heat Convector Room Heater (White, ISI Approved)" u="1"/>
        <s v="PIDILITE Fevicryl Acrylic Colours Sunflower Kit (10 Colors x 15 ml) DIY Paint, Rich Pigment, Non-Craking Paint for Canvas, Wood, Leather, Earthenware, Metal, Diwali Gifts for Diwali" u="1"/>
        <s v="Amazon Basics 2000/1000 Watt Room Heater with Adjustable Thermostat (ISI certified, White color, Ideal for small to medium room/area)" u="1"/>
        <s v="Kuber Industries Waterproof Canvas Laundry Bag/Hamper|Metalic Printed With Handles|Foldable Bin &amp; 45 Liter Capicity|Size 37 x 37 x 46, Pack of 1 (Brown)" u="1"/>
        <s v="Noise Pulse Buzz 1.69&quot; Bluetooth Calling Smart Watch with Call Function, 150 Watch Faces, 60 Sports Modes, Spo2 &amp; Heart Rate Monitoring, Calling Smart Watch for Men &amp; Women - Rose Pink" u="1"/>
        <s v="Livpure Glo Star RO+UV+UF+Mineraliser - 7 L Storage Tank, 15 LPH Water Purifier for Home, Black" u="1"/>
        <s v="Fire-Boltt Ninja 3 Smartwatch Full Touch 1.69 &amp; 60 Sports Modes with IP68, Sp02 Tracking, Over 100 Cloud based watch faces - Black" u="1"/>
        <s v="JBL Go 2, Wireless Portable Bluetooth Speaker with Mic, JBL Signature Sound, Vibrant Color Options with IPX7 Waterproof &amp; AUX (Blue)" u="1"/>
        <s v="Flix (Beetel) Usb To Type C Pvc Data Sync And 2A 480Mbps Data Sync, Tough Fast Charging Long Cable For Usb Type C Devices, Charging Adapter (White, 1 Meter) - Xcd-C12" u="1"/>
        <s v="Portronics Konnect L 1.2M Fast Charging 3A 8 Pin USB Cable with Charge &amp; Sync Function for iPhone, iPad (Grey)" u="1"/>
        <s v="boAt Stone 650 10W Bluetooth Speaker with Upto 7 Hours Playback, IPX5 and Integrated Controls (Blue)" u="1"/>
        <s v="BAJAJ PYGMY MINI 110 MM 10 W HIGH SPEED OPERATION, USB CHARGING, MULTI-CLIP FUNCTION PERSONAL FAN" u="1"/>
        <s v="INALSA Electric Chopper Bullet- 400 Watts with 100% Pure Copper Motor| Chop, Mince, Puree, Dice | Twin Blade Technology| 900 ml Capacity| One Touch Operation, 1.30mtr Long Power Cord (Black/Silver)" u="1"/>
        <s v="boAt LTG 500 Apple MFI Certified for iPhone, iPad and iPod 2Mtr Data Cable(Space Grey)" u="1"/>
        <s v="Prestige PWG 07 Wet Grinder, 2L (Multicolor) with Coconut Scraper and Atta Kneader Attachments, 200 Watt" u="1"/>
        <s v="Synqe USB C to USB C 60W Nylon Braided Fast Charging Type C to Type C Cable Compatible with Samsung Galaxy Note 20/Ultra, S20 S22 S21 S20 FE A73 A53 A33 (2M, Black)" u="1"/>
        <s v="boAt Airdopes 171 in Ear Bluetooth True Wireless Earbuds with Upto 13 Hours Battery, IPX4, Bluetooth v5.0, Dual Tone Finish with Mic (Mysterious Blue)" u="1"/>
        <s v="Lapster USB 3.0 sata Cable for 2.5 inch SSD and HDD , USB 3.0 to SATA III Hard Driver Adapter , sata to USB Cable-(Blue)" u="1"/>
        <s v="GIZGA Essentials Portable Tabletop Tablet Stand Mobile Holder, Desktop Stand, Cradle, Dock for iPad, Smartphone, Kindle, E-Reader, Fully Foldable, Adjustable Angle, Anti-Slip Pads, Black" u="1"/>
        <s v="Samsung Galaxy M13 (Aqua Green, 4GB, 64GB Storage) | 6000mAh Battery | Upto 8GB RAM with RAM Plus" u="1"/>
        <s v="Noise ColorFit Pulse Smartwatch with 3.56 cm (1.4&quot;) Full Touch HD Display, SpO2, Heart Rate, Sleep Monitors &amp; 10-Day Battery - Jet Black" u="1"/>
        <s v="TP-Link TL-WA850RE Single_Band 300Mbps RJ45 Wireless Range Extender, Broadband/Wi-Fi Extender, Wi-Fi Booster/Hotspot with 1 Ethernet Port, Plug and Play, Built-in Access Point Mode, White" u="1"/>
        <s v="Scarters Mouse Pad, Desk Mat Extended for Work from Home/Office/Gaming | Vegan PU Leather | Anti-Skid, Anti-Slip, Reversible Splash-Proof – Deskspread ~ Navy Blue &amp; Yellow" u="1"/>
        <s v="Amazon Basics 10.2 Gbps High-Speed 4K HDMI Cable with Braided Cord, 1.8 Meter, Dark Grey" u="1"/>
        <s v="Pigeon by Stovekraft Amaze Plus Electric Kettle (14289) with Stainless Steel Body, 1.5 litre, used for boiling Water, making tea and coffee, instant noodles, soup etc. 1500 Watt (Silver)" u="1"/>
        <s v="Pigeon by Stovekraft Amaze Plus Electric Kettle (14313) with Stainless Steel Body, 1.8 litre, used for boiling Water, making tea and coffee, instant noodles, soup etc. 1500 Watt (Silver)" u="1"/>
        <s v="Canon E4570 All-in-One Wi-Fi Ink Efficient Colour Printer with FAX/ADF/Duplex Printing (Black)- Smart Speaker Compatible, Standard" u="1"/>
        <s v="Storio Kids Toys LCD Writing Tablet 8.5Inch E-Note Pad Best Birthday Gift for Girls Boys, Multicolor (SC1667)" u="1"/>
        <s v="Inalsa Electric Fan Heater Hotty - 2000 Watts Variable Temperature Control Cool/Warm/Hot Air Selector | Over Heat Protection | ISI Certification, White" u="1"/>
        <s v="Kuber Industries Nylon Mesh Laundry Basket|Sturdy Material &amp; Durable Handles|Netted Lightweight Laundry Bag, Size 36 x 36 x 58, Capicity 30 Ltr (Pink)" u="1"/>
        <s v="SUJATA Powermatic Plus, Juicer Mixer Grinder, 900 Watts, 2 Jars (White)" u="1"/>
        <s v="PHILIPS Drip Coffee Maker HD7432/20, 0.6 L, Ideal for 2-7 cups, Black, Medium" u="1"/>
        <s v="WeCool S5 Long Selfie Stick, with Large Reinforced Tripod Stand up to 61 Inch / 156 Cms, Ultra Long Multi Function Bluetooth Selfie Stick with 1/4 Screw Compatible with Gopro, Camera, and Ring Light" u="1"/>
        <s v="STRIFF Multi Angle Tablet/Mobile Stand. Holder for iPhone, Android, Samsung, OnePlus, Xiaomi. Portable,Foldable Stand.Perfect for Bed,Office, Home,Gift and Desktop (Black)" u="1"/>
        <s v="Karcher WD3 EU Wet and Dry Vacuum Cleaner, 1000 Watts Powerful Suction, 17 L Capacity, Blower Function, Easy Filter Removal for Home and Garden Cleaning  (Yellow/Black)" u="1"/>
        <s v="Samsung Galaxy Buds Live Bluetooth Truly Wireless in Ear Earbuds with Mic, Upto 21 Hours Playtime, Mystic Black" u="1"/>
        <s v="Classmate Long Notebook - 140 Pages, Single Line, 297mm x 210mm (Pack of 12)" u="1"/>
        <s v="Sujata Dynamix DX Mixer Grinder, 900W, 3 Jars (White)" u="1"/>
        <s v="Tecno Spark 9 (Sky Mirror, 6GB RAM,128GB Storage) | 11GB Expandable RAM | Helio G37 Gaming Processor" u="1"/>
        <s v="SYVO WT 3130 Aluminum Tripod (133CM), Universal Lightweight Tripod with Mobile Phone Holder Mount &amp; Carry Bag for All Smart Phones, Gopro, Cameras - Brown" u="1"/>
        <s v="Zebronics Zeb-Transformer Gaming Keyboard and Mouse Combo (USB, Braided Cable)" u="1"/>
        <s v="Gilary Multi Charging Cable, 3 in 1 Nylon Braided Fast Charging Cable for iPhone Micro USB Type C Mobile Phone | Colour May Vary |" u="1"/>
        <s v="Classmate Long Book - Unruled, 160 Pages, 314 mm x 194 mm - Pack Of 3" u="1"/>
        <s v="PTron Newly Launched Force X10 Bluetooth Calling Smartwatch with 1.7&quot; Full Touch Color Display, Real Heart Rate Monitor, SpO2, Watch Faces, 5 Days Runtime, Fitness Trackers &amp; IP68 Waterproof (Blue)" u="1"/>
        <s v="Portronics CarPower Mini Car Charger with Dual Output, Fast Charging (Type C PD 18W + QC 3.0A) Compatible with All Smartphones(Black)" u="1"/>
        <s v="Aquaguard Aura RO+UV+UF+Taste Adjuster(MTDS) with Active Copper &amp; Zinc 7L water purifier,8 stages of purification,suitable for borewell,tanker,municipal water(Black) from Eureka Forbes" u="1"/>
        <s v="Eureka Forbes Trendy Zip 1000 Watts powerful suction vacuum cleaner with resuable dust bag &amp; 5 accessories,1 year warrantycompact,light weight &amp; easy to use (Black)" u="1"/>
        <s v="USHA Quartz Room Heater with Overheating Protection (3002, Ivory, 800 Watts)" u="1"/>
        <s v="Nokia 8210 4G Volte keypad Phone with Dual SIM, Big Display, inbuilt MP3 Player &amp; Wireless FM Radio | Blue" u="1"/>
      </sharedItems>
    </cacheField>
    <cacheField name="Column16" numFmtId="0">
      <sharedItems containsBlank="1" containsMixedTypes="1" containsNumber="1" containsInteger="1" minValue="-9000019529" maxValue="13"/>
    </cacheField>
    <cacheField name="Column15" numFmtId="0">
      <sharedItems containsBlank="1" containsMixedTypes="1" containsNumber="1" minValue="8.1" maxValue="1018"/>
    </cacheField>
    <cacheField name="Column14" numFmtId="0">
      <sharedItems containsBlank="1" containsMixedTypes="1" containsNumber="1" containsInteger="1" minValue="10" maxValue="1010"/>
    </cacheField>
    <cacheField name="Column13" numFmtId="0">
      <sharedItems containsBlank="1" containsMixedTypes="1" containsNumber="1" minValue="8" maxValue="1012"/>
    </cacheField>
    <cacheField name="Column12" numFmtId="0">
      <sharedItems containsBlank="1" containsMixedTypes="1" containsNumber="1" minValue="7" maxValue="1015"/>
    </cacheField>
    <cacheField name="Column11" numFmtId="0">
      <sharedItems containsBlank="1" containsMixedTypes="1" containsNumber="1" containsInteger="1" minValue="6" maxValue="8"/>
    </cacheField>
    <cacheField name="Column10" numFmtId="0">
      <sharedItems containsBlank="1" containsMixedTypes="1" containsNumber="1" containsInteger="1" minValue="5" maxValue="2022"/>
    </cacheField>
    <cacheField name="Column9" numFmtId="0">
      <sharedItems containsBlank="1" containsMixedTypes="1" containsNumber="1" containsInteger="1" minValue="12" maxValue="3015"/>
    </cacheField>
    <cacheField name="Column8" numFmtId="0">
      <sharedItems containsBlank="1" containsMixedTypes="1" containsNumber="1" containsInteger="1" minValue="3020" maxValue="3020"/>
    </cacheField>
    <cacheField name="Column7" numFmtId="0">
      <sharedItems containsBlank="1" containsMixedTypes="1" containsNumber="1" containsInteger="1" minValue="11" maxValue="3030"/>
    </cacheField>
    <cacheField name="Column6" numFmtId="0">
      <sharedItems containsBlank="1" containsMixedTypes="1" containsNumber="1" containsInteger="1" minValue="3050" maxValue="3050"/>
    </cacheField>
    <cacheField name="Column5" numFmtId="0">
      <sharedItems containsBlank="1"/>
    </cacheField>
    <cacheField name="Column4" numFmtId="0">
      <sharedItems containsBlank="1" containsMixedTypes="1" containsNumber="1" containsInteger="1" minValue="3052" maxValue="3052"/>
    </cacheField>
    <cacheField name="Column3" numFmtId="0">
      <sharedItems containsBlank="1"/>
    </cacheField>
    <cacheField name="Column2" numFmtId="0">
      <sharedItems containsNonDate="0" containsString="0" containsBlank="1"/>
    </cacheField>
    <cacheField name="Column1" numFmtId="0">
      <sharedItems containsNonDate="0" containsString="0" containsBlank="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4">
      <sharedItems/>
    </cacheField>
    <cacheField name="actual_price" numFmtId="2">
      <sharedItems/>
    </cacheField>
    <cacheField name="discounted_price_NR" numFmtId="1">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_NR" numFmtId="1">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0">
      <sharedItems containsString="0" containsBlank="1" containsNumber="1" containsInteger="1" minValue="2" maxValue="426973"/>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Universal remote control|Ensures long lastinga and consistent performance|Sturdy built"/>
        <s v="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s v="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Smart Design - 2021 Model】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â?) Max-73cm (28.75â?)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
        <s v="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⁴|Dynamic write acceleration. Multistep data integrity algorithm."/>
        <s v="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x AAA batteries included."/>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acheField>
    <cacheField name="user_name" numFmtId="0">
      <sharedItems/>
    </cacheField>
    <cacheField name="review_id" numFmtId="0">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का केबल मेरे लिए बहुत ही लाभदायक है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Super picture quality and sound quality,Awesome"/>
        <s v="Good for charging and Data transfer,ਮਜ਼ਬੂਤ,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पैसा वसूल 🙂"/>
        <s v="Very good product.,Using as a spare cable in car,Sturdy, Durable, Fast Charging!,Good brand,It’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Works flawlessly on Ubuntu 22.04 (if installed correctly),Best for kali. Do not read another review.,Nice product,From 0 to 70 …,Good External Wifi Signal Provider,Superb,Awesome and easy to use,Good product"/>
        <s v="Good product but costly,It’s really long n sturdy no homo 🔥,Takes longer to charge than the regular cable,Quality is really good,iPhone X pink charging cable long one ☝️,A good purchase,It charges fine for me,Absolutely fantastic USB👍👍👍"/>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 👍 product,Good 👍🏻,Good,USB,Strong buid , study design , charging speed ☹️"/>
        <s v="The button contacts are not very good.,Okay for temporary use,Seller: Smart Place Store; Remote Not original,It's below average,Ok,Tata sky remote,Tatasky remote.,Working one, but parts are flimsy."/>
        <s v="Nice,Awesome,Quick not charger🤏,Expensive at this price,Multiple mobile can’t be charged at a time,THIS IS FAST CHARGING ON BOTH MY SAMSUNG PHONES AND IPHONE TOO. Go for it !!,Excellent quality!,CHARGING CABLE"/>
        <s v="It's working,It's gud 😳,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Does not support display,Good"/>
        <s v="Worth the price,Mi Smart Tv 32&quot; :- 7/10 average.,Worth using since 1.5 years,expect more from mi,Worth for money.,Good product,It’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Best Alternative to Original Cable"/>
        <s v="Very good product and met my need.  Thanks,Decent value,Nice quality… trustable…,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s good,worth buying,Remote is working fine"/>
        <s v="Good in this price,Speakers and sound next level,Bad remote,Remote problem,Good quality 👍,Skywall 32 smart TV,Phone se screen chalane fasta hai,YouTube me I'd nhi bana pa raha hun"/>
        <s v="Good Stuff... Recommended!!!,Need better quality,एक मजबूत प्रोडक्ट है,Good,best buy of this cable,Best for,Tough,Nil"/>
        <s v="Nice product .,Good quality Braided cable, VFM,Good cord, but has Earthing issue,Ok,Good product. Little bit fast charger for phones like redmi.,Fast charging is working properly,Money value product 👌,Cable a Nice product"/>
        <s v="Super charger in lapster,Best among the rest,Classy product and authentic one,Excellent product,Worked fine ,thank you,Stylish and flexible cable,Amazing,Value for money product"/>
        <s v="Will not work with new system,Veri good,Ok product,Access wifi signal.,👍,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ठीक ठीक है"/>
        <s v="Easy to use,Working fine - but errors while using USB and Ethernet adapter together.,Speed is just awesome go for it,Best price to buy,Awesome product,Overall good,Drains battery if you use on smartphones,Excellent product but it has 1 major and 1 minor inconvenience"/>
        <s v="Good,I don’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ভালই কাজ করছে, পয়সা উসুল।,Just what I wanted.. works perfect,Great 👍,Good,Works fine with my Samsung smart TV.,Works perfectly,Not OEM. But works as expected.,Its a good buy works"/>
        <s v="Good product,Is worth the money you are paying for it,Good quality cable,Go for it!,Nice product☑️,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The product is great but you might get scammed on Amazon,Very good 👍,Nice tv,Budget free"/>
        <s v="Good tv and features in this budget.,Genuine products,Offers a lot of functionality for 32 inch,Best Buy under Rs. 16000/-,A perfect TV for your room,Super 👌 👍,Nice,It's amazing with this price 15.5K."/>
        <s v="Good,Good,Nice Product,Good looking 👌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Just works"/>
        <s v="Solid and quality material,Good product, everything good to buy,Clear and Cristal clear sound,Good,Super,Value for money,Good cable but over priced,Decent quality and 4.6M long"/>
        <s v="Good Quality but cheap color,Good product ,at this price,Good product,अच्छा है।,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i am very satisfied,Good,Very good product in this price"/>
        <s v="Data transfer not the best,Good cable for iphone,Working Good,Best quality,Fast charging,Genuine product,Nice product,Good"/>
        <s v="Works just fine for my vu tv,Quality to be improve,Good,Good product,Value for money 👍,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Fit, 👍🏻cost wise, 👍🏻👍🏻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one time usage product,Value for money,review"/>
        <s v="its not Universal,Tatasky remote from Amazon is cheapest, best,Good services by amazon,Okay product,1 item missing,Nice product,Ok,Good for general use"/>
        <s v="Beat projector for good price,Value for money,Excellent,Wow!!! Just wow!! 🔥🔥,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Display and build,Good Sound and pictures,Good product 👍,Good and smart tv for reasonable rate,Good for low budget,Tv is good but after 3  month my tv screen gone"/>
        <s v="Good TV in budget!,Excellent purchase.,A master piece fron sansui,Using good,Value for money 👍,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t find the original this comes handy.,No voice communication,Acceptable for the price,Bad finish, but good product,No,voice recognition is not available,Nice Remote,worked find keys are hard"/>
        <s v="Best rugged cable that supports most of the fast charging standards,It's good 👍,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Seven Mi remote,Worst"/>
        <s v="Netflix button not working others works well,Good,Compatible with Vu Premium TV,Not like the original one..  but not bad.,Not Good Quality,Working fine,Half of the button doesn’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t have pointer,Not working properly,Just perfect"/>
        <s v="Great Product,Very good and working very nice,Horrible user experience on account of poor hardware,Not worthy. Laggy sometimes"/>
        <s v="Good 👍,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s so good,Not bad ok,Very good👍👍,Very Nice"/>
        <s v="Picture quality poor,Good,Very good product,Working fine till now,Good quality,Nice product,Nice picture quality,Nice sarvice"/>
        <s v="When I placed the order I was in doubt whether it would work or not but it works very well,Very bad 😞😞,Remote very 👎 bad,Doesn’t works at all, material quality isn’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 considering the price range,Received a defective piece,Nice,TV bundled with Google ecosystem gives a extra  boost,Good product"/>
        <s v="Good Product,Nice,Customer service support information not found on box.,Value for money,Good product,Nice 👍,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
        <s v="Nice,सानदार है,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ನೀವು ಕಳುಹಿಸಿದ ವಸ್ತು ಸರಿಯಾಗಿ ಕೆಲಸ ಮಾಡುತ್ತಿಲ,Sturdy,Good,Works perfectly with Airtel HD set up box,Item is value for money.,,On Off button doesn’t work."/>
        <s v="Good ptoduct,Overall good product,, and good choice,, ☺️,Cable is short,Good,All channel  view nice,Very fast and good service,Ok,The product was 🙌"/>
        <s v="Go for it,Fast charging,Good product,Good,So Far So Good,Quality is good 👍 you can go for it ♥️,Excellent Product,Yup good in all over"/>
        <s v="It's super,Value of money 💰,Display and build,Good Sound and pictures,Good product 👍,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Value of money,nice product,Good product,Super value for money,Awesome product,Product itv"/>
        <s v="Ok product to buy,Better than any other power banks,👍,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उपयोगी एवं संतोषजनक,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A good deal under Rs.800/-,Worth the price,Itam damage,Le skte hain,Nice product👍👍,Nice"/>
        <s v="Good.,Best at the price,Good phone,NICE,Value for money,ठीक-ठाक hai ☺️,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Okie,Phone is excellent,Purchased in good budget at 12k,It can fulfill basic needs in affordable price range,Nice,About features"/>
        <s v="Not that faster.....,Good quality product,Nice product.,Beauty and the beast,♥️👌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s good build quality,I just love this. Amezing sound quality"/>
        <s v="Let's bust some myth,IQOO Neo 6 5G –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 super fast delivery,But warrant needed,Good quality"/>
        <s v="Decent Product at about right price.,Seems good.,Good Quality &amp; Durable Powerbank in 1k range | Review,This is the second power bank from Ambrane India, i am happy,It’s heavy but good,Good product,Good power bank,The power is bulkier"/>
        <s v="NOt worth the money,Good budget smart watch with Alexa,👍,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Dependable &amp; it's been a year.,Budget mobile,Good for basic use,Phone is nice , but software is not"/>
        <s v="Good,NICE 👍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
        <s v="Good Sound,Not bad,Best gaming earphone,Some what satisfied with the boat 242--- 4.5/5,Outstanding fantastic,Good purchase,Nice product,Good quality"/>
        <s v="Good one,Cannot set tha 90° vertical angle,Best,Nice to use,Avarage,Value for money.,IT DOES WHAT IT IS SUPPOSED TO,Good 👍"/>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Works well, but not for long,Good product,Good product,Good quality,Excellent.,Good,Average item,Try to improve"/>
        <s v="Best For It’s Money!🔥,Nice quality, but comes with a price!,Easiest to install,Easy to install,Worth every penny!,Worth it,Good but costly,Totally worth it"/>
        <s v="Sturdy,Really Flexible, Good for Moderate usage,Good product...👍,Good product in this price.,Good,Good material,Stability,Okay product."/>
        <s v="Good for charging and Data transfer,ਮਜ਼ਬੂਤ,Good Quality but less Power Delivery,Fantastic!,Good,Not useful,Doesn't fit properly,Boat ⛵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Thik thak,Avarage,Smart watch,They can improve more"/>
        <s v="Sensors burnt my wrist upon wearing overnight,Worst to buy,👍👍,It's  good,Low battery life and it's okay to buy,Superb 😘,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good buy,Theft easy,Good product,Its work,Best in market,quality"/>
        <s v="Very sturdy and convenient.,Good product,Very,Find summed up review below,Very Useful 🙂👍,Great product,Good product,Works well enough, it isn’t really stable and tend to vibrate"/>
        <s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It’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Overall good,Good performance oriented phone,An all Rounder in the &lt; 30k segment,All good, battery life could be better.,A good Phone with few disadvantages.,Value for Money product,❤️"/>
        <s v="Very Good prodat,Battery life is 0 day,Good,Where is switch on button?,Saman kharab hai,Do not purchase totally waste of time and money.,Bhot Gandhi h ye watch,Good 👍 nice"/>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Ó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 Good As Compared to Market Products,Totally is good 😊"/>
        <s v="The rebel with a defect,Nice product,Really good product,Awesome charging backup 👍,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Ok,Best ear phones,Is ok,good wired earphone"/>
        <s v="Authentic review,Overall it's a good headset.,Not for me,Nice product,Best,Amazing product,It's a wonderful boat product,Good Product of boAt"/>
        <s v="Overall good except connectivity,Ideal Product,Ok,उपयोगी एवं संतोषजनक,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Good,AVARAGE PRODUCT,VGA quality!!,No mic is available in the product,Basic functions ok,Good when used in day light"/>
        <s v="Useful for simple use,Great product,Good,Good but not satisfying 🙂,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 NOT VALUE FOR 💸💰,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Good 👍"/>
        <s v="Excellent Product,Good,👍,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 Good"/>
        <s v="**UPDATE MARCH2021**Decent for a USB 2.0 Device but don't expect anything above SBC *FALSE*aptX,Works very well, for Linux too,Using it to connect with ps5 controller on pc, no issues !,Not bad,Nice product with some cons,Overall good product 👌,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Single band. 2.4 ghz only,Difficult,Valued for money,So far all is good,Ok,it’s for 2.4Ghz"/>
        <s v="Multipurpose and time-saving,Good notepad for travelers,Nice for the personal stuff,Super 👍,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बहुत ही अच्छा चार्जर है"/>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Quality,Excellent sound quality and bass,, gud battery life Best speaker for single room use,Sound is not protect,Good audio.,Not a significant upgrade from JBL Go"/>
        <s v="Gud for the price, but adhesion quality is not very good,Nothing unique……,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Go 4 it.....,Easy to Install,Nice product.,Works good"/>
        <s v="Good for typing, compact,Good product but bad packing,liked it,No caps lock light,All good, except the tiny dongle which has high chances of loosing.,Amazing product incredibly bad packaging,GOOD 👍,Mouse light is not working but it’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Good"/>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Good product,4 star overall,Good, nice worth it,Good cable,Good product,Reasonable price, good quality.,amazing,PERFECT!!"/>
        <s v="Great for typing horrible for gaming.,Performance good and smooth. 💖💖,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Ok product,Good product 👍,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Product is Good,VALUE FOR MONEY,Worth it,Notebook is good and paking in very bad,Very nice book and good packaging,Nice set of 12 Lovely 😍 Books 📚,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कुछ खास नहीं बस ठीक ठाक है,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अच्छा है,ABC"/>
        <s v="Good quality,Bindaas watch,Good,Must buy,The LCD display is much better than shown in images or videos,Love to Noise Brand,Good product battery backup good,Nice one"/>
        <s v="🌟🌟🌟🌟,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Good,Best for kids,Easy clean and use,Nice product,bahut accha,Really liked this product,Erase button not working 🤬"/>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Decent,Feels cheated,Nice product,Good,Only 20 pens"/>
        <s v="Very good,WORTH TO BUY.,Writes neat but smells bad,Like ok ok,Nice,👍,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s little big"/>
        <s v="Saunde quality is assumed,Value for money,Charging Point Has Some Problem Like Loose Connection.,Sounds like very good👍,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Super,Good,Good quality at that price,Sounds good and looks good"/>
        <s v="Good product 👌,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Good,Printer is good, but inkjets become dry too fast,Good product"/>
        <s v="Good one,, bright!,Great product altogether,Good but there are better options,Good monitor but bad build quality with some dumb design choices,Very nice👌👌👌👌👌,Overall good. Value for money,Good,Perfect monitor for editing and casual gaming"/>
        <s v="Quality is too good,My laptop feels protected 🤣,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realme buds🎧,Please Read The Whole Review For All the Details &amp; Decide Yourself...,Good,Ful HIGHHHHHHHHHHHHHHHH BASE,Amazing,Good"/>
        <s v="A good buy!,Good item fun to play , Brightness is good if used in proper light,very useful,Average,Good product at this price 👌,Nice,Good quality product,Very good product"/>
        <s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Disappointed 👎Review after 1 year 3 months of usage,Good product and received latest V4,Good Budget Gigabit Router with Beamforming and multiple options in firmware,Range is issue for 5g every where,Value For Money,Go for it,Super 👍,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got 3 at 121rs.,Product is good, packaging is worst,Ok,Great product,Smooth pages.,Value for Money,Good"/>
        <s v="Excellent product. vlue for money,Decent product,यह अच्छा प्रोडक्ट है ।पैसा वसूल,It’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s ok,Good product 👍🏼"/>
        <s v="It helps to know about what it can and can't do while purchasing.,Good but slightly slow,Product good but its take long time to cooldown,लाजवाब हे,Good,Value for Money,Piegon induction stove,Good"/>
        <s v="Recommended but not Best,Good,Good product but due to glass lid take care with children,Not 🚫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
        <s v="Working ok, but shape is not that good,Doesn’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तेल गर्म करने में परेशानी,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Nice one for hostellers. A must buy product."/>
        <s v="Poor packaging,Nice products,Good,Spr,Worth to money,Heating is little less,Good for heating a single room.,Acha hai"/>
        <s v="Very nice product from Amazon,Work in very good,good product,Good,Nice 👍,Good performance with cheap look,User manual book and Warranty card not in Box.,Satisfied 😁"/>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Best in this price, will serve the purpose you bought it for.,Good choice in budget Range"/>
        <s v="For medium sized room,Best product,For bed only,not for full room,Damage,Its okay,Does the job,Not Good , Power cord  very short,Not satisfied"/>
        <s v="Good product worth of money,It’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पैसा वसूल,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 😃,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Short wire"/>
        <s v="Good toaster,Seamless. Undoubtedly the best,Good product,Everything,Nice and okayish to use at home.,Value for money,Good pop-up toaster. Bun warmer feature is a nice addition,Wonderful product."/>
        <s v="Good product,Very nice products good quality 👌👌,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It's really a good product, required a better holding to pull it back from socket,Nice and excellent quality,Easy use,Nice product,Nice Product,Plug size"/>
        <s v="Cute n handy product for small family ☺️,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Nice product"/>
        <s v="Totally simple and good product,Good,Normal,Rice cooker is good,Excellent product,Gud product,Power,Good product"/>
        <s v="Best Product,It’s expansive but it works well upto 800sqft area,Great product"/>
        <s v="Bottom Lid should have provided,Good product... Compact.... Battery has less strength....,Easy to use, to carry and quality 👌,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 ok"/>
        <s v="Useful,Not value for money,कीमत के हिसाब से बेहतर वस्तु है,Good product,Average,Very Good,After sell service,Good"/>
        <s v="Product is always good ,but service is not properly packaging also dammage box . focus on service,Easy to clean,V good,Good product,I love product Usha,Best,Good for bachelors,Good 👍"/>
        <s v="Liked it,User friendly and effective,Not as per expected,Worth buying for cars which doesn't have inbuilt filter,It works really well...AX30MAX is what we all need..!!,Air purification is awesome,Excelent product for the Prize you pay,Dont expect much"/>
        <s v="👍,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Good built quality,Quality Product under 3000,good price,Nice product,Good product,Exlent❤,Outlet is very slow"/>
        <s v="Good product,Very Useful in winter,Good product,Good product must buy.,Best for kitchen,Apperance,Best product😚,Good working"/>
        <s v="Good clips.,Second quality,Value for money.,Not bad,Good,Worth the price,Worth purchasing,Average"/>
        <s v="Good product but attention needed in packing and shipping,Good Product,Installation Technician not good.,worth to money,Good Water Heater,Loved this…!!!!,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s to early heating and wire smelling were is the service centre,Nice product worth it 👍🏻,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Just works fine"/>
        <s v="Good,FITTING,Sealing of the product is faulty,5 Star ⭐,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Considering the price range, it’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It is what is told quality is also very good,Value for money"/>
        <s v="little bit good,Not Bad,sleek,good,Good product,Nice fan,Simple but effective,अभी यूज करते हुए जड टाइम नहीं हुआ है"/>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Good product,best product,Easy to use"/>
        <s v="Nice product in this range,After 3 month of using ,,observed decorative ,less noise upto medium speed ,overall OK .,Best product,need to improve on noise,Good fan,Good,Noisy,Value for money spent"/>
        <s v="Worth the money,It’s goog,Nice &amp; Easy to use product,Not good,Wonder Product!,Good product,Right product at right price,Value for money"/>
        <s v="Nice,👍,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
        <s v="Excellent OTG and even excellent price range👌👌👍👍👍,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పర్వాలేదు,perfect for use,Good,👍"/>
        <s v="Decent product.,Aquasure from Aquaguard is a good product. I liked this product.,Product is good but the service is worst till i experienced  .,Poor service,MVP,Good,Ok,Nice product"/>
        <s v="Don't buy this,Good product in this price range..,Good one,DO NOT BUY THIS PRODUCT,Great 👌👍,Such a beautiful product,Fantastic,Useless product. Poor quality material used. Could not give satisfaction of a singal Rupee."/>
        <s v="Good,Nice,Good product 👌,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 Small and Sturdy blender and versatile,Perfect for every kitchen,Awesome Product,Nice Product,Very nice blender,Worst product and service"/>
        <s v="Not impressed with the purchase,👍,Good project,Gets small clean up jobs done efficiently,Does the job,Works okay,Warranty Card not found inside the Box.,Succetion time could be on the higher side"/>
        <s v="Little kitchen helper,An amazing product,Very good product nice to use,Handy gadget!,Easy to use and carry Great product 👌,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Best product,Happy with the product,Compact product,Must buy item.,Havell’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s v="Very easy to chop veggies in a very short time,Super clean chopper,Nice product,Mom lives it!,“ LOSING A BATTLE”.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Good product,Overall good product,Product not working more than 6months. At that time 797 rs now 999 rs. Too much,Not Shock proof at all"/>
        <s v="Ok but not for deep cleaning,Just ok. Trips frequently,It’s good product, however it’s getting heated up very fast.,It is very helpful,heat and stop after 10 minutes use,Good,Handy and good quality vacuum cleaner,Deep cleaning"/>
        <s v="Ok product but not for winter,Easy to use,There's no support for the product . You will not get the warranty.,👌👌👌,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t justify the Description,Good for the price,Unnecessary Buy,Delivery without Warranty Card"/>
        <s v="Like it,Nice 👍 he,Iron worse grinder still usefull,Good,Nice work,Good for,Mixer is good. But package is very shabby. Wanted to gift it. But changed my mind,आवाज बहुत आती है बाकी मिक्सर accha hai"/>
        <s v="It’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Good quality and quick delivery,Worth money,Good and big bag,Good product"/>
        <s v="Good product,Decent product,nice n powerful but delicate,Good product. It’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Overall very fine Quality,Useful product helped my family a lot in winter,Operating switch is too hard for aged person,Sabse badhiya,Good product,Good product at this price"/>
        <s v="It's working perfect,Excellent 👍🤠 piece,Value for money,Very good product,Good product,Good Quality 👌,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Good built quality,Nice product with good suction power,Great Product"/>
        <s v="Good,It's a good product. Go for it.,Easy to use,Good product, but quality is ok ok,Value for money,Gave new life to my old clothes-magical,I could not believe that this product is so good ✨✨,Good for woolen clothes"/>
        <s v="Loved it,Good product,Good product,It's easy to use.,Fine product,Awesome Product,Nice product &amp; user friendly,Correct size and easy to use."/>
        <s v="Sound is pretty annoying,Best Normal Water Purifier,Good product,Good,Good,Perfect product for a small family..,It’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ಉತ್ತಮ"/>
        <s v="Filter not effective,The best water purifier,Worth for money,Best water purifier,Sheer waste of money,Fits well for kitchen faucet,Lousy product,Waste of money"/>
        <s v="Bad quality,Amazing product.."/>
        <s v="Good,Superb,Nice mixer,Value for money 💰,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Good ✌️🤝❤️👏👍❤️❤️,Stopped working after a few days.,Excellent product pls buy,Very useful"/>
        <s v="It is very good product value for your money go for it and save some money,Nice,Easy ro use for children as well,Less time more work,Must buy 😊 I would recommend just go for it,Super fast,No need to wait for a long time,It's a good product"/>
        <s v="Nice Gyser,Good child I am say,Great product in this budget,Good product,Good,Amazing Machine highly recommend,Good product,Working Great"/>
        <s v="Packaging and look wise it is awesome 👍,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Good,Value for money @600₹,Good"/>
        <s v="Good suction power, enough for most cleaning,Worth for the price given,Okayish,Budget vacuum cleaner.,Very nice product worth it 😄,Best vacuum cleaner,It's a really good worthy product,Simply superb"/>
        <s v="Nice product,Product not Quality donot buy,Wonderful product,Power Indicator is Missing,Excellent product,Value for money product,rod water heater,पानी गर्म होने में 15 मिनट से ज्यादा टाइम लेता हैं"/>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बेहतरीन,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s amazing but I think waffle should be more crisp but it’s Ok.,Value for Money,Good product,Go for it!!,Takes a while to cook,Not giving it 5 stars as there was no measuring cup as promised.,Value for money,very good however size is small"/>
        <s v="Best performance, Best in such that cost..,Nice,Not good,Nise product best use into winter ❄️❄️,Deamig,Durability,The air blow output is good"/>
        <s v="Good product 👍,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Good product,nice product,Satisfied,Value of money,Good filter,Excellent product,Overall this is a good product."/>
        <s v="Nice iron . Heating earlist,Value for money,Nice product,सुपर,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सबसे जरूरी बात ये है के इसमे सब पिस्ता है चाहे पत्थर भी दाल दो।😂। https://youtu.be/WBPca3j306k,Noice is high compared to others,Five star product,BEST MIXI,Best in the market best in segment,Good but not best"/>
        <s v="Good product 👍,Value for money,Does the job which is intended from it,Nice product..,कीमत के अनुसार अच्छा उत्पाद है।,Not satisfied as expected. 😔,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बढिया है।वजन कम होने की वजह से जादा देर तक चला सकते है।,Nice product and easy to use,Heating issues,Bakwas,Nice,Good product,Good product,Good product"/>
        <s v="Not satisfied,Nice,Low quality,Amazing product,Best in its category,Very good sprayer,Good,Not sturdy"/>
        <s v="Nice product as expected...,Very good quality 😊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s Nice,Material made of plastic,Broke in first use,Good quality,Low cost"/>
        <s v="Nani's choice is still valid,Good,Value for money,Amazing,It looks great and Awesome.,Best product,Awesome 👌,Good working"/>
        <s v="Good,It’s okay,Cheap quality product, not worth,Good and worth for money,Worth buy,Very nice from the seller as well as from Amazon.,superb,That's a good kitchen scalar machine must buy."/>
        <s v="Easy installation,Product is good,Easy installation process,Good,Its going to be 6 months now, working great 👍,Nice product,nice,V guard water purifier"/>
        <s v="Good product,Best product,not that much good,Best product,A good mixer grinder,Looks good,It’s a good product…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Tuta dhakkn,Good product at reasonable price,Time saving,Best product,Product look goods and easy to handle."/>
        <s v="Good👍,A nice product in budget price 👌,Not good,A good product .,Good Product,Good,Jar was leaking even after replacing the product,Good"/>
        <s v="Good product,Quality is great but chuteney jar is not working well,Good,Superb,Very good item,Super purchase,Superb 👍,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Looking good,No anti dast,It is an excellent/quiet/efficient fan and the burgundy color is very good!,When it slow running It's noise out,Elegant and good quality product"/>
        <s v="First time product user,Too short to use,Good product,Easy to use,Cost effective,Nice!!,Not great,Perfect Waffles #Waffled👍🏻"/>
        <s v="Worth Buying,Utility product,Good one,Average,Super,It’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re a home baker, just go for it without doubt,Excellent👍,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
        <s v="Works perfect,Ok good product,Nice Product. Recommend it. But cleaning its exterior is cumbersome.,Excellent product✌,A good product for household use,मुझे बिल्कुल भी मजा नहीं आया और वापस कर दिया।,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Very good sturdy,I am using this in the car and work fine for far, writing this review after 2 weeks.,This cable charge as well transfer data without even any mfi certified,Very Happy with this one,my cable stopped working in a week.,Worth🌱,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s v="Nice product,Nice product,Ok good,,Good,अच्छा,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s okay overall ✅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I am like the hdmi cable,"/>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s v="Camera and display is very poor quality and battery 🔋 is very good nothing bad,Nice phone at reasonable price.,Good,NICE,Value for money,Theek hai 🥰,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Good product,Nice 👍,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Value for money,https://m.media-amazon.com/images/I/71veEcoG5-L._SY88.jpg,Phone works well."/>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s v="Made in Indonesia, (thankfully not China).,Good for long use of remote,👏,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 print colour also still there,Useful and easy to handle 😜,Happy ENDING.,it is ok,Very Good,अच्छा की,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For small place it’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 function great,Easy to use, value for money, easy to install, very much useful. It is as too good purchase.,👍,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లైట్ వెయిట్,perfect for use,Good,👍 👍 👍 👍 👍"/>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s v="https://m.media-amazon.com/images/I/61PfDZp8UzL._SY88.jpg,Easy to use,Items tap is not good for users,Very good 😊,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t heat up. Eventually needs to cool down completely to again start heating again. Wouldn’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 260 but I have purchased at ₹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27549243"/>
    </ext>
  </extLst>
</pivotCacheDefinition>
</file>

<file path=xl/pivotCache/pivotCacheRecords1.xml><?xml version="1.0" encoding="utf-8"?>
<pivotCacheRecords xmlns="http://schemas.openxmlformats.org/spreadsheetml/2006/main" xmlns:r="http://schemas.openxmlformats.org/officeDocument/2006/relationships" count="1465">
  <r>
    <s v="B07JW9H4J1"/>
    <x v="0"/>
    <n v="12"/>
    <n v="11"/>
    <s v=" X"/>
    <n v="8"/>
    <n v="7"/>
    <n v="6"/>
    <n v="5"/>
    <s v=" iPad Air"/>
    <s v=" Pro"/>
    <s v=" Mini (3 FT Pack of 1"/>
    <s v=" Grey)"/>
    <m/>
    <m/>
    <m/>
    <m/>
    <m/>
    <x v="0"/>
    <s v="₹399"/>
    <s v="₹1,099"/>
    <x v="0"/>
    <x v="0"/>
    <x v="0"/>
    <x v="0"/>
    <n v="24269"/>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3LG1-Syncing-Charging/dp/B07JW9H4J1/ref=sr_1_1?qid=1672909124&amp;s=electronics&amp;sr=1-1"/>
  </r>
  <r>
    <s v="B098NS6PVG"/>
    <x v="1"/>
    <s v=" Tablets"/>
    <s v=" Laptops &amp; other Type C devices"/>
    <s v=" PD Technology"/>
    <s v=" 480Mbps Data Sync"/>
    <s v=" Quick Charge 3.0 (RCT15A"/>
    <s v=" Black)"/>
    <m/>
    <m/>
    <m/>
    <m/>
    <m/>
    <m/>
    <m/>
    <m/>
    <m/>
    <m/>
    <x v="0"/>
    <s v="₹199"/>
    <s v="₹349"/>
    <x v="1"/>
    <x v="1"/>
    <x v="1"/>
    <x v="1"/>
    <n v="43994"/>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zOsqQOAOL._SY445_SX342_QL70_FMwebp_.jpg"/>
    <s v="https://www.amazon.in/Ambrane-Unbreakable-Charging-Braided-Cable/dp/B098NS6PVG/ref=sr_1_2?qid=1672909124&amp;s=electronics&amp;sr=1-2"/>
  </r>
  <r>
    <s v="B096MSW6CT"/>
    <x v="2"/>
    <n v="12"/>
    <n v="11"/>
    <s v=" X"/>
    <n v="8"/>
    <n v="7"/>
    <n v="6"/>
    <n v="5"/>
    <s v=" iPad Air"/>
    <s v=" Pro"/>
    <s v=" Mini &amp; iOS Devices"/>
    <m/>
    <m/>
    <m/>
    <m/>
    <m/>
    <m/>
    <x v="0"/>
    <s v="₹199"/>
    <s v="₹1,899"/>
    <x v="1"/>
    <x v="2"/>
    <x v="2"/>
    <x v="2"/>
    <n v="7928"/>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
    <s v="https://m.media-amazon.com/images/W/WEBP_402378-T1/images/I/31IvNJZnmdL._SY445_SX342_QL70_FMwebp_.jpg"/>
    <s v="https://www.amazon.in/Sounce-iPhone-Charging-Compatible-Devices/dp/B096MSW6CT/ref=sr_1_3?qid=1672909124&amp;s=electronics&amp;sr=1-3"/>
  </r>
  <r>
    <s v="B08HDJ86NZ"/>
    <x v="3"/>
    <s v=" Tangle-Free"/>
    <s v=" Sturdy Cable with 3A Fast Charging &amp; 480mbps Data Transmission"/>
    <s v=" 10000+ Bends Lifespan and Extended 1.5m Length(Martian Red)"/>
    <m/>
    <m/>
    <m/>
    <m/>
    <m/>
    <m/>
    <m/>
    <m/>
    <m/>
    <m/>
    <m/>
    <m/>
    <m/>
    <x v="0"/>
    <s v="₹329"/>
    <s v="₹699"/>
    <x v="2"/>
    <x v="3"/>
    <x v="3"/>
    <x v="0"/>
    <n v="9436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V5FtEWPkL._SX300_SY300_QL70_FMwebp_.jpg"/>
    <s v="https://www.amazon.in/Deuce-300-Resistant-Tangle-Free-Transmission/dp/B08HDJ86NZ/ref=sr_1_4?qid=1672909124&amp;s=electronics&amp;sr=1-4"/>
  </r>
  <r>
    <s v="B08CF3B7N1"/>
    <x v="4"/>
    <s v=" iPad (Grey)"/>
    <m/>
    <m/>
    <m/>
    <m/>
    <m/>
    <m/>
    <m/>
    <m/>
    <m/>
    <m/>
    <m/>
    <m/>
    <m/>
    <m/>
    <m/>
    <x v="0"/>
    <s v="₹154"/>
    <s v="₹399"/>
    <x v="3"/>
    <x v="4"/>
    <x v="4"/>
    <x v="0"/>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W/WEBP_402378-T2/images/I/31VzNhhqifL._SX300_SY300_QL70_FMwebp_.jpg"/>
    <s v="https://www.amazon.in/Portronics-Konnect-POR-1080-Charging-Function/dp/B08CF3B7N1/ref=sr_1_5?qid=1672909124&amp;s=electronics&amp;sr=1-5"/>
  </r>
  <r>
    <s v="B08Y1TFSP6"/>
    <x v="5"/>
    <s v=" Made in India"/>
    <s v=" 480Mbps Data Sync"/>
    <s v=" Strong and Durable 1.5-Meter Nylon Braided USB Cable for Type-C Devices for Charging Adapter (Black)"/>
    <m/>
    <m/>
    <m/>
    <m/>
    <m/>
    <m/>
    <m/>
    <m/>
    <m/>
    <m/>
    <m/>
    <m/>
    <m/>
    <x v="0"/>
    <s v="₹149"/>
    <s v="₹1,000"/>
    <x v="4"/>
    <x v="5"/>
    <x v="5"/>
    <x v="2"/>
    <n v="24871"/>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5"/>
    <s v="https://m.media-amazon.com/images/I/31wOPjcSxlL._SX300_SY300_QL70_FMwebp_.jpg"/>
    <s v="https://www.amazon.in/Solero-TB301-Charging-480Mbps-1-5-Meter/dp/B08Y1TFSP6/ref=sr_1_6?qid=1672909124&amp;s=electronics&amp;sr=1-6"/>
  </r>
  <r>
    <s v="B08WRWPM22"/>
    <x v="6"/>
    <s v=" Sturdy Micro USB Cable with 3A Fast Charging &amp; 480mbps Data Transmission (Black)"/>
    <m/>
    <m/>
    <m/>
    <m/>
    <m/>
    <m/>
    <m/>
    <m/>
    <m/>
    <m/>
    <m/>
    <m/>
    <m/>
    <m/>
    <m/>
    <x v="0"/>
    <s v="₹176.63"/>
    <s v="₹499"/>
    <x v="5"/>
    <x v="6"/>
    <x v="6"/>
    <x v="3"/>
    <n v="15188"/>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W/WEBP_402378-T2/images/I/41jlwEZpa5L._SX300_SY300_QL70_FMwebp_.jpg"/>
    <s v="https://www.amazon.in/boAt-Micro-USB-Tangle-Free-Transmission/dp/B08WRWPM22/ref=sr_1_8?qid=1672909124&amp;s=electronics&amp;sr=1-8"/>
  </r>
  <r>
    <s v="B08DDRGWTJ"/>
    <x v="7"/>
    <m/>
    <m/>
    <m/>
    <m/>
    <m/>
    <m/>
    <m/>
    <m/>
    <m/>
    <m/>
    <m/>
    <m/>
    <m/>
    <m/>
    <m/>
    <m/>
    <x v="0"/>
    <s v="₹229"/>
    <s v="₹299"/>
    <x v="6"/>
    <x v="7"/>
    <x v="7"/>
    <x v="4"/>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FMwebp_.jpg"/>
    <s v="https://www.amazon.in/MI-MTCY001IN-USB-Type-C-Cable/dp/B08DDRGWTJ/ref=sr_1_9?qid=1672909124&amp;s=electronics&amp;sr=1-9"/>
  </r>
  <r>
    <s v="B008IFXQFU"/>
    <x v="8"/>
    <s v=" N150 Wireless Network Adapter for Desktop - Nano Size WiFi Dongle Compatible with Windows 11/10/7/8/8.1/XP/ Mac OS 10.9-10.15 Linux Kernel 2.6.18-4.4.3"/>
    <m/>
    <m/>
    <m/>
    <m/>
    <m/>
    <m/>
    <m/>
    <m/>
    <m/>
    <m/>
    <m/>
    <m/>
    <m/>
    <m/>
    <m/>
    <x v="0"/>
    <s v="₹499"/>
    <s v="₹999"/>
    <x v="7"/>
    <x v="8"/>
    <x v="8"/>
    <x v="0"/>
    <n v="179691"/>
    <x v="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W/WEBP_402378-T2/images/I/31e6ElWRymL._SX300_SY300_QL70_FMwebp_.jpg"/>
    <s v="https://www.amazon.in/TP-Link-TL-WN725N-150Mbps-Wireless-Adapter/dp/B008IFXQFU/ref=sr_1_10?qid=1672909124&amp;s=electronics&amp;sr=1-10"/>
  </r>
  <r>
    <s v="B082LZGK39"/>
    <x v="9"/>
    <s v=" Tablets"/>
    <s v=" Laptops &amp; Other Micro USB Devices"/>
    <s v=" 480Mbps Data Sync"/>
    <s v=" Quick Charge 3.0 (RCM15"/>
    <s v=" Black)"/>
    <m/>
    <m/>
    <m/>
    <m/>
    <m/>
    <m/>
    <m/>
    <m/>
    <m/>
    <m/>
    <m/>
    <x v="0"/>
    <s v="₹199"/>
    <s v="₹299"/>
    <x v="1"/>
    <x v="7"/>
    <x v="9"/>
    <x v="1"/>
    <n v="43994"/>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kj3q4SepL._SY445_SX342_QL70_FMwebp_.jpg"/>
    <s v="https://www.amazon.in/Ambrane-Unbreakable-Charging-Braided-Android/dp/B082LZGK39/ref=sr_1_11?qid=1672909124&amp;s=electronics&amp;sr=1-11"/>
  </r>
  <r>
    <s v="B08CF3D7QR"/>
    <x v="10"/>
    <m/>
    <m/>
    <m/>
    <m/>
    <m/>
    <m/>
    <m/>
    <m/>
    <m/>
    <m/>
    <m/>
    <m/>
    <m/>
    <m/>
    <m/>
    <m/>
    <x v="0"/>
    <s v="₹154"/>
    <s v="₹339"/>
    <x v="3"/>
    <x v="9"/>
    <x v="10"/>
    <x v="4"/>
    <n v="13391"/>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I/31dJ+lXJq3L._SY300_SX300_.jpg"/>
    <s v="https://www.amazon.in/Portronics-POR-1081-Charging-1-2Meter-Function/dp/B08CF3D7QR/ref=sr_1_12?qid=1672909124&amp;s=electronics&amp;sr=1-12"/>
  </r>
  <r>
    <s v="B0789LZTCJ"/>
    <x v="11"/>
    <m/>
    <m/>
    <m/>
    <m/>
    <m/>
    <m/>
    <m/>
    <m/>
    <m/>
    <m/>
    <m/>
    <m/>
    <m/>
    <m/>
    <m/>
    <m/>
    <x v="0"/>
    <s v="₹299"/>
    <s v="₹799"/>
    <x v="8"/>
    <x v="10"/>
    <x v="11"/>
    <x v="0"/>
    <n v="94363"/>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SDfuK7L2L._SX300_SY300_QL70_FMwebp_.jpg"/>
    <s v="https://www.amazon.in/Rugged-Extra-Tough-Unbreakable-Braided/dp/B0789LZTCJ/ref=sr_1_13?qid=1672909124&amp;s=electronics&amp;sr=1-13"/>
  </r>
  <r>
    <s v="B07KSMBL2H"/>
    <x v="12"/>
    <s v=" 4K@60Hz"/>
    <s v=" 18Gbps)"/>
    <s v=" 3-Foot"/>
    <m/>
    <m/>
    <m/>
    <m/>
    <m/>
    <m/>
    <m/>
    <m/>
    <m/>
    <m/>
    <m/>
    <m/>
    <m/>
    <x v="1"/>
    <s v="₹219"/>
    <s v="₹700"/>
    <x v="9"/>
    <x v="11"/>
    <x v="12"/>
    <x v="5"/>
    <n v="426973"/>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nPYaWA+ML._SY300_SX300_.jpg"/>
    <s v="https://www.amazon.in/AmazonBasics-Flexible-HDMI-Cable-3-Foot/dp/B07KSMBL2H/ref=sr_1_14?qid=1672909124&amp;s=electronics&amp;sr=1-14"/>
  </r>
  <r>
    <s v="B085DTN6R2"/>
    <x v="13"/>
    <s v=" Nylon Braided for All Type-C and 8 Pin Devices"/>
    <s v=" Green"/>
    <m/>
    <m/>
    <m/>
    <m/>
    <m/>
    <m/>
    <m/>
    <m/>
    <m/>
    <m/>
    <m/>
    <m/>
    <m/>
    <m/>
    <x v="0"/>
    <s v="₹350"/>
    <s v="₹899"/>
    <x v="10"/>
    <x v="12"/>
    <x v="4"/>
    <x v="0"/>
    <n v="2262"/>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FMwebp_.jpg"/>
    <s v="https://www.amazon.in/Portronics-Konnect-Delivery-Support-Braided/dp/B085DTN6R2/ref=sr_1_15?qid=1672909124&amp;s=electronics&amp;sr=1-15"/>
  </r>
  <r>
    <s v="B09KLVMZ3B"/>
    <x v="14"/>
    <m/>
    <m/>
    <m/>
    <m/>
    <m/>
    <m/>
    <m/>
    <m/>
    <m/>
    <m/>
    <m/>
    <m/>
    <m/>
    <m/>
    <m/>
    <m/>
    <x v="0"/>
    <s v="₹159"/>
    <s v="₹399"/>
    <x v="11"/>
    <x v="4"/>
    <x v="13"/>
    <x v="3"/>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W/WEBP_402378-T2/images/I/41R08zLK69L._SX300_SY300_QL70_FMwebp_.jpg"/>
    <s v="https://www.amazon.in/Portronics-Konnect-POR-1401-Charging-Function/dp/B09KLVMZ3B/ref=sr_1_16?qid=1672909124&amp;s=electronics&amp;sr=1-16"/>
  </r>
  <r>
    <s v="B083342NKJ"/>
    <x v="15"/>
    <m/>
    <m/>
    <m/>
    <m/>
    <m/>
    <m/>
    <m/>
    <m/>
    <m/>
    <m/>
    <m/>
    <m/>
    <m/>
    <m/>
    <m/>
    <m/>
    <x v="0"/>
    <s v="₹349"/>
    <s v="₹399"/>
    <x v="12"/>
    <x v="4"/>
    <x v="14"/>
    <x v="5"/>
    <n v="18757"/>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13"/>
    <s v="https://m.media-amazon.com/images/W/WEBP_402378-T1/images/I/31gaP7qpBNL._SX300_SY300_QL70_FMwebp_.jpg"/>
    <s v="https://www.amazon.in/Mi-Braided-USB-Type-C-Cable/dp/B083342NKJ/ref=sr_1_17?qid=1672909124&amp;s=electronics&amp;sr=1-17"/>
  </r>
  <r>
    <s v="B0B6F7LX4C"/>
    <x v="16"/>
    <m/>
    <m/>
    <m/>
    <m/>
    <m/>
    <m/>
    <m/>
    <m/>
    <m/>
    <m/>
    <m/>
    <m/>
    <m/>
    <m/>
    <m/>
    <m/>
    <x v="1"/>
    <s v="₹13,999"/>
    <s v="₹24,999"/>
    <x v="13"/>
    <x v="13"/>
    <x v="15"/>
    <x v="0"/>
    <n v="32840"/>
    <x v="15"/>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51fmHk3km+L._SX300_SY300_.jpg"/>
    <s v="https://www.amazon.in/MI-inches-Ready-Android-L32M7-5AIN/dp/B0B6F7LX4C/ref=sr_1_18?qid=1672909124&amp;s=electronics&amp;sr=1-18"/>
  </r>
  <r>
    <s v="B082LSVT4B"/>
    <x v="17"/>
    <s v=" Tablets"/>
    <s v=" Laptops &amp; other Type C devices"/>
    <s v=" PD Technology"/>
    <s v=" 480Mbps Data Sync (RCTT15"/>
    <s v=" Black)"/>
    <m/>
    <m/>
    <m/>
    <m/>
    <m/>
    <m/>
    <m/>
    <m/>
    <m/>
    <m/>
    <m/>
    <x v="0"/>
    <s v="₹249"/>
    <s v="₹399"/>
    <x v="14"/>
    <x v="4"/>
    <x v="16"/>
    <x v="1"/>
    <n v="43994"/>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41d84o5-M-L._SY445_SX342_QL70_FMwebp_.jpg"/>
    <s v="https://www.amazon.in/Ambrane-Unbreakable-Charging-Braided-Cable/dp/B082LSVT4B/ref=sr_1_19?qid=1672909124&amp;s=electronics&amp;sr=1-19"/>
  </r>
  <r>
    <s v="B08WRBG3XW"/>
    <x v="18"/>
    <s v=" Sturdy Type C Cable with 3A Rapid Charging &amp; 480mbps Data Transmission(Black)"/>
    <m/>
    <m/>
    <m/>
    <m/>
    <m/>
    <m/>
    <m/>
    <m/>
    <m/>
    <m/>
    <m/>
    <m/>
    <m/>
    <m/>
    <m/>
    <x v="0"/>
    <s v="₹199"/>
    <s v="₹499"/>
    <x v="1"/>
    <x v="6"/>
    <x v="13"/>
    <x v="3"/>
    <n v="13045"/>
    <x v="17"/>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15"/>
    <x v="15"/>
    <s v="https://m.media-amazon.com/images/W/WEBP_402378-T1/images/I/41xwPQLxTML._SX300_SY300_QL70_FMwebp_.jpg"/>
    <s v="https://www.amazon.in/boAt-A325-Tangle-Free-Charging-Transmission/dp/B08WRBG3XW/ref=sr_1_20?qid=1672909124&amp;s=electronics&amp;sr=1-20"/>
  </r>
  <r>
    <s v="B08DPLCM6T"/>
    <x v="19"/>
    <m/>
    <m/>
    <m/>
    <m/>
    <m/>
    <m/>
    <m/>
    <m/>
    <m/>
    <m/>
    <m/>
    <m/>
    <m/>
    <m/>
    <m/>
    <m/>
    <x v="1"/>
    <s v="₹13,490"/>
    <s v="₹21,990"/>
    <x v="15"/>
    <x v="14"/>
    <x v="17"/>
    <x v="4"/>
    <n v="1197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x v="16"/>
    <s v="https://m.media-amazon.com/images/W/WEBP_402378-T2/images/I/51v-2Nzr+ML._SY300_SX300_.jpg"/>
    <s v="https://www.amazon.in/LG-inches-Ready-Smart-32LM563BPTC/dp/B08DPLCM6T/ref=sr_1_21?qid=1672909124&amp;s=electronics&amp;sr=1-21"/>
  </r>
  <r>
    <s v="B09C6HXFC1"/>
    <x v="20"/>
    <s v=" Ipad And Ipod. Fast Charging Lightning Cable"/>
    <s v=" 3.9 Feet (1.2M) - Black"/>
    <m/>
    <m/>
    <m/>
    <m/>
    <m/>
    <m/>
    <m/>
    <m/>
    <m/>
    <m/>
    <m/>
    <m/>
    <m/>
    <m/>
    <x v="0"/>
    <s v="₹970"/>
    <s v="₹1,799"/>
    <x v="16"/>
    <x v="15"/>
    <x v="18"/>
    <x v="6"/>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W/WEBP_402378-T1/images/I/41TZJiPRRwL._SX300_SY300_QL70_FMwebp_.jpg"/>
    <s v="https://www.amazon.in/DURACELL-Lightning-Certified-braided-Devices/dp/B09C6HXFC1/ref=sr_1_22?qid=1672909124&amp;s=electronics&amp;sr=1-22"/>
  </r>
  <r>
    <s v="B085194JFL"/>
    <x v="21"/>
    <s v=" Computer"/>
    <s v=" Laptop"/>
    <s v=" TV"/>
    <s v=" Projectors &amp; TV"/>
    <m/>
    <m/>
    <m/>
    <m/>
    <m/>
    <m/>
    <m/>
    <m/>
    <m/>
    <m/>
    <m/>
    <m/>
    <x v="1"/>
    <s v="₹279"/>
    <s v="₹499"/>
    <x v="17"/>
    <x v="6"/>
    <x v="15"/>
    <x v="7"/>
    <n v="10962"/>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x v="18"/>
    <s v="https://m.media-amazon.com/images/W/WEBP_402378-T1/images/I/31MIyzg8uzL._SX300_SY300_QL70_FMwebp_.jpg"/>
    <s v="https://www.amazon.in/Adapter-Projector-Computer-Laptop-Projectors/dp/B085194JFL/ref=sr_1_23?qid=1672909124&amp;s=electronics&amp;sr=1-23"/>
  </r>
  <r>
    <s v="B09F6S8BT6"/>
    <x v="22"/>
    <m/>
    <m/>
    <m/>
    <m/>
    <m/>
    <m/>
    <m/>
    <m/>
    <m/>
    <m/>
    <m/>
    <m/>
    <m/>
    <m/>
    <m/>
    <m/>
    <x v="1"/>
    <s v="₹13,490"/>
    <s v="₹22,900"/>
    <x v="15"/>
    <x v="16"/>
    <x v="19"/>
    <x v="4"/>
    <n v="1629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51q3+E64azL._SX300_SY300_.jpg"/>
    <s v="https://www.amazon.in/Samsung-Inches-Wondertainment-UA32T4340BKXXL-Glossy/dp/B09F6S8BT6/ref=sr_1_24?qid=1672909124&amp;s=electronics&amp;sr=1-24"/>
  </r>
  <r>
    <s v="B09NHVCHS9"/>
    <x v="23"/>
    <m/>
    <m/>
    <m/>
    <m/>
    <m/>
    <m/>
    <m/>
    <m/>
    <m/>
    <m/>
    <m/>
    <m/>
    <m/>
    <m/>
    <m/>
    <m/>
    <x v="0"/>
    <s v="₹59"/>
    <s v="₹199"/>
    <x v="18"/>
    <x v="17"/>
    <x v="20"/>
    <x v="1"/>
    <n v="9378"/>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qGpf8uzuL._SY445_SX342_QL70_FMwebp_.jpg"/>
    <s v="https://www.amazon.in/Flix-Micro-Cable-Smartphone-Black/dp/B09NHVCHS9/ref=sr_1_25?qid=1672909125&amp;s=electronics&amp;sr=1-25"/>
  </r>
  <r>
    <s v="B0B1YVCJ2Y"/>
    <x v="24"/>
    <m/>
    <m/>
    <m/>
    <m/>
    <m/>
    <m/>
    <m/>
    <m/>
    <m/>
    <m/>
    <m/>
    <m/>
    <m/>
    <m/>
    <m/>
    <m/>
    <x v="1"/>
    <s v="₹11,499"/>
    <s v="₹19,990"/>
    <x v="19"/>
    <x v="18"/>
    <x v="21"/>
    <x v="4"/>
    <n v="4703"/>
    <x v="2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I/41gikeSuhAL._SY300_SX300_QL70_FMwebp_.jpg"/>
    <s v="https://www.amazon.in/Acer-inches-Ready-Android-AR32AR2841HDFL/dp/B0B1YVCJ2Y/ref=sr_1_26?qid=1672909125&amp;s=electronics&amp;sr=1-26"/>
  </r>
  <r>
    <s v="B01M4GGIVU"/>
    <x v="25"/>
    <m/>
    <m/>
    <m/>
    <m/>
    <m/>
    <m/>
    <m/>
    <m/>
    <m/>
    <m/>
    <m/>
    <m/>
    <m/>
    <m/>
    <m/>
    <m/>
    <x v="1"/>
    <s v="₹199"/>
    <s v="₹699"/>
    <x v="1"/>
    <x v="3"/>
    <x v="22"/>
    <x v="0"/>
    <n v="12153"/>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41da4tk7N+L._SY300_SX300_.jpg"/>
    <s v="https://www.amazon.in/TIZUM-Slim-1-5m-HDMI-Cable/dp/B01M4GGIVU/ref=sr_1_27?qid=1672909125&amp;s=electronics&amp;sr=1-27"/>
  </r>
  <r>
    <s v="B08B42LWKN"/>
    <x v="26"/>
    <m/>
    <m/>
    <m/>
    <m/>
    <m/>
    <m/>
    <m/>
    <m/>
    <m/>
    <m/>
    <m/>
    <m/>
    <m/>
    <m/>
    <m/>
    <m/>
    <x v="1"/>
    <s v="₹14,999"/>
    <s v="₹19,999"/>
    <x v="20"/>
    <x v="19"/>
    <x v="23"/>
    <x v="0"/>
    <n v="34899"/>
    <x v="25"/>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W/WEBP_402378-T2/images/I/41WE9ZGEC4L._SX300_SY300_QL70_FMwebp_.jpg"/>
    <s v="https://www.amazon.in/OnePlus-inches-Ready-Android-32Y1/dp/B08B42LWKN/ref=sr_1_29?qid=1672909125&amp;s=electronics&amp;sr=1-29"/>
  </r>
  <r>
    <s v="B094JNXNPV"/>
    <x v="27"/>
    <s v=" Black"/>
    <m/>
    <m/>
    <m/>
    <m/>
    <m/>
    <m/>
    <m/>
    <m/>
    <m/>
    <m/>
    <m/>
    <m/>
    <m/>
    <m/>
    <m/>
    <x v="0"/>
    <s v="₹299"/>
    <s v="₹399"/>
    <x v="8"/>
    <x v="4"/>
    <x v="23"/>
    <x v="1"/>
    <n v="2766"/>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x v="24"/>
    <s v="https://m.media-amazon.com/images/W/WEBP_402378-T2/images/I/41GeM83DzzL._SX300_SY300_QL70_FMwebp_.jpg"/>
    <s v="https://www.amazon.in/Ambrane-Unbreakable-Charging-Braided-Multipurpose/dp/B094JNXNPV/ref=sr_1_31?qid=1672909125&amp;s=electronics&amp;sr=1-31"/>
  </r>
  <r>
    <s v="B09W5XR9RT"/>
    <x v="28"/>
    <s v=" Ipad And Ipod. Fast Charging Lightning Cable"/>
    <s v=" 3.9 Feet (1.2M) - Black"/>
    <m/>
    <m/>
    <m/>
    <m/>
    <m/>
    <m/>
    <m/>
    <m/>
    <m/>
    <m/>
    <m/>
    <m/>
    <m/>
    <m/>
    <x v="0"/>
    <s v="₹970"/>
    <s v="₹1,999"/>
    <x v="16"/>
    <x v="20"/>
    <x v="24"/>
    <x v="5"/>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W/WEBP_402378-T2/images/I/4177nw8okbL._SX300_SY300_QL70_FMwebp_.jpg"/>
    <s v="https://www.amazon.in/Duracell-Lightning-Certified-Braided-Charging/dp/B09W5XR9RT/ref=sr_1_32?qid=1672909125&amp;s=electronics&amp;sr=1-32"/>
  </r>
  <r>
    <s v="B077Z65HSD"/>
    <x v="29"/>
    <s v=" 2 Meter (Black)"/>
    <m/>
    <m/>
    <m/>
    <m/>
    <m/>
    <m/>
    <m/>
    <m/>
    <m/>
    <m/>
    <m/>
    <m/>
    <m/>
    <m/>
    <m/>
    <x v="0"/>
    <s v="₹299"/>
    <s v="₹999"/>
    <x v="8"/>
    <x v="8"/>
    <x v="20"/>
    <x v="4"/>
    <n v="20850"/>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jk4zYjTsL._SX300_SY300_QL70_FMwebp_.jpg"/>
    <s v="https://www.amazon.in/A400-Type-C-Cable-Meter-Black/dp/B077Z65HSD/ref=sr_1_33?qid=1672909125&amp;s=electronics&amp;sr=1-33"/>
  </r>
  <r>
    <s v="B00NH11PEY"/>
    <x v="30"/>
    <s v=" Printer (Black"/>
    <s v=" 9.8 Feet/3 Meters)"/>
    <m/>
    <m/>
    <m/>
    <m/>
    <m/>
    <m/>
    <m/>
    <m/>
    <m/>
    <m/>
    <m/>
    <m/>
    <m/>
    <m/>
    <x v="0"/>
    <s v="₹199"/>
    <s v="₹750"/>
    <x v="1"/>
    <x v="21"/>
    <x v="25"/>
    <x v="6"/>
    <n v="74976"/>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W/WEBP_402378-T2/images/I/41Fqm0bR7PL._SX300_SY300_QL70_FMwebp_.jpg"/>
    <s v="https://www.amazon.in/AmazonBasics-Extension-Cable-Male-Female/dp/B00NH11PEY/ref=sr_1_34?qid=1672909125&amp;s=electronics&amp;sr=1-34"/>
  </r>
  <r>
    <s v="B09CMM3VGK"/>
    <x v="31"/>
    <s v=" PD Technology"/>
    <s v=" 480Mbps Data Transfer for Smartphones"/>
    <s v=" Tablet"/>
    <s v=" Laptops &amp; other type c devices (ABLC10"/>
    <s v=" Black)"/>
    <m/>
    <m/>
    <m/>
    <m/>
    <m/>
    <m/>
    <m/>
    <m/>
    <m/>
    <m/>
    <m/>
    <x v="0"/>
    <s v="₹179"/>
    <s v="₹499"/>
    <x v="21"/>
    <x v="6"/>
    <x v="0"/>
    <x v="1"/>
    <n v="1934"/>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x v="28"/>
    <s v="https://m.media-amazon.com/images/W/WEBP_402378-T1/images/I/41cCZ5EPnvL._SX300_SY300_QL70_FMwebp_.jpg"/>
    <s v="https://www.amazon.in/Ambrane-Charging-Unbreakable-Braided-Connector/dp/B09CMM3VGK/ref=sr_1_35?qid=1672909125&amp;s=electronics&amp;sr=1-35"/>
  </r>
  <r>
    <s v="B08QSC1XY8"/>
    <x v="32"/>
    <s v=" Note 10 9 8"/>
    <s v=" A20e A40 A50 A70 (2M"/>
    <s v=" Grey)"/>
    <m/>
    <m/>
    <m/>
    <m/>
    <m/>
    <m/>
    <m/>
    <m/>
    <m/>
    <m/>
    <m/>
    <m/>
    <m/>
    <x v="0"/>
    <s v="₹389"/>
    <s v="₹1,099"/>
    <x v="22"/>
    <x v="0"/>
    <x v="6"/>
    <x v="4"/>
    <n v="974"/>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I/419QKVTxaSL._SX300_SY300_QL70_FMwebp_.jpg"/>
    <s v="https://www.amazon.in/Charging-Braided-Charger-Samsung-Galaxy/dp/B08QSC1XY8/ref=sr_1_36?qid=1672909125&amp;s=electronics&amp;sr=1-36"/>
  </r>
  <r>
    <s v="B008FWZGSG"/>
    <x v="33"/>
    <s v=" White"/>
    <m/>
    <m/>
    <m/>
    <m/>
    <m/>
    <m/>
    <m/>
    <m/>
    <m/>
    <m/>
    <m/>
    <m/>
    <m/>
    <m/>
    <m/>
    <x v="0"/>
    <s v="₹599"/>
    <s v="₹599"/>
    <x v="23"/>
    <x v="22"/>
    <x v="26"/>
    <x v="4"/>
    <n v="355"/>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x v="30"/>
    <s v="https://m.media-amazon.com/images/W/WEBP_402378-T1/images/I/11ICusapw3L._SY300_SX300_QL70_FMwebp_.jpg"/>
    <s v="https://www.amazon.in/Samsung-Original-Type-Cable-Meter/dp/B008FWZGSG/ref=sr_1_37?qid=1672909125&amp;s=electronics&amp;sr=1-37"/>
  </r>
  <r>
    <s v="B0B4HJNPV4"/>
    <x v="34"/>
    <s v=" Made in India"/>
    <s v=" 480Mbps Data Sync"/>
    <s v=" Durable 1 Meter Long Cable for Type-C Smartphones"/>
    <s v=" Tablets &amp; Laptops (Black)"/>
    <m/>
    <m/>
    <m/>
    <m/>
    <m/>
    <m/>
    <m/>
    <m/>
    <m/>
    <m/>
    <m/>
    <m/>
    <x v="0"/>
    <s v="₹199"/>
    <s v="₹999"/>
    <x v="1"/>
    <x v="8"/>
    <x v="27"/>
    <x v="2"/>
    <n v="1075"/>
    <x v="33"/>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31"/>
    <s v="https://m.media-amazon.com/images/I/41wN7jooz0L._SX300_SY300_QL70_FMwebp_.jpg"/>
    <s v="https://www.amazon.in/pTron-3-5Amps-Charging-480Mbps-Smartphones/dp/B0B4HJNPV4/ref=sr_1_38?qid=1672909125&amp;s=electronics&amp;sr=1-38"/>
  </r>
  <r>
    <s v="B08Y1SJVV5"/>
    <x v="35"/>
    <s v=" Made in India"/>
    <s v=" 480Mbps Data Sync"/>
    <s v=" Strong &amp; Durable 1.5-Meter Nylon Braided USB Cable for Micro USB Devices - (Black)"/>
    <m/>
    <m/>
    <m/>
    <m/>
    <m/>
    <m/>
    <m/>
    <m/>
    <m/>
    <m/>
    <m/>
    <m/>
    <m/>
    <x v="0"/>
    <s v="₹99"/>
    <s v="₹666.66"/>
    <x v="24"/>
    <x v="23"/>
    <x v="5"/>
    <x v="2"/>
    <n v="24871"/>
    <x v="34"/>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32"/>
    <s v="https://m.media-amazon.com/images/W/WEBP_402378-T1/images/I/31ew3okQR2L._SX300_SY300_QL70_FMwebp_.jpg"/>
    <s v="https://www.amazon.in/Solero-MB301-Charging-480Mbps-1-5-Meter/dp/B08Y1SJVV5/ref=sr_1_39?qid=1672909125&amp;s=electronics&amp;sr=1-39"/>
  </r>
  <r>
    <s v="B07XLCFSSN"/>
    <x v="36"/>
    <s v=" Fast Charging Mfi Certified Smartphone"/>
    <s v=" Iphone Charger (6-Foot"/>
    <s v=" Dark Grey)"/>
    <m/>
    <m/>
    <m/>
    <m/>
    <m/>
    <m/>
    <m/>
    <m/>
    <m/>
    <m/>
    <m/>
    <m/>
    <m/>
    <x v="0"/>
    <s v="₹899"/>
    <s v="₹1,900"/>
    <x v="25"/>
    <x v="24"/>
    <x v="3"/>
    <x v="5"/>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3183iGEWksL._SX300_SY300_QL70_FMwebp_.jpg"/>
    <s v="https://www.amazon.in/AmazonBasics-Apple-Certified-Lightning-Charging/dp/B07XLCFSSN/ref=sr_1_40?qid=1672909125&amp;s=electronics&amp;sr=1-40"/>
  </r>
  <r>
    <s v="B09RZS1NQT"/>
    <x v="37"/>
    <s v=" 6.5A Type-C to USB C PD Data Sync Fast Charging Cable Compatible with One Plus 8T/ 9/ 9R/ 9 pro/ 9RT/ 10R/ Nord &amp; for All Type C Devices – Red"/>
    <s v=" 1 Meter"/>
    <m/>
    <m/>
    <m/>
    <m/>
    <m/>
    <m/>
    <m/>
    <m/>
    <m/>
    <m/>
    <m/>
    <m/>
    <m/>
    <m/>
    <x v="0"/>
    <s v="₹199"/>
    <s v="₹999"/>
    <x v="1"/>
    <x v="8"/>
    <x v="27"/>
    <x v="1"/>
    <n v="576"/>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x v="34"/>
    <s v="https://m.media-amazon.com/images/W/WEBP_402378-T1/images/I/41P2EdQI1ZL._SY445_SX342_QL70_FMwebp_.jpg"/>
    <s v="https://www.amazon.in/Sounce-Type-C-Compatible-Smartphone-Charging/dp/B09RZS1NQT/ref=sr_1_41?qid=1672909125&amp;s=electronics&amp;sr=1-41"/>
  </r>
  <r>
    <s v="B0B3MMYHYW"/>
    <x v="38"/>
    <m/>
    <m/>
    <m/>
    <m/>
    <m/>
    <m/>
    <m/>
    <m/>
    <m/>
    <m/>
    <m/>
    <m/>
    <m/>
    <m/>
    <m/>
    <m/>
    <x v="1"/>
    <s v="₹32,999"/>
    <s v="₹45,999"/>
    <x v="26"/>
    <x v="25"/>
    <x v="28"/>
    <x v="0"/>
    <n v="7298"/>
    <x v="37"/>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I/51hQfTroMzL._SX300_SY300_QL70_FMwebp_.jpg"/>
    <s v="https://www.amazon.in/OnePlus-50-inches-Android-Pro/dp/B0B3MMYHYW/ref=sr_1_42?qid=1672909125&amp;s=electronics&amp;sr=1-42"/>
  </r>
  <r>
    <s v="B09C6HWG18"/>
    <x v="39"/>
    <s v=" 3.9 Feet (1.2M). USB C to C Cable"/>
    <s v=" Supports PD &amp; QC 3.0 Charging"/>
    <s v=" 5 GBPS Data Transmission – Black"/>
    <m/>
    <m/>
    <m/>
    <m/>
    <m/>
    <m/>
    <m/>
    <m/>
    <m/>
    <m/>
    <m/>
    <m/>
    <m/>
    <x v="0"/>
    <s v="₹970"/>
    <s v="₹1,999"/>
    <x v="16"/>
    <x v="20"/>
    <x v="24"/>
    <x v="0"/>
    <n v="462"/>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x v="36"/>
    <s v="https://m.media-amazon.com/images/W/WEBP_402378-T1/images/I/41v5BQZzfAL._SX300_SY300_QL70_FMwebp_.jpg"/>
    <s v="https://www.amazon.in/DURACELL-Type-C-braided-Charge-Cable/dp/B09C6HWG18/ref=sr_1_43?qid=1672909125&amp;s=electronics&amp;sr=1-43"/>
  </r>
  <r>
    <s v="B00NH11KIK"/>
    <x v="40"/>
    <s v=" Printer- 6 Feet (1.8 Meters)"/>
    <s v=" Black"/>
    <m/>
    <m/>
    <m/>
    <m/>
    <m/>
    <m/>
    <m/>
    <m/>
    <m/>
    <m/>
    <m/>
    <m/>
    <m/>
    <m/>
    <x v="0"/>
    <s v="₹209"/>
    <s v="₹695"/>
    <x v="27"/>
    <x v="26"/>
    <x v="20"/>
    <x v="6"/>
    <n v="107687"/>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x v="37"/>
    <s v="https://m.media-amazon.com/images/I/4101vlzySzL._SY300_SX300_QL70_FMwebp_.jpg"/>
    <s v="https://www.amazon.in/AmazonBasics-USB-2-0-Cable-Male/dp/B00NH11KIK/ref=sr_1_44?qid=1672909125&amp;s=electronics&amp;sr=1-44"/>
  </r>
  <r>
    <s v="B09JPC82QC"/>
    <x v="41"/>
    <m/>
    <m/>
    <m/>
    <m/>
    <m/>
    <m/>
    <m/>
    <m/>
    <m/>
    <m/>
    <m/>
    <m/>
    <m/>
    <m/>
    <m/>
    <m/>
    <x v="1"/>
    <s v="₹19,999"/>
    <s v="₹34,999"/>
    <x v="28"/>
    <x v="27"/>
    <x v="1"/>
    <x v="4"/>
    <n v="27151"/>
    <x v="40"/>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37"/>
    <x v="38"/>
    <s v="https://m.media-amazon.com/images/I/41nsy8kxWUL._SY300_SX300_QL70_FMwebp_.jpg"/>
    <s v="https://www.amazon.in/inches-Full-Android-L43M6-INC-Black/dp/B09JPC82QC/ref=sr_1_45?qid=1672909125&amp;s=electronics&amp;sr=1-45"/>
  </r>
  <r>
    <s v="B07JW1Y6XV"/>
    <x v="42"/>
    <s v=" Ipad (3 FT Pack of 1"/>
    <s v=" Black)"/>
    <m/>
    <m/>
    <m/>
    <m/>
    <m/>
    <m/>
    <m/>
    <m/>
    <m/>
    <m/>
    <m/>
    <m/>
    <m/>
    <m/>
    <x v="0"/>
    <s v="₹399"/>
    <s v="₹1,099"/>
    <x v="0"/>
    <x v="0"/>
    <x v="0"/>
    <x v="0"/>
    <n v="24269"/>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41rB0DnVFmL._SX300_SY300_QL70_FMwebp_.jpg"/>
    <s v="https://www.amazon.in/Wayona-Braided-WN3LB1-Syncing-Charging/dp/B07JW1Y6XV/ref=sr_1_46?qid=1672909125&amp;s=electronics&amp;sr=1-46"/>
  </r>
  <r>
    <s v="B07KRCW6LZ"/>
    <x v="43"/>
    <s v=" Mini Travel Size"/>
    <s v=" Supports Windows 11"/>
    <n v="10"/>
    <n v="8.1"/>
    <n v="8"/>
    <n v="7"/>
    <s v=" XP/Mac OS 10.9-10.15"/>
    <m/>
    <m/>
    <m/>
    <m/>
    <m/>
    <m/>
    <m/>
    <m/>
    <m/>
    <x v="0"/>
    <s v="₹999"/>
    <s v="₹1,599"/>
    <x v="29"/>
    <x v="28"/>
    <x v="16"/>
    <x v="4"/>
    <n v="12093"/>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x v="39"/>
    <s v="https://m.media-amazon.com/images/W/WEBP_402378-T2/images/I/31EHCPHbSlL._SX300_SY300_QL70_FMwebp_.jpg"/>
    <s v="https://www.amazon.in/TP-Link-Archer-T2U-Nano-Wireless/dp/B07KRCW6LZ/ref=sr_1_47?qid=1672909125&amp;s=electronics&amp;sr=1-47"/>
  </r>
  <r>
    <s v="B09NJN8L25"/>
    <x v="44"/>
    <s v=" Made in India"/>
    <s v=" 480Mbps Data Sync"/>
    <s v=" Solid Cable"/>
    <s v=" 1 Meter Long USB Cable for Micro USB Devices (White)(XCD-M11)"/>
    <m/>
    <m/>
    <m/>
    <m/>
    <m/>
    <m/>
    <m/>
    <m/>
    <m/>
    <m/>
    <m/>
    <m/>
    <x v="0"/>
    <s v="₹59"/>
    <s v="₹199"/>
    <x v="18"/>
    <x v="17"/>
    <x v="20"/>
    <x v="1"/>
    <n v="9378"/>
    <x v="4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v7NnnAItL._SY445_SX342_QL70_FMwebp_.jpg"/>
    <s v="https://www.amazon.in/FLiX-Charging-480Mbps-Devices-XCD-M11/dp/B09NJN8L25/ref=sr_1_48?qid=1672909125&amp;s=electronics&amp;sr=1-48"/>
  </r>
  <r>
    <s v="B07XJYYH7L"/>
    <x v="45"/>
    <s v=" Ios And Type C Usb Devices"/>
    <s v=" 3 In 1 Charging Cable"/>
    <s v=" 3A"/>
    <s v=" (3 Feet) (Black)"/>
    <m/>
    <m/>
    <m/>
    <m/>
    <m/>
    <m/>
    <m/>
    <m/>
    <m/>
    <m/>
    <m/>
    <m/>
    <x v="0"/>
    <s v="₹333"/>
    <s v="₹999"/>
    <x v="30"/>
    <x v="8"/>
    <x v="29"/>
    <x v="8"/>
    <n v="9792"/>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x v="40"/>
    <s v="https://m.media-amazon.com/images/W/WEBP_402378-T2/images/I/41CnR1WhD3L._SX300_SY300_QL70_FMwebp_.jpg"/>
    <s v="https://www.amazon.in/WeCool-Braided-Multifunction-Charging-Android/dp/B07XJYYH7L/ref=sr_1_49?qid=1672909126&amp;s=electronics&amp;sr=1-49"/>
  </r>
  <r>
    <s v="B002PD61Y4"/>
    <x v="46"/>
    <m/>
    <m/>
    <m/>
    <m/>
    <m/>
    <m/>
    <m/>
    <m/>
    <m/>
    <m/>
    <m/>
    <m/>
    <m/>
    <m/>
    <m/>
    <m/>
    <x v="0"/>
    <s v="₹507"/>
    <s v="₹1,208"/>
    <x v="31"/>
    <x v="29"/>
    <x v="30"/>
    <x v="3"/>
    <n v="8131"/>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x v="41"/>
    <s v="https://m.media-amazon.com/images/I/31+NwZ8gb1L._SX300_SY300_.jpg"/>
    <s v="https://www.amazon.in/D-Link-DWA-131-Wireless-Adapter-Black/dp/B002PD61Y4/ref=sr_1_50?qid=1672909126&amp;s=electronics&amp;sr=1-50"/>
  </r>
  <r>
    <s v="B014I8SSD0"/>
    <x v="47"/>
    <s v=" 6 Feet - Supports Ethernet"/>
    <s v=" 3D"/>
    <s v=" 4K video"/>
    <s v="Black"/>
    <m/>
    <m/>
    <m/>
    <m/>
    <m/>
    <m/>
    <m/>
    <m/>
    <m/>
    <m/>
    <m/>
    <m/>
    <x v="1"/>
    <s v="₹309"/>
    <s v="₹475"/>
    <x v="32"/>
    <x v="30"/>
    <x v="31"/>
    <x v="5"/>
    <n v="426973"/>
    <x v="46"/>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bCxnHksnL._SY300_SX300_QL70_FMwebp_.jpg"/>
    <s v="https://www.amazon.in/AmazonBasics-High-Speed-HDMI-Cable-Feet/dp/B014I8SSD0/ref=sr_1_51?qid=1672909126&amp;s=electronics&amp;sr=1-51"/>
  </r>
  <r>
    <s v="B09L8DSSFH"/>
    <x v="48"/>
    <m/>
    <m/>
    <m/>
    <m/>
    <m/>
    <m/>
    <m/>
    <m/>
    <m/>
    <m/>
    <m/>
    <m/>
    <m/>
    <m/>
    <m/>
    <m/>
    <x v="1"/>
    <s v="₹399"/>
    <s v="₹999"/>
    <x v="0"/>
    <x v="8"/>
    <x v="13"/>
    <x v="9"/>
    <n v="493"/>
    <x v="4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41"/>
    <x v="42"/>
    <s v="https://m.media-amazon.com/images/W/WEBP_402378-T1/images/I/21rBnbHkW9L._SX300_SY300_QL70_FMwebp_.jpg"/>
    <s v="https://www.amazon.in/7SEVENTM-Compatible-Replacement-Original-BN59-01259E/dp/B09L8DSSFH/ref=sr_1_52?qid=1672909126&amp;s=electronics&amp;sr=1-52"/>
  </r>
  <r>
    <s v="B07232M876"/>
    <x v="49"/>
    <s v="Personal Computer"/>
    <s v="Printer With Gold Plated Connectors (6 Feet"/>
    <s v=" Black)"/>
    <m/>
    <m/>
    <m/>
    <m/>
    <m/>
    <m/>
    <m/>
    <m/>
    <m/>
    <m/>
    <m/>
    <m/>
    <m/>
    <x v="0"/>
    <s v="₹199"/>
    <s v="₹395"/>
    <x v="1"/>
    <x v="31"/>
    <x v="8"/>
    <x v="0"/>
    <n v="92595"/>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nrDWDT8+L._SX300_SY300_.jpg"/>
    <s v="https://www.amazon.in/AmazonBasics-Micro-Charging-Android-Phones/dp/B07232M876/ref=sr_1_53?qid=1672909126&amp;s=electronics&amp;sr=1-53"/>
  </r>
  <r>
    <s v="B07P681N66"/>
    <x v="50"/>
    <s v=" Supports Windows 11/10/8.1/8/7/XP"/>
    <s v=" Mac OS 10.15 and earlier (Archer T2U Plus)"/>
    <m/>
    <m/>
    <m/>
    <m/>
    <m/>
    <m/>
    <m/>
    <m/>
    <m/>
    <m/>
    <m/>
    <m/>
    <m/>
    <m/>
    <x v="0"/>
    <s v="₹1,199"/>
    <s v="₹2,199"/>
    <x v="33"/>
    <x v="32"/>
    <x v="32"/>
    <x v="5"/>
    <n v="24780"/>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I/216Q4FqmZVL._SX300_SY300_QL70_FMwebp_.jpg"/>
    <s v="https://www.amazon.in/TP-Link-Wireless-Adapter-Archer-T2U/dp/B07P681N66/ref=sr_1_54?qid=1672909126&amp;s=electronics&amp;sr=1-54"/>
  </r>
  <r>
    <s v="B0711PVX6Z"/>
    <x v="51"/>
    <s v=" Black)"/>
    <m/>
    <m/>
    <m/>
    <m/>
    <m/>
    <m/>
    <m/>
    <m/>
    <m/>
    <m/>
    <m/>
    <m/>
    <m/>
    <m/>
    <m/>
    <x v="0"/>
    <s v="₹179"/>
    <s v="₹500"/>
    <x v="21"/>
    <x v="33"/>
    <x v="0"/>
    <x v="0"/>
    <n v="92595"/>
    <x v="5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iESA2h2gL._SY300_SX300_QL70_FMwebp_.jpg"/>
    <s v="https://www.amazon.in/AmazonBasics-Micro-Charging-Android-Phones/dp/B0711PVX6Z/ref=sr_1_55?qid=1672909126&amp;s=electronics&amp;sr=1-55"/>
  </r>
  <r>
    <s v="B082T6V3DT"/>
    <x v="52"/>
    <s v=" Fast Charging MFi Certified Charger for Apple iPhone"/>
    <s v=" iPad (6-Ft"/>
    <s v=" Rose Gold)"/>
    <m/>
    <m/>
    <m/>
    <m/>
    <m/>
    <m/>
    <m/>
    <m/>
    <m/>
    <m/>
    <m/>
    <m/>
    <m/>
    <x v="0"/>
    <s v="₹799"/>
    <s v="₹2,100"/>
    <x v="34"/>
    <x v="34"/>
    <x v="33"/>
    <x v="4"/>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I/31kw1RgU5yL._SX300_SY300_QL70_FMwebp_.jpg"/>
    <s v="https://www.amazon.in/AmazonBasics-Nylon-Braided-Lightning-Cable/dp/B082T6V3DT/ref=sr_1_57?qid=1672909126&amp;s=electronics&amp;sr=1-57"/>
  </r>
  <r>
    <s v="B07MKFNHKG"/>
    <x v="53"/>
    <m/>
    <m/>
    <m/>
    <m/>
    <m/>
    <m/>
    <m/>
    <m/>
    <m/>
    <m/>
    <m/>
    <m/>
    <m/>
    <m/>
    <m/>
    <m/>
    <x v="1"/>
    <s v="₹6,999"/>
    <s v="₹12,999"/>
    <x v="35"/>
    <x v="35"/>
    <x v="18"/>
    <x v="0"/>
    <n v="4003"/>
    <x v="5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46"/>
    <s v="https://m.media-amazon.com/images/I/418GxB04szL._SY300_SX300_QL70_FMwebp_.jpg"/>
    <s v="https://www.amazon.in/Visio-World-inches-VW32A-Ready/dp/B07MKFNHKG/ref=sr_1_58?qid=1672909126&amp;s=electronics&amp;sr=1-58"/>
  </r>
  <r>
    <s v="B0BFWGBX61"/>
    <x v="54"/>
    <s v=" Blue) Supports QC 2.0/3.0 Charging"/>
    <m/>
    <m/>
    <m/>
    <m/>
    <m/>
    <m/>
    <m/>
    <m/>
    <m/>
    <m/>
    <m/>
    <m/>
    <m/>
    <m/>
    <m/>
    <x v="0"/>
    <s v="₹199"/>
    <s v="₹349"/>
    <x v="1"/>
    <x v="1"/>
    <x v="1"/>
    <x v="3"/>
    <n v="314"/>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x v="47"/>
    <s v="https://m.media-amazon.com/images/W/WEBP_402378-T2/images/I/41rbKciLrcL._SX300_SY300_QL70_FMwebp_.jpg"/>
    <s v="https://www.amazon.in/Ambrane-Unbreakable-Charging-RCT15-Supports/dp/B0BFWGBX61/ref=sr_1_59?qid=1672909126&amp;s=electronics&amp;sr=1-59"/>
  </r>
  <r>
    <s v="B01N90RZ4M"/>
    <x v="55"/>
    <m/>
    <m/>
    <m/>
    <m/>
    <m/>
    <m/>
    <m/>
    <m/>
    <m/>
    <m/>
    <m/>
    <m/>
    <m/>
    <m/>
    <m/>
    <m/>
    <x v="1"/>
    <s v="₹230"/>
    <s v="₹499"/>
    <x v="36"/>
    <x v="6"/>
    <x v="34"/>
    <x v="7"/>
    <n v="2960"/>
    <x v="54"/>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47"/>
    <x v="48"/>
    <s v="https://m.media-amazon.com/images/I/315GdnF+LcL._SY300_SX300_.jpg"/>
    <s v="https://www.amazon.in/TATASKY-Universal-Remote/dp/B01N90RZ4M/ref=sr_1_60?qid=1672909126&amp;s=electronics&amp;sr=1-60"/>
  </r>
  <r>
    <s v="B0088TKTY2"/>
    <x v="56"/>
    <s v=" Mac OS 10.9-10.15 and Linux"/>
    <s v=" WPS"/>
    <s v=" Soft AP Mode"/>
    <s v=" USB 2.0) (TL-WN823N)"/>
    <s v="Black"/>
    <m/>
    <m/>
    <m/>
    <m/>
    <m/>
    <m/>
    <m/>
    <m/>
    <m/>
    <m/>
    <m/>
    <x v="0"/>
    <s v="₹649"/>
    <s v="₹1,399"/>
    <x v="37"/>
    <x v="36"/>
    <x v="34"/>
    <x v="0"/>
    <n v="179691"/>
    <x v="55"/>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41jxZkzNcnL._SX300_SY300_QL70_FMwebp_.jpg"/>
    <s v="https://www.amazon.in/TP-Link-TL-WN823N-300Mbps-Wireless-N-Adapter/dp/B0088TKTY2/ref=sr_1_61?qid=1672909126&amp;s=electronics&amp;sr=1-61"/>
  </r>
  <r>
    <s v="B09Q5SWVBJ"/>
    <x v="57"/>
    <m/>
    <m/>
    <m/>
    <m/>
    <m/>
    <m/>
    <m/>
    <m/>
    <m/>
    <m/>
    <m/>
    <m/>
    <m/>
    <m/>
    <m/>
    <m/>
    <x v="1"/>
    <s v="₹15,999"/>
    <s v="₹21,999"/>
    <x v="38"/>
    <x v="37"/>
    <x v="35"/>
    <x v="0"/>
    <n v="34899"/>
    <x v="56"/>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2YHGuR4RL._SX300_SY300_QL70_FMwebp_.jpg"/>
    <s v="https://www.amazon.in/OnePlus-inches-Ready-Smart-Android/dp/B09Q5SWVBJ/ref=sr_1_63?qid=1672909126&amp;s=electronics&amp;sr=1-63"/>
  </r>
  <r>
    <s v="B0B4DT8MKT"/>
    <x v="58"/>
    <s v=" Fast Charging Multi Purpose Cable 1.25 Mtr Long"/>
    <s v=" Type C cable"/>
    <s v=" Micro Usb Cable and Cable for iPhone"/>
    <s v=" White"/>
    <m/>
    <m/>
    <m/>
    <m/>
    <m/>
    <m/>
    <m/>
    <m/>
    <m/>
    <m/>
    <m/>
    <m/>
    <x v="0"/>
    <s v="₹348"/>
    <s v="₹1,499"/>
    <x v="39"/>
    <x v="38"/>
    <x v="36"/>
    <x v="0"/>
    <n v="656"/>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x v="49"/>
    <s v="https://m.media-amazon.com/images/W/WEBP_402378-T2/images/I/313uqx3djjL._SX300_SY300_QL70_FMwebp_.jpg"/>
    <s v="https://www.amazon.in/WeCool-Unbreakable-Charging-Purpose-iPhone/dp/B0B4DT8MKT/ref=sr_1_64?qid=1672909126&amp;s=electronics&amp;sr=1-64"/>
  </r>
  <r>
    <s v="B08CDKQ8T6"/>
    <x v="59"/>
    <s v=" Fast Charging 3A Micro USB Cable with Charge &amp; Sync Function (Grey)"/>
    <m/>
    <m/>
    <m/>
    <m/>
    <m/>
    <m/>
    <m/>
    <m/>
    <m/>
    <m/>
    <m/>
    <m/>
    <m/>
    <m/>
    <m/>
    <x v="0"/>
    <s v="₹154"/>
    <s v="₹349"/>
    <x v="3"/>
    <x v="1"/>
    <x v="37"/>
    <x v="4"/>
    <n v="7064"/>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x v="50"/>
    <s v="https://m.media-amazon.com/images/W/WEBP_402378-T1/images/I/31pQZsxPR4L._SX300_SY300_QL70_FMwebp_.jpg"/>
    <s v="https://www.amazon.in/Portronics-Konnect-POR-1079-Charging-Micro/dp/B08CDKQ8T6/ref=sr_1_65?qid=1672909126&amp;s=electronics&amp;sr=1-65"/>
  </r>
  <r>
    <s v="B07B275VN9"/>
    <x v="60"/>
    <s v=" Setup Box Remote Compatible for SD and HD Recording (Black)"/>
    <m/>
    <m/>
    <m/>
    <m/>
    <m/>
    <m/>
    <m/>
    <m/>
    <m/>
    <m/>
    <m/>
    <m/>
    <m/>
    <m/>
    <m/>
    <x v="1"/>
    <s v="₹179"/>
    <s v="₹799"/>
    <x v="21"/>
    <x v="10"/>
    <x v="38"/>
    <x v="7"/>
    <n v="2201"/>
    <x v="5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50"/>
    <x v="51"/>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m/>
    <m/>
    <m/>
    <m/>
    <m/>
    <m/>
    <m/>
    <m/>
    <m/>
    <m/>
    <m/>
    <m/>
    <m/>
    <m/>
    <m/>
    <m/>
    <x v="1"/>
    <s v="₹32,990"/>
    <s v="₹47,900"/>
    <x v="40"/>
    <x v="39"/>
    <x v="39"/>
    <x v="4"/>
    <n v="7109"/>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Tz1YnJkoL._SY300_SX300_QL70_FMwebp_.jpg"/>
    <s v="https://www.amazon.in/Samsung-inches-Crystal-Ultra-UA43AUE65AKXXL/dp/B0B15CPR37/ref=sr_1_67?qid=1672909126&amp;s=electronics&amp;sr=1-67"/>
  </r>
  <r>
    <s v="B0994GFWBH"/>
    <x v="62"/>
    <m/>
    <m/>
    <m/>
    <m/>
    <m/>
    <m/>
    <m/>
    <m/>
    <m/>
    <m/>
    <m/>
    <m/>
    <m/>
    <m/>
    <m/>
    <m/>
    <x v="0"/>
    <s v="₹139"/>
    <s v="₹999"/>
    <x v="41"/>
    <x v="8"/>
    <x v="40"/>
    <x v="1"/>
    <n v="1313"/>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I/310WOJIrwjL._SX300_SY300_QL70_FMwebp_.jpg"/>
    <s v="https://www.amazon.in/Lapster-Type-Cable-computer-laptop/dp/B0994GFWBH/ref=sr_1_68?qid=1672909126&amp;s=electronics&amp;sr=1-68"/>
  </r>
  <r>
    <s v="B01GGKZ0V6"/>
    <x v="63"/>
    <m/>
    <m/>
    <m/>
    <m/>
    <m/>
    <m/>
    <m/>
    <m/>
    <m/>
    <m/>
    <m/>
    <m/>
    <m/>
    <m/>
    <m/>
    <m/>
    <x v="0"/>
    <s v="₹329"/>
    <s v="₹845"/>
    <x v="2"/>
    <x v="40"/>
    <x v="4"/>
    <x v="0"/>
    <n v="29746"/>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2/images/I/414y0iu5NUL._SX300_SY300_QL70_FMwebp_.jpg"/>
    <s v="https://www.amazon.in/AmazonBasics-USB-Type-C-2-0-Cable/dp/B01GGKZ0V6/ref=sr_1_69?qid=1672909126&amp;s=electronics&amp;sr=1-69"/>
  </r>
  <r>
    <s v="B09F9YQQ7B"/>
    <x v="64"/>
    <m/>
    <m/>
    <m/>
    <m/>
    <m/>
    <m/>
    <m/>
    <m/>
    <m/>
    <m/>
    <m/>
    <m/>
    <m/>
    <m/>
    <m/>
    <m/>
    <x v="1"/>
    <s v="₹13,999"/>
    <s v="₹24,999"/>
    <x v="13"/>
    <x v="13"/>
    <x v="15"/>
    <x v="0"/>
    <n v="45238"/>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611VFTGwL._SY300_SX300_QL70_FMwebp_.jpg"/>
    <s v="https://www.amazon.in/Redmi-inches-Ready-L32M6-RA-Android/dp/B09F9YQQ7B/ref=sr_1_72?qid=1672909126&amp;s=electronics&amp;sr=1-72"/>
  </r>
  <r>
    <s v="B014I8SX4Y"/>
    <x v="47"/>
    <s v=" 6 Feet (2-Pack)"/>
    <s v="Black"/>
    <m/>
    <m/>
    <m/>
    <m/>
    <m/>
    <m/>
    <m/>
    <m/>
    <m/>
    <m/>
    <m/>
    <m/>
    <m/>
    <m/>
    <x v="1"/>
    <s v="₹309"/>
    <s v="₹1,400"/>
    <x v="32"/>
    <x v="41"/>
    <x v="38"/>
    <x v="5"/>
    <n v="426973"/>
    <x v="64"/>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eJqkFjCRL._SY300_SX300_QL70_FMwebp_.jpg"/>
    <s v="https://www.amazon.in/AmazonBasics-High-Speed-Cable-2-Pack-Black/dp/B014I8SX4Y/ref=sr_1_73?qid=1672909128&amp;s=electronics&amp;sr=1-73"/>
  </r>
  <r>
    <s v="B09Q8HMKZX"/>
    <x v="65"/>
    <s v=" 1.2M"/>
    <s v=" Tangle Resistant"/>
    <s v=" Fast Data Sync(Grey)"/>
    <m/>
    <m/>
    <m/>
    <m/>
    <m/>
    <m/>
    <m/>
    <m/>
    <m/>
    <m/>
    <m/>
    <m/>
    <m/>
    <x v="0"/>
    <s v="₹263"/>
    <s v="₹699"/>
    <x v="42"/>
    <x v="3"/>
    <x v="33"/>
    <x v="3"/>
    <n v="450"/>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x v="56"/>
    <s v="https://m.media-amazon.com/images/I/41x3iKbD-+L._SX342_SY445_.jpg"/>
    <s v="https://www.amazon.in/Portronics-Konnect-Charge-Charging-Resistant/dp/B09Q8HMKZX/ref=sr_1_74?qid=1672909128&amp;s=electronics&amp;sr=1-74"/>
  </r>
  <r>
    <s v="B0B9XN9S3W"/>
    <x v="66"/>
    <m/>
    <m/>
    <m/>
    <m/>
    <m/>
    <m/>
    <m/>
    <m/>
    <m/>
    <m/>
    <m/>
    <m/>
    <m/>
    <m/>
    <m/>
    <m/>
    <x v="1"/>
    <s v="₹7,999"/>
    <s v="₹14,990"/>
    <x v="43"/>
    <x v="42"/>
    <x v="41"/>
    <x v="4"/>
    <n v="457"/>
    <x v="66"/>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56"/>
    <x v="57"/>
    <s v="https://m.media-amazon.com/images/I/51FicDnawaL._SY300_SX300_QL70_FMwebp_.jpg"/>
    <s v="https://www.amazon.in/Acer-inches-Ready-AR32NSV53HD-Black/dp/B0B9XN9S3W/ref=sr_1_75?qid=1672909128&amp;s=electronics&amp;sr=1-75"/>
  </r>
  <r>
    <s v="B07966M8XH"/>
    <x v="67"/>
    <s v="LCD and Plasma TV's"/>
    <m/>
    <m/>
    <m/>
    <m/>
    <m/>
    <m/>
    <m/>
    <m/>
    <m/>
    <m/>
    <m/>
    <m/>
    <m/>
    <m/>
    <m/>
    <x v="1"/>
    <s v="₹1,599"/>
    <s v="₹2,999"/>
    <x v="44"/>
    <x v="43"/>
    <x v="41"/>
    <x v="0"/>
    <n v="2727"/>
    <x v="6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57"/>
    <x v="58"/>
    <s v="https://m.media-amazon.com/images/I/41+mgWz7knL._SX300_SY300_.jpg"/>
    <s v="https://www.amazon.in/Model-P4-Swivel-32-55-inch-Motion-Cantilever/dp/B07966M8XH/ref=sr_1_76?qid=1672909128&amp;s=electronics&amp;sr=1-76"/>
  </r>
  <r>
    <s v="B01GGKYKQM"/>
    <x v="68"/>
    <s v=" Black"/>
    <m/>
    <m/>
    <m/>
    <m/>
    <m/>
    <m/>
    <m/>
    <m/>
    <m/>
    <m/>
    <m/>
    <m/>
    <m/>
    <m/>
    <m/>
    <x v="0"/>
    <s v="₹219"/>
    <s v="₹700"/>
    <x v="9"/>
    <x v="11"/>
    <x v="12"/>
    <x v="4"/>
    <n v="20053"/>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W/WEBP_402378-T1/images/I/31-BRsjrvDL._SY300_SX300_QL70_FMwebp_.jpg"/>
    <s v="https://www.amazon.in/AmazonBasics-Type-C-USB-Male-Cable/dp/B01GGKYKQM/ref=sr_1_77?qid=1672909128&amp;s=electronics&amp;sr=1-77"/>
  </r>
  <r>
    <s v="B0B86CDHL1"/>
    <x v="69"/>
    <s v=" Nylon Braided 1M length with LED Indicator Compatible For Laptop"/>
    <s v=" Macbook"/>
    <s v=" Samsung Galaxy S22 S20 S10 S20Fe S21 S21 Ultra A70 A51 A71 A50S M31 M51 M31S M53 5G"/>
    <m/>
    <m/>
    <m/>
    <m/>
    <m/>
    <m/>
    <m/>
    <m/>
    <m/>
    <m/>
    <m/>
    <m/>
    <m/>
    <x v="0"/>
    <s v="₹349"/>
    <s v="₹899"/>
    <x v="12"/>
    <x v="12"/>
    <x v="4"/>
    <x v="6"/>
    <n v="14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x v="60"/>
    <s v="https://m.media-amazon.com/images/I/41gztmbiIgL._SX300_SY300_QL70_FMwebp_.jpg"/>
    <s v="https://www.amazon.in/oraimo-Charging-Syncing-Indicator-Compatible/dp/B0B86CDHL1/ref=sr_1_79?qid=1672909128&amp;s=electronics&amp;sr=1-79"/>
  </r>
  <r>
    <s v="B0B5ZF3NRK"/>
    <x v="70"/>
    <s v=" USB A to Type C Data Sync Fast Charging Cable Compatible with One Plus 3 /3T /5 /5T /6 /6T /7 /7T /7 pro &amp; for All Type C Devices - 1 Meter"/>
    <s v=" Red"/>
    <m/>
    <m/>
    <m/>
    <m/>
    <m/>
    <m/>
    <m/>
    <m/>
    <m/>
    <m/>
    <m/>
    <m/>
    <m/>
    <m/>
    <x v="0"/>
    <s v="₹349"/>
    <s v="₹599"/>
    <x v="12"/>
    <x v="22"/>
    <x v="21"/>
    <x v="3"/>
    <n v="21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x v="61"/>
    <s v="https://m.media-amazon.com/images/W/WEBP_402378-T2/images/I/41SNaWjuZWL._SX300_SY300_QL70_FMwebp_.jpg"/>
    <s v="https://www.amazon.in/CEDO-OnePlus-Charging-Compatible-Devices/dp/B0B5ZF3NRK/ref=sr_1_80?qid=1672909128&amp;s=electronics&amp;sr=1-80"/>
  </r>
  <r>
    <s v="B09RFC46VP"/>
    <x v="71"/>
    <m/>
    <m/>
    <m/>
    <m/>
    <m/>
    <m/>
    <m/>
    <m/>
    <m/>
    <m/>
    <m/>
    <m/>
    <m/>
    <m/>
    <m/>
    <m/>
    <x v="1"/>
    <s v="₹26,999"/>
    <s v="₹42,999"/>
    <x v="45"/>
    <x v="44"/>
    <x v="42"/>
    <x v="0"/>
    <n v="45238"/>
    <x v="71"/>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w1didcczL._SY300_SX300_QL70_FMwebp_.jpg"/>
    <s v="https://www.amazon.in/Redmi-inches-Ultra-Android-L43R7-7AIN/dp/B09RFC46VP/ref=sr_1_81?qid=1672909128&amp;s=electronics&amp;sr=1-81"/>
  </r>
  <r>
    <s v="B08R69VDHT"/>
    <x v="72"/>
    <s v=" USB Charging Cable for Data Transfer Perfect for Android Smart Phones White 1.2 Meter Made in India (Pack of 2)"/>
    <m/>
    <m/>
    <m/>
    <m/>
    <m/>
    <m/>
    <m/>
    <m/>
    <m/>
    <m/>
    <m/>
    <m/>
    <m/>
    <m/>
    <m/>
    <x v="0"/>
    <s v="₹115"/>
    <s v="₹499"/>
    <x v="46"/>
    <x v="6"/>
    <x v="36"/>
    <x v="1"/>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FMwebp_.jpg"/>
    <s v="https://www.amazon.in/Pinnaclz-Original-Micro-USB-Charging/dp/B08R69VDHT/ref=sr_1_82?qid=1672909128&amp;s=electronics&amp;sr=1-82"/>
  </r>
  <r>
    <s v="B09RWZRCP1"/>
    <x v="73"/>
    <s v=" Tangle-free"/>
    <s v=" Sturdy Flat Cable with 6.5A Fast Charging &amp; 480Mbps Data Transmission"/>
    <s v=" 10000+ Bends Lifespan and Extended 1.5m Length(Rebellious Black)"/>
    <m/>
    <m/>
    <m/>
    <m/>
    <m/>
    <m/>
    <m/>
    <m/>
    <m/>
    <m/>
    <m/>
    <m/>
    <m/>
    <x v="0"/>
    <s v="₹399"/>
    <s v="₹999"/>
    <x v="0"/>
    <x v="8"/>
    <x v="13"/>
    <x v="3"/>
    <n v="1780"/>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I/41jlh3c7UbL._SX300_SY300_QL70_FMwebp_.jpg"/>
    <s v="https://www.amazon.in/boAt-A750-Tangle-free-Transmission-Rebellious/dp/B09RWZRCP1/ref=sr_1_83?qid=1672909128&amp;s=electronics&amp;sr=1-83"/>
  </r>
  <r>
    <s v="B09CMP1SC8"/>
    <x v="74"/>
    <s v=" 480 mbps High Data"/>
    <s v=" PD Technology &amp; Quick Charge 3.0"/>
    <s v=" Compatible with All Type-C &amp; Micro USB Devices (ABDC-10"/>
    <s v=" Black)"/>
    <m/>
    <m/>
    <m/>
    <m/>
    <m/>
    <m/>
    <m/>
    <m/>
    <m/>
    <m/>
    <m/>
    <m/>
    <x v="0"/>
    <s v="₹199"/>
    <s v="₹499"/>
    <x v="1"/>
    <x v="6"/>
    <x v="13"/>
    <x v="3"/>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I/31x3IUfMneL._SX300_SY300_QL70_FMwebp_.jpg"/>
    <s v="https://www.amazon.in/Ambrane-ABDC-10-Charging-Transmission-Compatible/dp/B09CMP1SC8/ref=sr_1_84?qid=1672909128&amp;s=electronics&amp;sr=1-84"/>
  </r>
  <r>
    <s v="B09YLXYP7Y"/>
    <x v="75"/>
    <s v=" Neckband"/>
    <s v=" True Wireless Earphone Charging"/>
    <s v=" 480mbps Data Sync Speed"/>
    <s v=" 1m Length (ACT - AZ10"/>
    <s v=" Black)"/>
    <m/>
    <m/>
    <m/>
    <m/>
    <m/>
    <m/>
    <m/>
    <m/>
    <m/>
    <m/>
    <m/>
    <x v="0"/>
    <s v="₹179"/>
    <s v="₹399"/>
    <x v="21"/>
    <x v="4"/>
    <x v="10"/>
    <x v="1"/>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1/images/I/31l-eZHBfKL._SX300_SY300_QL70_FMwebp_.jpg"/>
    <s v="https://www.amazon.in/Ambrane-Charging-Neckband-Wireless-ACT/dp/B09YLXYP7Y/ref=sr_1_85?qid=1672909128&amp;s=electronics&amp;sr=1-85"/>
  </r>
  <r>
    <s v="B09ZPM4C2C"/>
    <x v="76"/>
    <m/>
    <m/>
    <m/>
    <m/>
    <m/>
    <m/>
    <m/>
    <m/>
    <m/>
    <m/>
    <m/>
    <m/>
    <m/>
    <m/>
    <m/>
    <m/>
    <x v="1"/>
    <s v="₹10,901"/>
    <s v="₹30,990"/>
    <x v="47"/>
    <x v="45"/>
    <x v="6"/>
    <x v="3"/>
    <n v="398"/>
    <x v="76"/>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65"/>
    <x v="66"/>
    <s v="https://m.media-amazon.com/images/I/51ow6bmLWIL._SY300_SX300_QL70_FMwebp_.jpg"/>
    <s v="https://www.amazon.in/TCL-inches-Certified-Android-32S5205/dp/B09ZPM4C2C/ref=sr_1_86?qid=1672909128&amp;s=electronics&amp;sr=1-86"/>
  </r>
  <r>
    <s v="B0B2DJDCPX"/>
    <x v="77"/>
    <n v="12"/>
    <s v=" 13 Pro max iPad Air/Mini"/>
    <s v=" iPod and iOS Devices (White)"/>
    <m/>
    <m/>
    <m/>
    <m/>
    <m/>
    <m/>
    <m/>
    <m/>
    <m/>
    <m/>
    <m/>
    <m/>
    <m/>
    <x v="0"/>
    <s v="₹209"/>
    <s v="₹499"/>
    <x v="27"/>
    <x v="6"/>
    <x v="30"/>
    <x v="2"/>
    <n v="53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x v="67"/>
    <s v="https://m.media-amazon.com/images/I/41KmCJuybRL._SX300_SY300_QL70_FMwebp_.jpg"/>
    <s v="https://www.amazon.in/SWAPKART-Charging-Compatible-iPhone-Devices/dp/B0B2DJDCPX/ref=sr_1_87?qid=1672909128&amp;s=electronics&amp;sr=1-87"/>
  </r>
  <r>
    <s v="B0BCZCQTJX"/>
    <x v="78"/>
    <m/>
    <m/>
    <m/>
    <m/>
    <m/>
    <m/>
    <m/>
    <m/>
    <m/>
    <m/>
    <m/>
    <m/>
    <m/>
    <m/>
    <m/>
    <m/>
    <x v="1"/>
    <s v="₹1,434"/>
    <s v="₹3,999"/>
    <x v="48"/>
    <x v="46"/>
    <x v="0"/>
    <x v="1"/>
    <n v="32"/>
    <x v="7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67"/>
    <x v="68"/>
    <s v="https://m.media-amazon.com/images/I/31C4z2M8TiL._SX300_SY300_QL70_FMwebp_.jpg"/>
    <s v="https://www.amazon.in/Basesailor-2nd-generation-Firestick-Remote/dp/B0BCZCQTJX/ref=sr_1_88?qid=1672909128&amp;s=electronics&amp;sr=1-88"/>
  </r>
  <r>
    <s v="B07LGT55SJ"/>
    <x v="79"/>
    <s v=" Ipad Tablet (Red"/>
    <s v=" Black)"/>
    <m/>
    <m/>
    <m/>
    <m/>
    <m/>
    <m/>
    <m/>
    <m/>
    <m/>
    <m/>
    <m/>
    <m/>
    <m/>
    <m/>
    <x v="0"/>
    <s v="₹399"/>
    <s v="₹1,099"/>
    <x v="0"/>
    <x v="0"/>
    <x v="0"/>
    <x v="0"/>
    <n v="24269"/>
    <x v="7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69"/>
    <s v="https://m.media-amazon.com/images/W/WEBP_402378-T2/images/I/41xmv3WPs7L._SX300_SY300_QL70_FMwebp_.jpg"/>
    <s v="https://www.amazon.in/Wayona-Braided-Syncing-Charging-iPhone/dp/B07LGT55SJ/ref=sr_1_89?qid=1672909128&amp;s=electronics&amp;sr=1-89"/>
  </r>
  <r>
    <s v="B09NKZXMWJ"/>
    <x v="80"/>
    <s v=" Tough Fast Charging Long Cable For Usb Type C Devices"/>
    <s v=" Charging Adapter (White"/>
    <s v=" 1 Meter) - Xcd-C12"/>
    <m/>
    <m/>
    <m/>
    <m/>
    <m/>
    <m/>
    <m/>
    <m/>
    <m/>
    <m/>
    <m/>
    <m/>
    <m/>
    <x v="0"/>
    <s v="₹139"/>
    <s v="₹249"/>
    <x v="41"/>
    <x v="47"/>
    <x v="15"/>
    <x v="1"/>
    <n v="9378"/>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70"/>
    <s v="https://m.media-amazon.com/images/W/WEBP_402378-T2/images/I/31DDGpem3OL._SY445_SX342_QL70_FMwebp_.jpg"/>
    <s v="https://www.amazon.in/FLiX-Charging-480Mbps-Devices-XCD-C12/dp/B09NKZXMWJ/ref=sr_1_90?qid=1672909128&amp;s=electronics&amp;sr=1-90"/>
  </r>
  <r>
    <s v="B08QX1CC14"/>
    <x v="81"/>
    <m/>
    <m/>
    <m/>
    <m/>
    <m/>
    <m/>
    <m/>
    <m/>
    <m/>
    <m/>
    <m/>
    <m/>
    <m/>
    <m/>
    <m/>
    <m/>
    <x v="1"/>
    <s v="₹7,299"/>
    <s v="₹19,125"/>
    <x v="49"/>
    <x v="48"/>
    <x v="33"/>
    <x v="10"/>
    <n v="902"/>
    <x v="81"/>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68"/>
    <x v="71"/>
    <s v="https://m.media-amazon.com/images/I/41M9BBMSUdL._SX300_SY300_QL70_FMwebp_.jpg"/>
    <s v="https://www.amazon.in/Skywall-81-28-inches-Smart-32SWELS-PRO/dp/B08QX1CC14/ref=sr_1_91?qid=1672909128&amp;s=electronics&amp;sr=1-91"/>
  </r>
  <r>
    <s v="B0974H97TJ"/>
    <x v="82"/>
    <s v=" Charging Adapter (1.5m"/>
    <s v=" Carbon Black)"/>
    <m/>
    <m/>
    <m/>
    <m/>
    <m/>
    <m/>
    <m/>
    <m/>
    <m/>
    <m/>
    <m/>
    <m/>
    <m/>
    <m/>
    <x v="0"/>
    <s v="₹299"/>
    <s v="₹799"/>
    <x v="8"/>
    <x v="10"/>
    <x v="11"/>
    <x v="5"/>
    <n v="28791"/>
    <x v="82"/>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350-Cable-Carbon-Black/dp/B0974H97TJ/ref=sr_1_92?qid=1672909128&amp;s=electronics&amp;sr=1-92"/>
  </r>
  <r>
    <s v="B07GVGTSLN"/>
    <x v="83"/>
    <s v="Note 10 Note 9 Note 8"/>
    <s v="S20"/>
    <s v="M31S"/>
    <s v="M40"/>
    <s v="Realme X3"/>
    <s v="Pixel 2 Xl (3 Ft Pack Of 1"/>
    <s v="Grey)"/>
    <m/>
    <m/>
    <m/>
    <m/>
    <m/>
    <m/>
    <m/>
    <m/>
    <m/>
    <x v="0"/>
    <s v="₹325"/>
    <s v="₹1,299"/>
    <x v="50"/>
    <x v="49"/>
    <x v="43"/>
    <x v="0"/>
    <n v="10576"/>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J6oGU8w5L._SX300_SY300_QL70_FMwebp_.jpg"/>
    <s v="https://www.amazon.in/Wayona-Cable-Braided-Charger-Smartphones/dp/B07GVGTSLN/ref=sr_1_93?qid=1672909128&amp;s=electronics&amp;sr=1-93"/>
  </r>
  <r>
    <s v="B09VCHLSJF"/>
    <x v="84"/>
    <m/>
    <m/>
    <m/>
    <m/>
    <m/>
    <m/>
    <m/>
    <m/>
    <m/>
    <m/>
    <m/>
    <m/>
    <m/>
    <m/>
    <m/>
    <m/>
    <x v="1"/>
    <s v="₹29,999"/>
    <s v="₹39,999"/>
    <x v="51"/>
    <x v="50"/>
    <x v="23"/>
    <x v="0"/>
    <n v="7298"/>
    <x v="84"/>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W/WEBP_402378-T2/images/I/51ovMTXv9RL._SX300_SY300_QL70_FMwebp_.jpg"/>
    <s v="https://www.amazon.in/OnePlus-43-inches-Android-Pro/dp/B09VCHLSJF/ref=sr_1_94?qid=1672909128&amp;s=electronics&amp;sr=1-94"/>
  </r>
  <r>
    <s v="B0B1YZX72F"/>
    <x v="85"/>
    <m/>
    <m/>
    <m/>
    <m/>
    <m/>
    <m/>
    <m/>
    <m/>
    <m/>
    <m/>
    <m/>
    <m/>
    <m/>
    <m/>
    <m/>
    <m/>
    <x v="1"/>
    <s v="₹27,999"/>
    <s v="₹40,990"/>
    <x v="52"/>
    <x v="51"/>
    <x v="44"/>
    <x v="4"/>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imW51RweL._SY300_SX300_QL70_FMwebp_.jpg"/>
    <s v="https://www.amazon.in/Acer-inches-Ultra-Android-AR50AR2851UDFL/dp/B0B1YZX72F/ref=sr_1_95?qid=1672909128&amp;s=electronics&amp;sr=1-95"/>
  </r>
  <r>
    <s v="B092BJMT8Q"/>
    <x v="86"/>
    <m/>
    <m/>
    <m/>
    <m/>
    <m/>
    <m/>
    <m/>
    <m/>
    <m/>
    <m/>
    <m/>
    <m/>
    <m/>
    <m/>
    <m/>
    <m/>
    <x v="1"/>
    <s v="₹30,990"/>
    <s v="₹52,900"/>
    <x v="53"/>
    <x v="52"/>
    <x v="19"/>
    <x v="4"/>
    <n v="7109"/>
    <x v="86"/>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RVzq6GiIL._SY300_SX300_QL70_FMwebp_.jpg"/>
    <s v="https://www.amazon.in/Samsung-inches-Crystal-Ultra-UA43AUE60AKLXL/dp/B092BJMT8Q/ref=sr_1_96?qid=1672909128&amp;s=electronics&amp;sr=1-96"/>
  </r>
  <r>
    <s v="B0BMXMLSMM"/>
    <x v="87"/>
    <s v=" type c to c cable fast charging Data Sync Cable Compatible with One Plus 10R / 9RT/ 9 pro/ 9R/ 8T/ 9/ Nord &amp; for All Type C Devices – Red"/>
    <s v=" 1 Meter"/>
    <m/>
    <m/>
    <m/>
    <m/>
    <m/>
    <m/>
    <m/>
    <m/>
    <m/>
    <m/>
    <m/>
    <m/>
    <m/>
    <m/>
    <x v="0"/>
    <s v="₹199"/>
    <s v="₹999"/>
    <x v="1"/>
    <x v="8"/>
    <x v="27"/>
    <x v="6"/>
    <n v="127"/>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x v="74"/>
    <s v="https://m.media-amazon.com/images/W/WEBP_402378-T2/images/I/3135yilFsfL._SY445_SX342_QL70_FMwebp_.jpg"/>
    <s v="https://www.amazon.in/Lapster-compatible-OnePlus-charging-Compatible/dp/B0BMXMLSMM/ref=sr_1_97?qid=1672909129&amp;s=electronics&amp;sr=1-97"/>
  </r>
  <r>
    <s v="B07JH1C41D"/>
    <x v="88"/>
    <s v=" Ipad Tablet (3 Ft Pack Of 2"/>
    <s v=" Grey)"/>
    <m/>
    <m/>
    <m/>
    <m/>
    <m/>
    <m/>
    <m/>
    <m/>
    <m/>
    <m/>
    <m/>
    <m/>
    <m/>
    <m/>
    <x v="0"/>
    <s v="₹649"/>
    <s v="₹1,999"/>
    <x v="37"/>
    <x v="20"/>
    <x v="45"/>
    <x v="0"/>
    <n v="24269"/>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2fvb7k2FL._SX300_SY300_QL70_FMwebp_.jpg"/>
    <s v="https://www.amazon.in/Wayona-Braided-WN3LG2-Syncing-Charging/dp/B07JH1C41D/ref=sr_1_98?qid=1672909129&amp;s=electronics&amp;sr=1-98"/>
  </r>
  <r>
    <s v="B0141EZMAI"/>
    <x v="89"/>
    <s v=" 150 Mbps Wireless Network Adapter for Desktop - Nano Size WiFi Dongle Compatible with Windows"/>
    <s v=" Mac OS &amp; Linux Kernel | WPA/WPA2 Encryption Standards| Black"/>
    <m/>
    <m/>
    <m/>
    <m/>
    <m/>
    <m/>
    <m/>
    <m/>
    <m/>
    <m/>
    <m/>
    <m/>
    <m/>
    <m/>
    <x v="0"/>
    <s v="₹269"/>
    <s v="₹800"/>
    <x v="54"/>
    <x v="53"/>
    <x v="46"/>
    <x v="9"/>
    <n v="10134"/>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x v="76"/>
    <s v="https://m.media-amazon.com/images/I/31mgo4D-kPL._SX300_SY300_QL70_FMwebp_.jpg"/>
    <s v="https://www.amazon.in/Receiver-300Mbps-802-11b-Wireless-Network/dp/B0141EZMAI/ref=sr_1_99?qid=1672909129&amp;s=electronics&amp;sr=1-99"/>
  </r>
  <r>
    <s v="B09Q5P2MT3"/>
    <x v="90"/>
    <m/>
    <m/>
    <m/>
    <m/>
    <m/>
    <m/>
    <m/>
    <m/>
    <m/>
    <m/>
    <m/>
    <m/>
    <m/>
    <m/>
    <m/>
    <m/>
    <x v="1"/>
    <s v="₹24,999"/>
    <s v="₹31,999"/>
    <x v="55"/>
    <x v="54"/>
    <x v="47"/>
    <x v="0"/>
    <n v="34899"/>
    <x v="8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F6FClq10L._SX300_SY300_QL70_FMwebp_.jpg"/>
    <s v="https://www.amazon.in/OnePlus-inches-Smart-Android-Black/dp/B09Q5P2MT3/ref=sr_1_100?qid=1672909129&amp;s=electronics&amp;sr=1-100"/>
  </r>
  <r>
    <s v="B08HDH26JX"/>
    <x v="3"/>
    <s v=" Sturdy Cable with 3A Fast Charging &amp; 480mbps Data Transmission"/>
    <s v=" 10000+ Bends Lifespan and Extended 1.5m Length(Mercurial Black)"/>
    <m/>
    <m/>
    <m/>
    <m/>
    <m/>
    <m/>
    <m/>
    <m/>
    <m/>
    <m/>
    <m/>
    <m/>
    <m/>
    <m/>
    <x v="0"/>
    <s v="₹299"/>
    <s v="₹699"/>
    <x v="8"/>
    <x v="3"/>
    <x v="48"/>
    <x v="0"/>
    <n v="9436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4112nea7JlL._SX300_SY300_QL70_FMwebp_.jpg"/>
    <s v="https://www.amazon.in/Deuce-300-Resistant-Transmission-Mercurial/dp/B08HDH26JX/ref=sr_1_101?qid=1672909129&amp;s=electronics&amp;sr=1-101"/>
  </r>
  <r>
    <s v="B09VT6JKRP"/>
    <x v="91"/>
    <m/>
    <m/>
    <m/>
    <m/>
    <m/>
    <m/>
    <m/>
    <m/>
    <m/>
    <m/>
    <m/>
    <m/>
    <m/>
    <m/>
    <m/>
    <m/>
    <x v="0"/>
    <s v="₹199"/>
    <s v="₹999"/>
    <x v="1"/>
    <x v="8"/>
    <x v="27"/>
    <x v="3"/>
    <n v="425"/>
    <x v="9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73"/>
    <x v="77"/>
    <s v="https://m.media-amazon.com/images/W/WEBP_402378-T1/images/I/31Uqr+A2THL._SY300_SX300_.jpg"/>
    <s v="https://www.amazon.in/Lapster-Micro-SuperSpeed-hard-cable/dp/B09VT6JKRP/ref=sr_1_102?qid=1672909129&amp;s=electronics&amp;sr=1-102"/>
  </r>
  <r>
    <s v="B09T3KB6JZ"/>
    <x v="92"/>
    <m/>
    <m/>
    <m/>
    <m/>
    <m/>
    <m/>
    <m/>
    <m/>
    <m/>
    <m/>
    <m/>
    <m/>
    <m/>
    <m/>
    <m/>
    <m/>
    <x v="1"/>
    <s v="₹18,990"/>
    <s v="₹40,990"/>
    <x v="56"/>
    <x v="51"/>
    <x v="34"/>
    <x v="0"/>
    <n v="6659"/>
    <x v="91"/>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74"/>
    <x v="78"/>
    <s v="https://m.media-amazon.com/images/W/WEBP_402378-T1/images/I/41mMrtrwgyL._SY300_SX300_QL70_FMwebp_.jpg"/>
    <s v="https://www.amazon.in/TCL-inches-Certified-Android-40S6505/dp/B09T3KB6JZ/ref=sr_1_103?qid=1672909129&amp;s=electronics&amp;sr=1-103"/>
  </r>
  <r>
    <s v="B093QCY6YJ"/>
    <x v="93"/>
    <s v=" Comes with Advanced Security WPA/WPA2 encryption Standards"/>
    <m/>
    <m/>
    <m/>
    <m/>
    <m/>
    <m/>
    <m/>
    <m/>
    <m/>
    <m/>
    <m/>
    <m/>
    <m/>
    <m/>
    <m/>
    <x v="0"/>
    <s v="₹290"/>
    <s v="₹349"/>
    <x v="57"/>
    <x v="1"/>
    <x v="49"/>
    <x v="7"/>
    <n v="1977"/>
    <x v="92"/>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75"/>
    <x v="79"/>
    <s v="https://m.media-amazon.com/images/W/WEBP_402378-T2/images/I/317-HiMYIgS._SY300_SX300_QL70_FMwebp_.jpg"/>
    <s v="https://www.amazon.in/ZEBRONICS-ZEB-USB150WF1-Supports-encryption-Standards/dp/B093QCY6YJ/ref=sr_1_104?qid=1672909129&amp;s=electronics&amp;sr=1-104"/>
  </r>
  <r>
    <s v="B093ZNQZ2Y"/>
    <x v="94"/>
    <m/>
    <m/>
    <m/>
    <m/>
    <m/>
    <m/>
    <m/>
    <m/>
    <m/>
    <m/>
    <m/>
    <m/>
    <m/>
    <m/>
    <m/>
    <m/>
    <x v="1"/>
    <s v="₹249"/>
    <s v="₹799"/>
    <x v="14"/>
    <x v="10"/>
    <x v="12"/>
    <x v="11"/>
    <n v="1079"/>
    <x v="9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76"/>
    <x v="80"/>
    <s v="https://m.media-amazon.com/images/I/21PB1kWQWdL._SX300_SY300_QL70_FMwebp_.jpg"/>
    <s v="https://www.amazon.in/LOHAYA-Remote-Compatible-Control-Please/dp/B093ZNQZ2Y/ref=sr_1_108?qid=1672909129&amp;s=electronics&amp;sr=1-108"/>
  </r>
  <r>
    <s v="B08LKS3LSP"/>
    <x v="95"/>
    <s v=" 3 in 1 Nylon Braided Fast Charging Cable for iPhone Micro USB Type C Mobile Phone | Colour May Vary |"/>
    <m/>
    <m/>
    <m/>
    <m/>
    <m/>
    <m/>
    <m/>
    <m/>
    <m/>
    <m/>
    <m/>
    <m/>
    <m/>
    <m/>
    <m/>
    <x v="0"/>
    <s v="₹345"/>
    <s v="₹999"/>
    <x v="58"/>
    <x v="8"/>
    <x v="6"/>
    <x v="7"/>
    <n v="1097"/>
    <x v="94"/>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77"/>
    <x v="81"/>
    <s v="https://m.media-amazon.com/images/W/WEBP_402378-T1/images/I/41nGfip4QuS._SX300_SY300_QL70_FMwebp_.jpg"/>
    <s v="https://www.amazon.in/Gilary-Charging-Braided-Magnetic-Charger/dp/B08LKS3LSP/ref=sr_1_109?qid=1672909129&amp;s=electronics&amp;sr=1-109"/>
  </r>
  <r>
    <s v="B00V4BGDKU"/>
    <x v="96"/>
    <m/>
    <m/>
    <m/>
    <m/>
    <m/>
    <m/>
    <m/>
    <m/>
    <m/>
    <m/>
    <m/>
    <m/>
    <m/>
    <m/>
    <m/>
    <m/>
    <x v="0"/>
    <s v="₹1,099"/>
    <s v="₹1,899"/>
    <x v="59"/>
    <x v="2"/>
    <x v="21"/>
    <x v="6"/>
    <n v="22420"/>
    <x v="95"/>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W/WEBP_402378-T1/images/I/219039qa+PL._SY300_SX300_.jpg"/>
    <s v="https://www.amazon.in/TP-Link-TL-UE300-Gigabit-Ethernet-Network/dp/B00V4BGDKU/ref=sr_1_110?qid=1672909129&amp;s=electronics&amp;sr=1-110"/>
  </r>
  <r>
    <s v="B08CHKQ8D4"/>
    <x v="97"/>
    <s v=" 14 Pro"/>
    <s v=" 14 Pro Max"/>
    <s v=" 14 Plus"/>
    <n v="13"/>
    <s v=" 13 Pro"/>
    <s v=" 13 Pro Max"/>
    <s v=" 13 Mini"/>
    <n v="12"/>
    <s v=" 12 Pro"/>
    <n v="11"/>
    <s v=" 11 Pro Max iPhone 12 Mini"/>
    <s v=" X"/>
    <s v=" 8 (2M"/>
    <s v=" Grey)"/>
    <m/>
    <m/>
    <x v="0"/>
    <s v="₹719"/>
    <s v="₹1,499"/>
    <x v="60"/>
    <x v="38"/>
    <x v="50"/>
    <x v="3"/>
    <n v="1045"/>
    <x v="9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fRMsvSy8L._SY445_SX342_QL70_FMwebp_.jpg"/>
    <s v="https://www.amazon.in/Wayona-charging-Nylon-Braided-iPhone/dp/B08CHKQ8D4/ref=sr_1_111?qid=1672909129&amp;s=electronics&amp;sr=1-111"/>
  </r>
  <r>
    <s v="B09BW334ML"/>
    <x v="98"/>
    <m/>
    <m/>
    <m/>
    <m/>
    <m/>
    <m/>
    <m/>
    <m/>
    <m/>
    <m/>
    <m/>
    <m/>
    <m/>
    <m/>
    <m/>
    <m/>
    <x v="1"/>
    <s v="₹349"/>
    <s v="₹1,499"/>
    <x v="12"/>
    <x v="38"/>
    <x v="36"/>
    <x v="4"/>
    <n v="4145"/>
    <x v="97"/>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80"/>
    <x v="84"/>
    <s v="https://m.media-amazon.com/images/I/41pA1xo-mIL._SX300_SY300_QL70_FMwebp_.jpg"/>
    <s v="https://www.amazon.in/Dealfreez-Compatible-Silicone-Anti-Lost-D-Black/dp/B09BW334ML/ref=sr_1_112?qid=1672909129&amp;s=electronics&amp;sr=1-112"/>
  </r>
  <r>
    <s v="B082T6GVLJ"/>
    <x v="99"/>
    <s v=" Fast Charging MFi Certified Charger for Apple iPhone"/>
    <s v=" iPad (3-Ft"/>
    <s v=" Rose Gold)"/>
    <m/>
    <m/>
    <m/>
    <m/>
    <m/>
    <m/>
    <m/>
    <m/>
    <m/>
    <m/>
    <m/>
    <m/>
    <m/>
    <x v="0"/>
    <s v="₹849"/>
    <s v="₹1,809"/>
    <x v="61"/>
    <x v="55"/>
    <x v="3"/>
    <x v="4"/>
    <n v="6547"/>
    <x v="51"/>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81"/>
    <x v="85"/>
    <s v="https://m.media-amazon.com/images/I/31kw1RgU5yL._SX300_SY300_QL70_FMwebp_.jpg"/>
    <s v="https://www.amazon.in/AmazonBasics-Nylon-Braided-Lightning-Cable/dp/B082T6GVLJ/ref=sr_1_113?qid=1672909129&amp;s=electronics&amp;sr=1-113"/>
  </r>
  <r>
    <s v="B07DL1KC3H"/>
    <x v="100"/>
    <m/>
    <m/>
    <m/>
    <m/>
    <m/>
    <m/>
    <m/>
    <m/>
    <m/>
    <m/>
    <m/>
    <m/>
    <m/>
    <m/>
    <m/>
    <m/>
    <x v="1"/>
    <s v="₹299"/>
    <s v="₹899"/>
    <x v="8"/>
    <x v="12"/>
    <x v="29"/>
    <x v="1"/>
    <n v="1588"/>
    <x v="9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82"/>
    <x v="86"/>
    <s v="https://m.media-amazon.com/images/W/WEBP_402378-T2/images/I/41UJEnTJpVL._SX300_SY300_QL70_FMwebp_.jpg"/>
    <s v="https://www.amazon.in/Isoelite-Remote-Compatible-Samsung-Control/dp/B07DL1KC3H/ref=sr_1_114?qid=1672909129&amp;s=electronics&amp;sr=1-114"/>
  </r>
  <r>
    <s v="B0B6F98KJJ"/>
    <x v="101"/>
    <m/>
    <m/>
    <m/>
    <m/>
    <m/>
    <m/>
    <m/>
    <m/>
    <m/>
    <m/>
    <m/>
    <m/>
    <m/>
    <m/>
    <m/>
    <m/>
    <x v="1"/>
    <s v="₹21,999"/>
    <s v="₹29,999"/>
    <x v="62"/>
    <x v="56"/>
    <x v="35"/>
    <x v="0"/>
    <n v="32840"/>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TMteNtdL._SX300_SY300_QL70_FMwebp_.jpg"/>
    <s v="https://www.amazon.in/MI-inches-Smart-Android-Bezel-Less/dp/B0B6F98KJJ/ref=sr_1_115?qid=1672909129&amp;s=electronics&amp;sr=1-115"/>
  </r>
  <r>
    <s v="B07JNVF678"/>
    <x v="102"/>
    <s v=" iPad Air"/>
    <s v=" iPad mini"/>
    <s v=" iPod Nano and iPod Touch (Grey)"/>
    <m/>
    <m/>
    <m/>
    <m/>
    <m/>
    <m/>
    <m/>
    <m/>
    <m/>
    <m/>
    <m/>
    <m/>
    <m/>
    <x v="0"/>
    <s v="₹349"/>
    <s v="₹999"/>
    <x v="12"/>
    <x v="8"/>
    <x v="6"/>
    <x v="0"/>
    <n v="13120"/>
    <x v="10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W/WEBP_402378-T2/images/I/41c80KrMZgL._SY445_SX342_QL70_FMwebp_.jpg"/>
    <s v="https://www.amazon.in/Wayona-Nylon-Braided-Charging-iPhones/dp/B07JNVF678/ref=sr_1_117?qid=1672909129&amp;s=electronics&amp;sr=1-117"/>
  </r>
  <r>
    <s v="B09QGZFBPM"/>
    <x v="103"/>
    <s v=" 2M"/>
    <s v=" 65W"/>
    <s v=" 6Ft)"/>
    <m/>
    <m/>
    <m/>
    <m/>
    <m/>
    <m/>
    <m/>
    <m/>
    <m/>
    <m/>
    <m/>
    <m/>
    <m/>
    <x v="0"/>
    <s v="₹399"/>
    <s v="₹999"/>
    <x v="0"/>
    <x v="8"/>
    <x v="13"/>
    <x v="4"/>
    <n v="2806"/>
    <x v="10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41A4CcuIJuL._SY445_SX342_QL70_FMwebp_.jpg"/>
    <s v="https://www.amazon.in/Wayona-Charging-Charger-Compatible-Samsung/dp/B09QGZFBPM/ref=sr_1_118?qid=1672909129&amp;s=electronics&amp;sr=1-118"/>
  </r>
  <r>
    <s v="B07JGDB5M1"/>
    <x v="104"/>
    <s v=" Ipad Tablet (6 Ft Pack Of 1"/>
    <s v=" Grey)"/>
    <m/>
    <m/>
    <m/>
    <m/>
    <m/>
    <m/>
    <m/>
    <m/>
    <m/>
    <m/>
    <m/>
    <m/>
    <m/>
    <m/>
    <x v="0"/>
    <s v="₹449"/>
    <s v="₹1,299"/>
    <x v="63"/>
    <x v="49"/>
    <x v="6"/>
    <x v="0"/>
    <n v="24269"/>
    <x v="102"/>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6LG1-Syncing-Charging/dp/B07JGDB5M1/ref=sr_1_119?qid=1672909129&amp;s=electronics&amp;sr=1-119"/>
  </r>
  <r>
    <s v="B0981XSZJ7"/>
    <x v="105"/>
    <m/>
    <m/>
    <m/>
    <m/>
    <m/>
    <m/>
    <m/>
    <m/>
    <m/>
    <m/>
    <m/>
    <m/>
    <m/>
    <m/>
    <m/>
    <m/>
    <x v="0"/>
    <s v="₹299"/>
    <s v="₹999"/>
    <x v="8"/>
    <x v="8"/>
    <x v="20"/>
    <x v="4"/>
    <n v="766"/>
    <x v="103"/>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85"/>
    <x v="90"/>
    <s v="https://m.media-amazon.com/images/W/WEBP_402378-T2/images/I/41LXLeCw3VL._SX300_SY300_QL70_FMwebp_.jpg"/>
    <s v="https://www.amazon.in/CROSSVOLT-Compatible-Charging-Supported-Devices/dp/B0981XSZJ7/ref=sr_1_120?qid=1672909129&amp;s=electronics&amp;sr=1-120"/>
  </r>
  <r>
    <s v="B0B9XLX8VR"/>
    <x v="106"/>
    <m/>
    <m/>
    <m/>
    <m/>
    <m/>
    <m/>
    <m/>
    <m/>
    <m/>
    <m/>
    <m/>
    <m/>
    <m/>
    <m/>
    <m/>
    <m/>
    <x v="1"/>
    <s v="₹37,999"/>
    <s v="₹65,000"/>
    <x v="64"/>
    <x v="57"/>
    <x v="21"/>
    <x v="4"/>
    <n v="3587"/>
    <x v="104"/>
    <s v="AHY6AK5LXBTGXDDXSU57ISMDW55Q,AGULFHMPCHCL32WCIP4GEGWFVZEQ,AFVZXMXYRXVM3VBDLGX45W34GQ4Q,AFT4N4FD4G7EYIOZIYP6KBRGU66A"/>
    <s v="UtdBuzz,Mukund Nagvenkar,S.R K.,Pruthvi Raj Goud"/>
    <s v="R2G4T57OLXDVPL,R3IQ8PWVTWENBY,RH6UHEBP622FT,R3RHA159FH0SOQ"/>
    <x v="86"/>
    <x v="91"/>
    <s v="https://m.media-amazon.com/images/I/41pdZIhY+gL._SY300_SX300_.jpg"/>
    <s v="https://www.amazon.in/VU-inches-GloLED-Google-55GloLED/dp/B0B9XLX8VR/ref=sr_1_121?qid=1672909130&amp;s=electronics&amp;sr=1-121"/>
  </r>
  <r>
    <s v="B08Y5KXR6Z"/>
    <x v="107"/>
    <s v=" Made in India"/>
    <s v=" 480Mbps Data Sync"/>
    <s v=" Durable 1-Meter Long USB Cable for Type-C USB Devices for Charging Adapter (Black)"/>
    <m/>
    <m/>
    <m/>
    <m/>
    <m/>
    <m/>
    <m/>
    <m/>
    <m/>
    <m/>
    <m/>
    <m/>
    <m/>
    <x v="0"/>
    <s v="₹99"/>
    <s v="₹800"/>
    <x v="24"/>
    <x v="53"/>
    <x v="51"/>
    <x v="2"/>
    <n v="24871"/>
    <x v="10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92"/>
    <s v="https://m.media-amazon.com/images/W/WEBP_402378-T2/images/I/41CB7sKZvCL._SX300_SY300_QL70_FMwebp_.jpg"/>
    <s v="https://www.amazon.in/Solero-T241-Charging-480Mbps-Durable/dp/B08Y5KXR6Z/ref=sr_1_122?qid=1672909130&amp;s=electronics&amp;sr=1-122"/>
  </r>
  <r>
    <s v="B09F6VHQXB"/>
    <x v="108"/>
    <s v=" Black) (2021 Model)"/>
    <m/>
    <m/>
    <m/>
    <m/>
    <m/>
    <m/>
    <m/>
    <m/>
    <m/>
    <m/>
    <m/>
    <m/>
    <m/>
    <m/>
    <m/>
    <x v="1"/>
    <s v="₹7,390"/>
    <s v="₹20,000"/>
    <x v="65"/>
    <x v="58"/>
    <x v="11"/>
    <x v="3"/>
    <n v="2581"/>
    <x v="106"/>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87"/>
    <x v="93"/>
    <s v="https://m.media-amazon.com/images/I/41fruBt99gL._SX300_SY300_QL70_FMwebp_.jpg"/>
    <s v="https://www.amazon.in/Croma-Inches-Ready-CREL7369-Black/dp/B09F6VHQXB/ref=sr_1_123?qid=1672909130&amp;s=electronics&amp;sr=1-123"/>
  </r>
  <r>
    <s v="B0974G5Q2Y"/>
    <x v="109"/>
    <s v=" Smartphone Type-c A400 Male Data Cable (Carbon Black)"/>
    <m/>
    <m/>
    <m/>
    <m/>
    <m/>
    <m/>
    <m/>
    <m/>
    <m/>
    <m/>
    <m/>
    <m/>
    <m/>
    <m/>
    <m/>
    <x v="0"/>
    <s v="₹273.10"/>
    <s v="₹999"/>
    <x v="66"/>
    <x v="8"/>
    <x v="25"/>
    <x v="4"/>
    <n v="20850"/>
    <x v="107"/>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W/WEBP_402378-T2/images/I/41jk4zYjTsL._SX300_SY300_QL70_FMwebp_.jpg"/>
    <s v="https://www.amazon.in/boAt-Type-c-A400-Cable-Carbon/dp/B0974G5Q2Y/ref=sr_1_124?qid=1672909130&amp;s=electronics&amp;sr=1-124"/>
  </r>
  <r>
    <s v="B09YL9SN9B"/>
    <x v="110"/>
    <m/>
    <m/>
    <m/>
    <m/>
    <m/>
    <m/>
    <m/>
    <m/>
    <m/>
    <m/>
    <m/>
    <m/>
    <m/>
    <m/>
    <m/>
    <m/>
    <x v="1"/>
    <s v="₹15,990"/>
    <s v="₹23,990"/>
    <x v="67"/>
    <x v="59"/>
    <x v="9"/>
    <x v="4"/>
    <n v="1035"/>
    <x v="108"/>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88"/>
    <x v="94"/>
    <s v="https://m.media-amazon.com/images/W/WEBP_402378-T1/images/I/41WD+zBGibL._SY300_SX300_.jpg"/>
    <s v="https://www.amazon.in/LG-inches-Ready-32LQ576BPSA-Ceramic/dp/B09YL9SN9B/ref=sr_1_125?qid=1672909130&amp;s=electronics&amp;sr=1-125"/>
  </r>
  <r>
    <s v="B09RX1FK54"/>
    <x v="73"/>
    <s v=" Tangle-free"/>
    <s v=" Sturdy Flat Cable with 6.5A Fast Charging &amp; 480Mbps Data Transmission"/>
    <s v=" 10000+ Bends Lifespan and Extended 1.5m Length(Radiant Red)"/>
    <m/>
    <m/>
    <m/>
    <m/>
    <m/>
    <m/>
    <m/>
    <m/>
    <m/>
    <m/>
    <m/>
    <m/>
    <m/>
    <x v="0"/>
    <s v="₹399"/>
    <s v="₹999"/>
    <x v="0"/>
    <x v="8"/>
    <x v="13"/>
    <x v="3"/>
    <n v="1780"/>
    <x v="109"/>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W/WEBP_402378-T1/images/I/41+3EsgcpzL._SY300_SX300_.jpg"/>
    <s v="https://www.amazon.in/boAt-A750-Resistant-Tangle-free-Transmission/dp/B09RX1FK54/ref=sr_1_126?qid=1672909130&amp;s=electronics&amp;sr=1-126"/>
  </r>
  <r>
    <s v="B09TT6BFDX"/>
    <x v="111"/>
    <m/>
    <m/>
    <m/>
    <m/>
    <m/>
    <m/>
    <m/>
    <m/>
    <m/>
    <m/>
    <m/>
    <m/>
    <m/>
    <m/>
    <m/>
    <m/>
    <x v="1"/>
    <s v="₹399"/>
    <s v="₹1,999"/>
    <x v="0"/>
    <x v="20"/>
    <x v="27"/>
    <x v="6"/>
    <n v="505"/>
    <x v="110"/>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89"/>
    <x v="95"/>
    <s v="https://m.media-amazon.com/images/W/WEBP_402378-T2/images/I/41dNwzNOc3L._SX300_SY300_QL70_FMwebp_.jpg"/>
    <s v="https://www.amazon.in/Cotbolt-Silicone-Protective-Shockproof-Waterproof/dp/B09TT6BFDX/ref=sr_1_127?qid=1672909130&amp;s=electronics&amp;sr=1-127"/>
  </r>
  <r>
    <s v="B09KH58JZR"/>
    <x v="112"/>
    <m/>
    <m/>
    <m/>
    <m/>
    <m/>
    <m/>
    <m/>
    <m/>
    <m/>
    <m/>
    <m/>
    <m/>
    <m/>
    <m/>
    <m/>
    <m/>
    <x v="0"/>
    <s v="₹210"/>
    <s v="₹399"/>
    <x v="68"/>
    <x v="4"/>
    <x v="41"/>
    <x v="3"/>
    <n v="1717"/>
    <x v="111"/>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90"/>
    <x v="96"/>
    <s v="https://m.media-amazon.com/images/I/21rxGo3S7FL._SY445_SX342_QL70_FMwebp_.jpg"/>
    <s v="https://www.amazon.in/Portronics-Konnect-POR-1403-Charging-Function/dp/B09KH58JZR/ref=sr_1_129?qid=1672909130&amp;s=electronics&amp;sr=1-129"/>
  </r>
  <r>
    <s v="B09DDCQFMT"/>
    <x v="113"/>
    <m/>
    <m/>
    <m/>
    <m/>
    <m/>
    <m/>
    <m/>
    <m/>
    <m/>
    <m/>
    <m/>
    <m/>
    <m/>
    <m/>
    <m/>
    <m/>
    <x v="1"/>
    <s v="₹1,299"/>
    <s v="₹1,999"/>
    <x v="69"/>
    <x v="20"/>
    <x v="31"/>
    <x v="9"/>
    <n v="590"/>
    <x v="112"/>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91"/>
    <x v="97"/>
    <s v="https://m.media-amazon.com/images/I/31sBb-2L8KL._SX300_SY300_QL70_FMwebp_.jpg"/>
    <s v="https://www.amazon.in/Electvision-Remote-Control-Compatible-Pairing/dp/B09DDCQFMT/ref=sr_1_130?qid=1672909130&amp;s=electronics&amp;sr=1-130"/>
  </r>
  <r>
    <s v="B08RP2L2NL"/>
    <x v="114"/>
    <s v=" Multiple Charging Cable 4Ft/1.2m 3-in-1 USB Charge Cord Compatible with Phone/Type C/Micro USB for All Android and iOS Smartphones (Random Colour)"/>
    <m/>
    <m/>
    <m/>
    <m/>
    <m/>
    <m/>
    <m/>
    <m/>
    <m/>
    <m/>
    <m/>
    <m/>
    <m/>
    <m/>
    <m/>
    <x v="0"/>
    <s v="₹347"/>
    <s v="₹999"/>
    <x v="70"/>
    <x v="8"/>
    <x v="6"/>
    <x v="12"/>
    <n v="1121"/>
    <x v="113"/>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92"/>
    <x v="98"/>
    <s v="https://m.media-amazon.com/images/W/WEBP_402378-T1/images/I/416GZEi9SuL._SX300_SY300_QL70_FMwebp_.jpg"/>
    <s v="https://www.amazon.in/Retractable-Multiple-Charging-Compatible-Smartphones/dp/B08RP2L2NL/ref=sr_1_131?qid=1672909130&amp;s=electronics&amp;sr=1-131"/>
  </r>
  <r>
    <s v="B0B4G2MWSB"/>
    <x v="115"/>
    <s v=" usb b cable"/>
    <s v="camera cable usb2.0 for External HDDS/Card Readers/Camera etc."/>
    <m/>
    <m/>
    <m/>
    <m/>
    <m/>
    <m/>
    <m/>
    <m/>
    <m/>
    <m/>
    <m/>
    <m/>
    <m/>
    <m/>
    <x v="0"/>
    <s v="₹149"/>
    <s v="₹999"/>
    <x v="4"/>
    <x v="8"/>
    <x v="5"/>
    <x v="1"/>
    <n v="1313"/>
    <x v="114"/>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W/WEBP_402378-T1/images/I/41ipWb8mrKL._SX300_SY300_QL70_FMwebp_.jpg"/>
    <s v="https://www.amazon.in/Lapster-camera-usb2-0-External-Readers/dp/B0B4G2MWSB/ref=sr_1_132?qid=1672909130&amp;s=electronics&amp;sr=1-132"/>
  </r>
  <r>
    <s v="B0B21C4BMX"/>
    <x v="116"/>
    <s v=" Tangle Resistant"/>
    <s v=" 1.2M Length"/>
    <s v=" Nylon Braided(Zebra)"/>
    <m/>
    <m/>
    <m/>
    <m/>
    <m/>
    <m/>
    <m/>
    <m/>
    <m/>
    <m/>
    <m/>
    <m/>
    <m/>
    <x v="0"/>
    <s v="₹228"/>
    <s v="₹899"/>
    <x v="71"/>
    <x v="12"/>
    <x v="43"/>
    <x v="11"/>
    <n v="132"/>
    <x v="115"/>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93"/>
    <x v="99"/>
    <s v="https://m.media-amazon.com/images/I/41LCWn4aUHL._SX300_SY300_QL70_FMwebp_.jpg"/>
    <s v="https://www.amazon.in/Portronics-Konnect-Functional-Resistant-Braided/dp/B0B21C4BMX/ref=sr_1_133?qid=1672909130&amp;s=electronics&amp;sr=1-133"/>
  </r>
  <r>
    <s v="B084MZXJNK"/>
    <x v="117"/>
    <s v=" Tough Unbreakable Braided Fast Charging For Iphone"/>
    <s v=" Ipad"/>
    <s v=" Air Pods"/>
    <s v=" 3.3 Feet (1 Meters)    White"/>
    <m/>
    <m/>
    <m/>
    <m/>
    <m/>
    <m/>
    <m/>
    <m/>
    <m/>
    <m/>
    <m/>
    <m/>
    <x v="0"/>
    <s v="₹1,599"/>
    <s v="₹1,999"/>
    <x v="44"/>
    <x v="20"/>
    <x v="52"/>
    <x v="5"/>
    <n v="1951"/>
    <x v="116"/>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31fQdrBOMvL._SY445_SX342_QL70_FMwebp_.jpg"/>
    <s v="https://www.amazon.in/Belkin-Lightning-Unbreakable-Braided-Charging/dp/B084MZXJNK/ref=sr_1_134?qid=1672909130&amp;s=electronics&amp;sr=1-134"/>
  </r>
  <r>
    <s v="B0BHZCNC4P"/>
    <x v="118"/>
    <m/>
    <m/>
    <m/>
    <m/>
    <m/>
    <m/>
    <m/>
    <m/>
    <m/>
    <m/>
    <m/>
    <m/>
    <m/>
    <m/>
    <m/>
    <m/>
    <x v="1"/>
    <s v="₹1,499"/>
    <s v="₹3,999"/>
    <x v="72"/>
    <x v="46"/>
    <x v="11"/>
    <x v="7"/>
    <n v="37"/>
    <x v="11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95"/>
    <x v="101"/>
    <s v="https://m.media-amazon.com/images/I/31-J+oOnb8L._SY300_SX300_.jpg"/>
    <s v="https://www.amazon.in/Remote-Control-Compatible-Amazon-basesailor/dp/B0BHZCNC4P/ref=sr_1_135?qid=1672909130&amp;s=electronics&amp;sr=1-135"/>
  </r>
  <r>
    <s v="B0B16KD737"/>
    <x v="119"/>
    <m/>
    <m/>
    <m/>
    <m/>
    <m/>
    <m/>
    <m/>
    <m/>
    <m/>
    <m/>
    <m/>
    <m/>
    <m/>
    <m/>
    <m/>
    <m/>
    <x v="1"/>
    <s v="₹8,499"/>
    <s v="₹15,999"/>
    <x v="73"/>
    <x v="60"/>
    <x v="41"/>
    <x v="4"/>
    <n v="592"/>
    <x v="11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96"/>
    <x v="102"/>
    <s v="https://m.media-amazon.com/images/I/41P2TNMG-hL._SY300_SX300_QL70_FMwebp_.jpg"/>
    <s v="https://www.amazon.in/VW-Playwall-Frameless-Android-VW3251/dp/B0B16KD737/ref=sr_1_136?qid=1672909130&amp;s=electronics&amp;sr=1-136"/>
  </r>
  <r>
    <s v="B099K9ZX65"/>
    <x v="120"/>
    <m/>
    <m/>
    <m/>
    <m/>
    <m/>
    <m/>
    <m/>
    <m/>
    <m/>
    <m/>
    <m/>
    <m/>
    <m/>
    <m/>
    <m/>
    <m/>
    <x v="1"/>
    <s v="₹20,990"/>
    <s v="₹44,990"/>
    <x v="74"/>
    <x v="61"/>
    <x v="3"/>
    <x v="3"/>
    <n v="1259"/>
    <x v="11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97"/>
    <x v="103"/>
    <s v="https://m.media-amazon.com/images/I/51Pu9zNUbtL._SY300_SX300_QL70_FMwebp_.jpg"/>
    <s v="https://www.amazon.in/Hisense-inches-Certified-Android-43A6GE/dp/B099K9ZX65/ref=sr_1_137?qid=1672909130&amp;s=electronics&amp;sr=1-137"/>
  </r>
  <r>
    <s v="B08Y55LPBF"/>
    <x v="121"/>
    <m/>
    <m/>
    <m/>
    <m/>
    <m/>
    <m/>
    <m/>
    <m/>
    <m/>
    <m/>
    <m/>
    <m/>
    <m/>
    <m/>
    <m/>
    <m/>
    <x v="1"/>
    <s v="₹32,999"/>
    <s v="₹44,999"/>
    <x v="26"/>
    <x v="62"/>
    <x v="35"/>
    <x v="0"/>
    <n v="45238"/>
    <x v="12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I/41Om+JyC4iL._SX300_SY300_.jpg"/>
    <s v="https://www.amazon.in/Redmi-inches-Ultra-Android-L50M6-RA/dp/B08Y55LPBF/ref=sr_1_138?qid=1672909130&amp;s=electronics&amp;sr=1-138"/>
  </r>
  <r>
    <s v="B015OW3M1W"/>
    <x v="122"/>
    <m/>
    <m/>
    <m/>
    <m/>
    <m/>
    <m/>
    <m/>
    <m/>
    <m/>
    <m/>
    <m/>
    <m/>
    <m/>
    <m/>
    <m/>
    <m/>
    <x v="1"/>
    <s v="₹799"/>
    <s v="₹1,700"/>
    <x v="34"/>
    <x v="63"/>
    <x v="3"/>
    <x v="3"/>
    <n v="28638"/>
    <x v="121"/>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98"/>
    <x v="104"/>
    <s v="https://m.media-amazon.com/images/I/41F6ukNxcCL._SX300_SY300_QL70_FMwebp_.jpg"/>
    <s v="https://www.amazon.in/AmazonBasics-6-Feet-DisplayPort-port-Cable/dp/B015OW3M1W/ref=sr_1_140?qid=1672909130&amp;s=electronics&amp;sr=1-140"/>
  </r>
  <r>
    <s v="B01D5H8ZI8"/>
    <x v="123"/>
    <m/>
    <m/>
    <m/>
    <m/>
    <m/>
    <m/>
    <m/>
    <m/>
    <m/>
    <m/>
    <m/>
    <m/>
    <m/>
    <m/>
    <m/>
    <m/>
    <x v="1"/>
    <s v="₹229"/>
    <s v="₹595"/>
    <x v="6"/>
    <x v="64"/>
    <x v="33"/>
    <x v="4"/>
    <n v="12835"/>
    <x v="122"/>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99"/>
    <x v="105"/>
    <s v="https://m.media-amazon.com/images/I/41Rg-JkRGgL._SY300_SX300_QL70_FMwebp_.jpg"/>
    <s v="https://www.amazon.in/AmazonBasics-Speed-Female-Extension-Cable/dp/B01D5H8ZI8/ref=sr_1_141?qid=1672909130&amp;s=electronics&amp;sr=1-141"/>
  </r>
  <r>
    <s v="B09X1M3DHX"/>
    <x v="124"/>
    <m/>
    <m/>
    <m/>
    <m/>
    <m/>
    <m/>
    <m/>
    <m/>
    <m/>
    <m/>
    <m/>
    <m/>
    <m/>
    <m/>
    <m/>
    <m/>
    <x v="1"/>
    <s v="₹9,999"/>
    <s v="₹27,990"/>
    <x v="75"/>
    <x v="65"/>
    <x v="0"/>
    <x v="0"/>
    <n v="1269"/>
    <x v="123"/>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00"/>
    <x v="106"/>
    <s v="https://m.media-amazon.com/images/I/51O93lUTxtL._SY300_SX300_QL70_FMwebp_.jpg"/>
    <s v="https://www.amazon.in/iFFALCON-inches-Ready-Smart-TV-32F53/dp/B09X1M3DHX/ref=sr_1_142?qid=1672909130&amp;s=electronics&amp;sr=1-142"/>
  </r>
  <r>
    <s v="B09MM6P76N"/>
    <x v="125"/>
    <m/>
    <m/>
    <m/>
    <m/>
    <m/>
    <m/>
    <m/>
    <m/>
    <m/>
    <m/>
    <m/>
    <m/>
    <m/>
    <m/>
    <m/>
    <m/>
    <x v="1"/>
    <s v="₹349"/>
    <s v="₹599"/>
    <x v="12"/>
    <x v="22"/>
    <x v="21"/>
    <x v="0"/>
    <n v="284"/>
    <x v="12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01"/>
    <x v="107"/>
    <s v="https://m.media-amazon.com/images/I/31Bfu6liMWL._SX300_SY300_QL70_FMwebp_.jpg"/>
    <s v="https://www.amazon.in/7SEVENTM-Universal-Replacement-Original-AKB75095303/dp/B09MM6P76N/ref=sr_1_143?qid=1672909130&amp;s=electronics&amp;sr=1-143"/>
  </r>
  <r>
    <s v="B01D5H8LDM"/>
    <x v="126"/>
    <s v=" Smartphone (Black"/>
    <s v=" 15 feet)"/>
    <m/>
    <m/>
    <m/>
    <m/>
    <m/>
    <m/>
    <m/>
    <m/>
    <m/>
    <m/>
    <m/>
    <m/>
    <m/>
    <m/>
    <x v="1"/>
    <s v="₹489"/>
    <s v="₹1,200"/>
    <x v="76"/>
    <x v="66"/>
    <x v="53"/>
    <x v="5"/>
    <n v="69538"/>
    <x v="125"/>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02"/>
    <x v="108"/>
    <s v="https://m.media-amazon.com/images/I/513rqzxlDpL._SX300_SY300_QL70_FMwebp_.jpg"/>
    <s v="https://www.amazon.in/AmazonBasics-3-5mm-2-Male-Adapter-cable/dp/B01D5H8LDM/ref=sr_1_144?qid=1672909130&amp;s=electronics&amp;sr=1-144"/>
  </r>
  <r>
    <s v="B0B1YY6JJL"/>
    <x v="127"/>
    <m/>
    <m/>
    <m/>
    <m/>
    <m/>
    <m/>
    <m/>
    <m/>
    <m/>
    <m/>
    <m/>
    <m/>
    <m/>
    <m/>
    <m/>
    <m/>
    <x v="1"/>
    <s v="₹23,999"/>
    <s v="₹34,990"/>
    <x v="77"/>
    <x v="67"/>
    <x v="39"/>
    <x v="4"/>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7QOjrqyBL._SY300_SX300_QL70_FMwebp_.jpg"/>
    <s v="https://www.amazon.in/Acer-inches-Ultra-Android-AR43AR2851UDFL/dp/B0B1YY6JJL/ref=sr_1_146?qid=1672909131&amp;s=electronics&amp;sr=1-146"/>
  </r>
  <r>
    <s v="B09QGZM8QB"/>
    <x v="128"/>
    <s v=" Black)"/>
    <m/>
    <m/>
    <m/>
    <m/>
    <m/>
    <m/>
    <m/>
    <m/>
    <m/>
    <m/>
    <m/>
    <m/>
    <m/>
    <m/>
    <m/>
    <x v="0"/>
    <s v="₹399"/>
    <s v="₹999"/>
    <x v="0"/>
    <x v="8"/>
    <x v="13"/>
    <x v="4"/>
    <n v="2806"/>
    <x v="12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Rd-jDNOmL._SY445_SX342_QL70_FMwebp_.jpg"/>
    <s v="https://www.amazon.in/Wayona-Charging-Cable-Compatible-Samsung/dp/B09QGZM8QB/ref=sr_1_149?qid=1672909131&amp;s=electronics&amp;sr=1-149"/>
  </r>
  <r>
    <s v="B08L4SBJRY"/>
    <x v="129"/>
    <s v=" Compact Bracket Case Plug and Built-in Cable Management for Kitchen Bathroom"/>
    <s v=" Bedroom (Black)"/>
    <m/>
    <m/>
    <m/>
    <m/>
    <m/>
    <m/>
    <m/>
    <m/>
    <m/>
    <m/>
    <m/>
    <m/>
    <m/>
    <m/>
    <x v="1"/>
    <s v="₹349"/>
    <s v="₹1,299"/>
    <x v="12"/>
    <x v="49"/>
    <x v="25"/>
    <x v="1"/>
    <n v="3295"/>
    <x v="127"/>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03"/>
    <x v="109"/>
    <s v="https://m.media-amazon.com/images/W/WEBP_402378-T2/images/I/41-AORr2udL._SX300_SY300_QL70_FMwebp_.jpg"/>
    <s v="https://www.amazon.in/SAIFSMART-Compact-Bracket-Management-Bathroom/dp/B08L4SBJRY/ref=sr_1_150?qid=1672909131&amp;s=electronics&amp;sr=1-150"/>
  </r>
  <r>
    <s v="B09X79PP8F"/>
    <x v="130"/>
    <s v=" Headphone"/>
    <s v=" Laptop (White)"/>
    <m/>
    <m/>
    <m/>
    <m/>
    <m/>
    <m/>
    <m/>
    <m/>
    <m/>
    <m/>
    <m/>
    <m/>
    <m/>
    <m/>
    <x v="0"/>
    <s v="₹179"/>
    <s v="₹299"/>
    <x v="21"/>
    <x v="7"/>
    <x v="54"/>
    <x v="2"/>
    <n v="81"/>
    <x v="128"/>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04"/>
    <x v="110"/>
    <s v="https://m.media-amazon.com/images/I/21fnxCjCF1L._SX300_SY300_QL70_FMwebp_.jpg"/>
    <s v="https://www.amazon.in/USB-Cable-Micro-Type-30cm/dp/B09X79PP8F/ref=sr_1_151?qid=1672909131&amp;s=electronics&amp;sr=1-151"/>
  </r>
  <r>
    <s v="B082T6GVG9"/>
    <x v="131"/>
    <s v=" Fast Charging MFi Certified Charger for Apple iPhone"/>
    <s v=" iPad Tablet (3-Ft"/>
    <s v=" White)"/>
    <m/>
    <m/>
    <m/>
    <m/>
    <m/>
    <m/>
    <m/>
    <m/>
    <m/>
    <m/>
    <m/>
    <m/>
    <m/>
    <x v="0"/>
    <s v="₹689"/>
    <s v="₹1,500"/>
    <x v="78"/>
    <x v="68"/>
    <x v="34"/>
    <x v="0"/>
    <n v="42301"/>
    <x v="5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05"/>
    <x v="111"/>
    <s v="https://m.media-amazon.com/images/I/31R8-XSK40L._SX342_SY445_QL70_FMwebp_.jpg"/>
    <s v="https://www.amazon.in/AmazonBasics-Lightning-USB-Cable-Certified/dp/B082T6GVG9/ref=sr_1_153?qid=1672909131&amp;s=electronics&amp;sr=1-153"/>
  </r>
  <r>
    <s v="B0B3XY5YT4"/>
    <x v="132"/>
    <m/>
    <m/>
    <m/>
    <m/>
    <m/>
    <m/>
    <m/>
    <m/>
    <m/>
    <m/>
    <m/>
    <m/>
    <m/>
    <m/>
    <m/>
    <m/>
    <x v="1"/>
    <s v="₹30,990"/>
    <s v="₹49,990"/>
    <x v="53"/>
    <x v="69"/>
    <x v="16"/>
    <x v="4"/>
    <n v="137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1/images/I/51dOjIreG4L._SX300_SY300_QL70_FMwebp_.jpg"/>
    <s v="https://www.amazon.in/LG-inches-Ultra-43UQ7500PSF-Ceramic/dp/B0B3XY5YT4/ref=sr_1_154?qid=1672909131&amp;s=electronics&amp;sr=1-154"/>
  </r>
  <r>
    <s v="B0B4HKH19N"/>
    <x v="133"/>
    <s v=" 3-in-1 USB Cable Micro USB/Type-C/iOS"/>
    <s v=" Made in India"/>
    <s v=" Durable &amp; Strong &amp; Tangle-free 118cm in Length (Black)"/>
    <m/>
    <m/>
    <m/>
    <m/>
    <m/>
    <m/>
    <m/>
    <m/>
    <m/>
    <m/>
    <m/>
    <m/>
    <m/>
    <x v="0"/>
    <s v="₹249"/>
    <s v="₹931"/>
    <x v="14"/>
    <x v="70"/>
    <x v="25"/>
    <x v="2"/>
    <n v="1075"/>
    <x v="130"/>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31"/>
    <s v="https://m.media-amazon.com/images/I/41gUqtvpULL._SX300_SY300_QL70_FMwebp_.jpg"/>
    <s v="https://www.amazon.in/pTron-3-4Amps-Multifunction-Charging-Tangle-free/dp/B0B4HKH19N/ref=sr_1_155?qid=1672909131&amp;s=electronics&amp;sr=1-155"/>
  </r>
  <r>
    <s v="B08TGG316Z"/>
    <x v="134"/>
    <s v=" Certified 48Gbps 1ms Ultra High Speed HDMI 2.1 Cable 4k 120Hz 144Hz 2k 165Hz 8k 60Hz Dynamic HDR ARC eARC DTS:X Compatible for Mac Gaming PC Soundbar TV Monitor Laptop PS5 4 Xbox"/>
    <m/>
    <m/>
    <m/>
    <m/>
    <m/>
    <m/>
    <m/>
    <m/>
    <m/>
    <m/>
    <m/>
    <m/>
    <m/>
    <m/>
    <m/>
    <x v="1"/>
    <s v="₹999"/>
    <s v="₹2,399"/>
    <x v="29"/>
    <x v="71"/>
    <x v="30"/>
    <x v="13"/>
    <n v="3664"/>
    <x v="131"/>
    <s v="AFO7T5DJCA34LXNLPEMNTUPHBA3Q,AEOKQXQO42VI27RS7S6H6RDJTJWQ,AGMHQJ2A77R33DA4XP3ZHYOMOTHQ"/>
    <s v="Mandar Joglekar,Vasanth,Well person"/>
    <s v="R1482M3Z6TF62M,RX9ISCNT5KUMA,RY1MX82BJD2VD"/>
    <x v="107"/>
    <x v="113"/>
    <s v="https://m.media-amazon.com/images/W/WEBP_402378-T1/images/I/41+AJMzMo7L._SX342_SY445_.jpg"/>
    <s v="https://www.amazon.in/Cable-Certified-48Gbps-Ultra-Dynamic/dp/B08TGG316Z/ref=sr_1_156?qid=1672909131&amp;s=electronics&amp;sr=1-156"/>
  </r>
  <r>
    <s v="B071VMP1Z4"/>
    <x v="135"/>
    <m/>
    <m/>
    <m/>
    <m/>
    <m/>
    <m/>
    <m/>
    <m/>
    <m/>
    <m/>
    <m/>
    <m/>
    <m/>
    <m/>
    <m/>
    <m/>
    <x v="1"/>
    <s v="₹399"/>
    <s v="₹399"/>
    <x v="0"/>
    <x v="4"/>
    <x v="26"/>
    <x v="2"/>
    <n v="1951"/>
    <x v="132"/>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08"/>
    <x v="114"/>
    <s v="https://m.media-amazon.com/images/W/WEBP_402378-T1/images/I/41hpz9rFbZL._SX300_SY300_QL70_FMwebp_.jpg"/>
    <s v="https://www.amazon.in/LRIPL-Compatible-Bravia-Remote-Almost/dp/B071VMP1Z4/ref=sr_1_157?qid=1672909131&amp;s=electronics&amp;sr=1-157"/>
  </r>
  <r>
    <s v="B071SDRGWL"/>
    <x v="136"/>
    <s v=" 1Mtr(Black)"/>
    <m/>
    <m/>
    <m/>
    <m/>
    <m/>
    <m/>
    <m/>
    <m/>
    <m/>
    <m/>
    <m/>
    <m/>
    <m/>
    <m/>
    <m/>
    <x v="0"/>
    <s v="₹349"/>
    <s v="₹699"/>
    <x v="12"/>
    <x v="3"/>
    <x v="8"/>
    <x v="4"/>
    <n v="20850"/>
    <x v="133"/>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alINWQKXL._SX300_SY300_QL70_FMwebp_.jpg"/>
    <s v="https://www.amazon.in/Indestructible-Type-C-Cable-Type-Phones/dp/B071SDRGWL/ref=sr_1_158?qid=1672909131&amp;s=electronics&amp;sr=1-158"/>
  </r>
  <r>
    <s v="B08PSQRW2T"/>
    <x v="137"/>
    <s v=" Black)"/>
    <m/>
    <m/>
    <m/>
    <m/>
    <m/>
    <m/>
    <m/>
    <m/>
    <m/>
    <m/>
    <m/>
    <m/>
    <m/>
    <m/>
    <m/>
    <x v="0"/>
    <s v="₹399"/>
    <s v="₹1,099"/>
    <x v="0"/>
    <x v="0"/>
    <x v="0"/>
    <x v="3"/>
    <n v="2685"/>
    <x v="134"/>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wI9GGhTHL._SX300_SY300_QL70_FMwebp_.jpg"/>
    <s v="https://www.amazon.in/Charging-Braided-Compatible-Samsung-Galaxy/dp/B08PSQRW2T/ref=sr_1_159?qid=1672909131&amp;s=electronics&amp;sr=1-159"/>
  </r>
  <r>
    <s v="B0859M539M"/>
    <x v="138"/>
    <s v=" Wireless Dual Band MU-MIMO WiFi Adapter with High Gain Antenna"/>
    <s v=" Supports Windows 11/10/8.1/8/7/XP/MacOS"/>
    <m/>
    <m/>
    <m/>
    <m/>
    <m/>
    <m/>
    <m/>
    <m/>
    <m/>
    <m/>
    <m/>
    <m/>
    <m/>
    <m/>
    <x v="0"/>
    <s v="₹1,699"/>
    <s v="₹2,999"/>
    <x v="79"/>
    <x v="43"/>
    <x v="1"/>
    <x v="5"/>
    <n v="24780"/>
    <x v="135"/>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W/WEBP_402378-T1/images/I/21jLkYGoSEL._SX300_SY300_QL70_FMwebp_.jpg"/>
    <s v="https://www.amazon.in/TP-LINK-T3U-Wireless-MU-MIMO-Supports/dp/B0859M539M/ref=sr_1_160?qid=1672909131&amp;s=electronics&amp;sr=1-160"/>
  </r>
  <r>
    <s v="B08RX8G496"/>
    <x v="139"/>
    <m/>
    <m/>
    <m/>
    <m/>
    <m/>
    <m/>
    <m/>
    <m/>
    <m/>
    <m/>
    <m/>
    <m/>
    <m/>
    <m/>
    <m/>
    <m/>
    <x v="1"/>
    <s v="₹655"/>
    <s v="₹1,099"/>
    <x v="80"/>
    <x v="0"/>
    <x v="54"/>
    <x v="14"/>
    <n v="285"/>
    <x v="136"/>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10"/>
    <x v="116"/>
    <s v="https://m.media-amazon.com/images/I/21yP58lKDoL._SX300_SY300_QL70_FMwebp_.jpg"/>
    <s v="https://www.amazon.in/LRIPL-Remote-Control-Netflix-Compatible/dp/B08RX8G496/ref=sr_1_161?qid=1672909131&amp;s=electronics&amp;sr=1-161"/>
  </r>
  <r>
    <s v="B002SZEOLG"/>
    <x v="140"/>
    <s v=" Supports Windows 10/8.1/8/7/XP"/>
    <s v=" Linux"/>
    <s v=" Mac OS X (TL-WN722N)"/>
    <m/>
    <m/>
    <m/>
    <m/>
    <m/>
    <m/>
    <m/>
    <m/>
    <m/>
    <m/>
    <m/>
    <m/>
    <m/>
    <x v="0"/>
    <s v="₹749"/>
    <s v="₹1,339"/>
    <x v="81"/>
    <x v="72"/>
    <x v="15"/>
    <x v="0"/>
    <n v="179692"/>
    <x v="137"/>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31Wb+A3VVdL._SY300_SX300_.jpg"/>
    <s v="https://www.amazon.in/TP-Link-TL-WN722N-150Mbps-Wireless-Adapter/dp/B002SZEOLG/ref=sr_1_162?qid=1672909131&amp;s=electronics&amp;sr=1-162"/>
  </r>
  <r>
    <s v="B08CS3BT4L"/>
    <x v="141"/>
    <m/>
    <m/>
    <m/>
    <m/>
    <m/>
    <m/>
    <m/>
    <m/>
    <m/>
    <m/>
    <m/>
    <m/>
    <m/>
    <m/>
    <m/>
    <m/>
    <x v="1"/>
    <s v="₹9,999"/>
    <s v="₹12,999"/>
    <x v="75"/>
    <x v="35"/>
    <x v="7"/>
    <x v="0"/>
    <n v="6088"/>
    <x v="13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11"/>
    <x v="117"/>
    <s v="https://m.media-amazon.com/images/I/41ZptRPWCPL._SY300_SX300_QL70_FMwebp_.jpg"/>
    <s v="https://www.amazon.in/Kodak-Inches-Certified-Android-32HDX7XPRO/dp/B08CS3BT4L/ref=sr_1_163?qid=1672909131&amp;s=electronics&amp;sr=1-163"/>
  </r>
  <r>
    <s v="B00RFWNJMC"/>
    <x v="142"/>
    <m/>
    <m/>
    <m/>
    <m/>
    <m/>
    <m/>
    <m/>
    <m/>
    <m/>
    <m/>
    <m/>
    <m/>
    <m/>
    <m/>
    <m/>
    <m/>
    <x v="1"/>
    <s v="₹195"/>
    <s v="₹499"/>
    <x v="82"/>
    <x v="6"/>
    <x v="4"/>
    <x v="7"/>
    <n v="1383"/>
    <x v="139"/>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12"/>
    <x v="118"/>
    <s v="https://m.media-amazon.com/images/W/WEBP_402378-T2/images/I/41R3n7+taUL._SY300_SX300_.jpg"/>
    <s v="https://www.amazon.in/OXYURA-Airtel-Digital-Recording-Compatible/dp/B00RFWNJMC/ref=sr_1_164?qid=1672909131&amp;s=electronics&amp;sr=1-164"/>
  </r>
  <r>
    <s v="B082T6GXS5"/>
    <x v="52"/>
    <s v=" MFi Certified Charger for Apple iPhone"/>
    <s v=" iPad"/>
    <s v=" Silver"/>
    <s v=" 6-Ft"/>
    <m/>
    <m/>
    <m/>
    <m/>
    <m/>
    <m/>
    <m/>
    <m/>
    <m/>
    <m/>
    <m/>
    <m/>
    <x v="0"/>
    <s v="₹999"/>
    <s v="₹2,100"/>
    <x v="29"/>
    <x v="34"/>
    <x v="50"/>
    <x v="6"/>
    <n v="5492"/>
    <x v="51"/>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113"/>
    <x v="119"/>
    <s v="https://m.media-amazon.com/images/W/WEBP_402378-T1/images/I/31OIv762uSL._SX300_SY300_QL70_FMwebp_.jpg"/>
    <s v="https://www.amazon.in/AmazonBasics-Nylon-Braided-Lightning-Cable/dp/B082T6GXS5/ref=sr_1_165?qid=1672909131&amp;s=electronics&amp;sr=1-165"/>
  </r>
  <r>
    <s v="B09CMQRQM6"/>
    <x v="143"/>
    <s v=" Laptop"/>
    <s v=" Macbook &amp; Table Charging"/>
    <s v=" 480mbps Data Sync Speed"/>
    <s v=" Braided Cable"/>
    <s v=" 1.5m Length (ABCC-100"/>
    <s v=" Black-Grey)"/>
    <m/>
    <m/>
    <m/>
    <m/>
    <m/>
    <m/>
    <m/>
    <m/>
    <m/>
    <m/>
    <x v="0"/>
    <s v="₹499"/>
    <s v="₹899"/>
    <x v="7"/>
    <x v="12"/>
    <x v="15"/>
    <x v="0"/>
    <n v="919"/>
    <x v="140"/>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14"/>
    <x v="120"/>
    <s v="https://m.media-amazon.com/images/I/31y7uO5DU8L._SX300_SY300_QL70_FMwebp_.jpg"/>
    <s v="https://www.amazon.in/Ambrane-Charging-480mbps-ABCC-100-Black-Grey/dp/B09CMQRQM6/ref=sr_1_166?qid=1672909131&amp;s=electronics&amp;sr=1-166"/>
  </r>
  <r>
    <s v="B005LJQMCK"/>
    <x v="144"/>
    <s v=" Xbox"/>
    <s v=" Playstation etc.)"/>
    <m/>
    <m/>
    <m/>
    <m/>
    <m/>
    <m/>
    <m/>
    <m/>
    <m/>
    <m/>
    <m/>
    <m/>
    <m/>
    <m/>
    <x v="1"/>
    <s v="₹416"/>
    <s v="₹599"/>
    <x v="83"/>
    <x v="22"/>
    <x v="39"/>
    <x v="0"/>
    <n v="30023"/>
    <x v="14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I/41CF6GtnpKL._SX300_SY300_QL70_FMwebp_.jpg"/>
    <s v="https://www.amazon.in/BlueRigger-Digital-Optical-Audio-Toslink/dp/B005LJQMCK/ref=sr_1_167?qid=1672909131&amp;s=electronics&amp;sr=1-167"/>
  </r>
  <r>
    <s v="B09C6H53KH"/>
    <x v="145"/>
    <s v=" USB C to Micro Fast Charge Compatible for fast data transmission (Black)"/>
    <m/>
    <m/>
    <m/>
    <m/>
    <m/>
    <m/>
    <m/>
    <m/>
    <m/>
    <m/>
    <m/>
    <m/>
    <m/>
    <m/>
    <m/>
    <x v="0"/>
    <s v="₹368"/>
    <s v="₹699"/>
    <x v="84"/>
    <x v="3"/>
    <x v="41"/>
    <x v="0"/>
    <n v="387"/>
    <x v="142"/>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16"/>
    <x v="122"/>
    <s v="https://m.media-amazon.com/images/W/WEBP_402378-T1/images/I/41qhsp6qcNL._SX300_SY300_QL70_FMwebp_.jpg"/>
    <s v="https://www.amazon.in/DURACELL-Type-C-Micro-braided-Charge/dp/B09C6H53KH/ref=sr_1_168?qid=1672909131&amp;s=electronics&amp;sr=1-168"/>
  </r>
  <r>
    <s v="B0BB3CBFBM"/>
    <x v="146"/>
    <m/>
    <m/>
    <m/>
    <m/>
    <m/>
    <m/>
    <m/>
    <m/>
    <m/>
    <m/>
    <m/>
    <m/>
    <m/>
    <m/>
    <m/>
    <m/>
    <x v="1"/>
    <s v="₹29,990"/>
    <s v="₹65,000"/>
    <x v="85"/>
    <x v="57"/>
    <x v="34"/>
    <x v="3"/>
    <n v="211"/>
    <x v="143"/>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17"/>
    <x v="123"/>
    <s v="https://m.media-amazon.com/images/I/41HhmJpfjNL._SX300_SY300_QL70_FMwebp_.jpg"/>
    <s v="https://www.amazon.in/VU-inches-Premium-Ultra-Smart/dp/B0BB3CBFBM/ref=sr_1_169?qid=1672909133&amp;s=electronics&amp;sr=1-169"/>
  </r>
  <r>
    <s v="B08QSDKFGQ"/>
    <x v="147"/>
    <s v=" Note 10 9 8"/>
    <s v=" A20e A40 A50 A70 (1M"/>
    <s v=" Grey)"/>
    <m/>
    <m/>
    <m/>
    <m/>
    <m/>
    <m/>
    <m/>
    <m/>
    <m/>
    <m/>
    <m/>
    <m/>
    <m/>
    <x v="0"/>
    <s v="₹339"/>
    <s v="₹1,099"/>
    <x v="86"/>
    <x v="0"/>
    <x v="12"/>
    <x v="4"/>
    <n v="974"/>
    <x v="14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W/WEBP_402378-T1/images/I/419QKVTxaSL._SX300_SY300_QL70_FMwebp_.jpg"/>
    <s v="https://www.amazon.in/Charging-Braided-Charger-Samsung-Galaxy/dp/B08QSDKFGQ/ref=sr_1_170?qid=1672909133&amp;s=electronics&amp;sr=1-170"/>
  </r>
  <r>
    <s v="B08PV1X771"/>
    <x v="148"/>
    <m/>
    <m/>
    <m/>
    <m/>
    <m/>
    <m/>
    <m/>
    <m/>
    <m/>
    <m/>
    <m/>
    <m/>
    <m/>
    <m/>
    <m/>
    <m/>
    <x v="1"/>
    <s v="₹15,490"/>
    <s v="₹20,900"/>
    <x v="87"/>
    <x v="73"/>
    <x v="55"/>
    <x v="4"/>
    <n v="16299"/>
    <x v="145"/>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41+b6inZEkL._SX300_SY300_.jpg"/>
    <s v="https://www.amazon.in/Samsung-inches-Wondertainment-Ready-UA32TE40AAKBXL/dp/B08PV1X771/ref=sr_1_171?qid=1672909133&amp;s=electronics&amp;sr=1-171"/>
  </r>
  <r>
    <s v="B07YTNKVJQ"/>
    <x v="149"/>
    <m/>
    <m/>
    <m/>
    <m/>
    <m/>
    <m/>
    <m/>
    <m/>
    <m/>
    <m/>
    <m/>
    <m/>
    <m/>
    <m/>
    <m/>
    <m/>
    <x v="0"/>
    <s v="₹499"/>
    <s v="₹1,299"/>
    <x v="7"/>
    <x v="49"/>
    <x v="33"/>
    <x v="4"/>
    <n v="30411"/>
    <x v="146"/>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W/WEBP_402378-T1/images/I/21WhHd9leXL._SX300_SY300_QL70_FMwebp_.jpg"/>
    <s v="https://www.amazon.in/Xiaomi-HyperCharge-Cable-100cm-Type-C/dp/B07YTNKVJQ/ref=sr_1_172?qid=1672909133&amp;s=electronics&amp;sr=1-172"/>
  </r>
  <r>
    <s v="B0117H7GZ6"/>
    <x v="150"/>
    <m/>
    <m/>
    <m/>
    <m/>
    <m/>
    <m/>
    <m/>
    <m/>
    <m/>
    <m/>
    <m/>
    <m/>
    <m/>
    <m/>
    <m/>
    <m/>
    <x v="0"/>
    <s v="₹249"/>
    <s v="₹399"/>
    <x v="14"/>
    <x v="4"/>
    <x v="16"/>
    <x v="10"/>
    <n v="4642"/>
    <x v="147"/>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118"/>
    <x v="124"/>
    <s v="https://m.media-amazon.com/images/I/41c5wGlZyPS._SX300_SY300_QL70_FMwebp_.jpg"/>
    <s v="https://www.amazon.in/GENERIC-Ultra-Mini-Bluetooth-Dongle-Adapter/dp/B0117H7GZ6/ref=sr_1_173_mod_primary_new?qid=1672909133&amp;s=electronics&amp;sbo=RZvfv%2F%2FHxDF%2BO5021pAnSA%3D%3D&amp;sr=1-173"/>
  </r>
  <r>
    <s v="B09XJ1LM7R"/>
    <x v="151"/>
    <m/>
    <m/>
    <m/>
    <m/>
    <m/>
    <m/>
    <m/>
    <m/>
    <m/>
    <m/>
    <m/>
    <m/>
    <m/>
    <m/>
    <m/>
    <m/>
    <x v="1"/>
    <s v="₹399"/>
    <s v="₹799"/>
    <x v="0"/>
    <x v="10"/>
    <x v="8"/>
    <x v="4"/>
    <n v="12"/>
    <x v="148"/>
    <s v="AE242TR3GQ6TYC6W4SJ5UYYKBTYQ"/>
    <s v="anurag jain"/>
    <s v="R38OAD16RVS9D4"/>
    <x v="119"/>
    <x v="125"/>
    <s v="https://m.media-amazon.com/images/W/WEBP_402378-T2/images/I/31IS376AeYL._SX300_SY300_QL70_FMwebp_.jpg"/>
    <s v="https://www.amazon.in/7SEVEN%C2%AE-Compatible-Control-Replacement-Original/dp/B09XJ1LM7R/ref=sr_1_174?qid=1672909133&amp;s=electronics&amp;sr=1-174"/>
  </r>
  <r>
    <s v="B084N133Y7"/>
    <x v="117"/>
    <s v=" Fast Charging For Iphone"/>
    <s v=" Ipad"/>
    <s v=" Air Pods"/>
    <s v=" 3.3 Feet (1 Meters)    White"/>
    <m/>
    <m/>
    <m/>
    <m/>
    <m/>
    <m/>
    <m/>
    <m/>
    <m/>
    <m/>
    <m/>
    <m/>
    <x v="0"/>
    <s v="₹1,499"/>
    <s v="₹1,999"/>
    <x v="72"/>
    <x v="20"/>
    <x v="23"/>
    <x v="5"/>
    <n v="1951"/>
    <x v="1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21fnuilweNL._SY445_SX342_QL70_FMwebp_.jpg"/>
    <s v="https://www.amazon.in/Belkin-Lightning-iPhone-Charging-MFi-Certified/dp/B084N133Y7/ref=sr_1_175?qid=1672909133&amp;s=electronics&amp;sr=1-175"/>
  </r>
  <r>
    <s v="B088Z1YWBC"/>
    <x v="152"/>
    <s v=" AV"/>
    <s v=" HDMI"/>
    <s v=" SD Card"/>
    <s v=" USB"/>
    <s v=" Audio Out | (E03i31 / E04i32) Black"/>
    <m/>
    <m/>
    <m/>
    <m/>
    <m/>
    <m/>
    <m/>
    <m/>
    <m/>
    <m/>
    <m/>
    <x v="1"/>
    <s v="₹9,490"/>
    <s v="₹15,990"/>
    <x v="88"/>
    <x v="74"/>
    <x v="19"/>
    <x v="2"/>
    <n v="10480"/>
    <x v="15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20"/>
    <x v="126"/>
    <s v="https://m.media-amazon.com/images/W/WEBP_402378-T1/images/I/51DhRNtyo0L._SX300_SY300_QL70_FMwebp_.jpg"/>
    <s v="https://www.amazon.in/Support-Display-Projector-Connectivity-E03i31/dp/B088Z1YWBC/ref=sr_1_176?qid=1672909133&amp;s=electronics&amp;sr=1-176"/>
  </r>
  <r>
    <s v="B07VSG5SXZ"/>
    <x v="153"/>
    <s v=" 4K @ 120Hz"/>
    <s v=" eARC &amp; CEC support"/>
    <s v=" 3D compatible"/>
    <s v=" 2 meters length"/>
    <s v=" 48Gbps max and Gold-plated connectors"/>
    <m/>
    <m/>
    <m/>
    <m/>
    <m/>
    <m/>
    <m/>
    <m/>
    <m/>
    <m/>
    <m/>
    <x v="1"/>
    <s v="₹637"/>
    <s v="₹1,499"/>
    <x v="89"/>
    <x v="38"/>
    <x v="30"/>
    <x v="3"/>
    <n v="24"/>
    <x v="151"/>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21"/>
    <x v="127"/>
    <s v="https://m.media-amazon.com/images/W/WEBP_402378-T2/images/I/31fpyR3mU4L._SX300_SY300_QL70_FMwebp_.jpg"/>
    <s v="https://www.amazon.in/Zeb-HAA2021-HDMI-Meter-Cable/dp/B07VSG5SXZ/ref=sr_1_177?qid=1672909133&amp;s=electronics&amp;sr=1-177"/>
  </r>
  <r>
    <s v="B08RWCZ6SY"/>
    <x v="154"/>
    <m/>
    <m/>
    <m/>
    <m/>
    <m/>
    <m/>
    <m/>
    <m/>
    <m/>
    <m/>
    <m/>
    <m/>
    <m/>
    <m/>
    <m/>
    <m/>
    <x v="1"/>
    <s v="₹399"/>
    <s v="₹899"/>
    <x v="0"/>
    <x v="12"/>
    <x v="37"/>
    <x v="2"/>
    <n v="254"/>
    <x v="152"/>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22"/>
    <x v="128"/>
    <s v="https://m.media-amazon.com/images/I/31yHKPd+rsL._SY300_SX300_.jpg"/>
    <s v="https://www.amazon.in/7SEVEN-Control-YouTube-Netflix-Compatible/dp/B08RWCZ6SY/ref=sr_1_178?qid=1672909133&amp;s=electronics&amp;sr=1-178"/>
  </r>
  <r>
    <s v="B07KSB1MLX"/>
    <x v="155"/>
    <m/>
    <m/>
    <m/>
    <m/>
    <m/>
    <m/>
    <m/>
    <m/>
    <m/>
    <m/>
    <m/>
    <m/>
    <m/>
    <m/>
    <m/>
    <m/>
    <x v="1"/>
    <s v="₹1,089"/>
    <s v="₹1,600"/>
    <x v="90"/>
    <x v="75"/>
    <x v="44"/>
    <x v="1"/>
    <n v="3565"/>
    <x v="153"/>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23"/>
    <x v="129"/>
    <s v="https://m.media-amazon.com/images/W/WEBP_402378-T1/images/I/41OrFRgZhYL._SX300_SY300_QL70_FMwebp_.jpg"/>
    <s v="https://www.amazon.in/AmazonBasics-Digital-Optical-Converter-Adapter/dp/B07KSB1MLX/ref=sr_1_179?qid=1672909133&amp;s=electronics&amp;sr=1-179"/>
  </r>
  <r>
    <s v="B081FG1QYX"/>
    <x v="156"/>
    <s v=" LG G7 G5 G6"/>
    <s v=" Moto G6 G7 (0.25M"/>
    <s v=" Black)"/>
    <m/>
    <m/>
    <m/>
    <m/>
    <m/>
    <m/>
    <m/>
    <m/>
    <m/>
    <m/>
    <m/>
    <m/>
    <m/>
    <x v="0"/>
    <s v="₹339"/>
    <s v="₹999"/>
    <x v="86"/>
    <x v="8"/>
    <x v="46"/>
    <x v="4"/>
    <n v="6255"/>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NYo+m0JL._SY300_SX300_.jpg"/>
    <s v="https://www.amazon.in/Wayona-Braided-Charging-Samsung-Galaxy/dp/B081FG1QYX/ref=sr_1_180?qid=1672909133&amp;s=electronics&amp;sr=1-180"/>
  </r>
  <r>
    <s v="B08R69WBN7"/>
    <x v="157"/>
    <s v=" USB C Data Cable for Charging and Data Transfer Smart Phones White 1.2 Meter Made in India (Pack of 2)"/>
    <m/>
    <m/>
    <m/>
    <m/>
    <m/>
    <m/>
    <m/>
    <m/>
    <m/>
    <m/>
    <m/>
    <m/>
    <m/>
    <m/>
    <m/>
    <x v="0"/>
    <s v="₹149"/>
    <s v="₹499"/>
    <x v="4"/>
    <x v="6"/>
    <x v="20"/>
    <x v="1"/>
    <n v="7732"/>
    <x v="155"/>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agXfR4tqL._SX300_SY300_QL70_FMwebp_.jpg"/>
    <s v="https://www.amazon.in/Pinnaclz-Original-Type-Charging-Transfer/dp/B08R69WBN7/ref=sr_1_182?qid=1672909133&amp;s=electronics&amp;sr=1-182"/>
  </r>
  <r>
    <s v="B0B3RHX6B6"/>
    <x v="158"/>
    <m/>
    <m/>
    <m/>
    <m/>
    <m/>
    <m/>
    <m/>
    <m/>
    <m/>
    <m/>
    <m/>
    <m/>
    <m/>
    <m/>
    <m/>
    <m/>
    <x v="0"/>
    <s v="₹149"/>
    <s v="₹399"/>
    <x v="4"/>
    <x v="4"/>
    <x v="11"/>
    <x v="2"/>
    <n v="57"/>
    <x v="156"/>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25"/>
    <x v="131"/>
    <s v="https://m.media-amazon.com/images/W/WEBP_402378-T2/images/I/313Ja+mXy6L._SY300_SX300_.jpg"/>
    <s v="https://www.amazon.in/Ambrane-BCL-15-Lightning-Cable-Smartphone/dp/B0B3RHX6B6/ref=sr_1_183?qid=1672909133&amp;s=electronics&amp;sr=1-183"/>
  </r>
  <r>
    <s v="B084N18QZY"/>
    <x v="159"/>
    <s v=" 60W PD"/>
    <s v=" 3.3 feet (1 meter) for Laptop"/>
    <s v=" Personal Computer"/>
    <s v=" Tablet"/>
    <s v=" Smartphone - Black"/>
    <s v=" USB-IF Certified"/>
    <m/>
    <m/>
    <m/>
    <m/>
    <m/>
    <m/>
    <m/>
    <m/>
    <m/>
    <m/>
    <x v="0"/>
    <s v="₹599"/>
    <s v="₹849"/>
    <x v="23"/>
    <x v="76"/>
    <x v="56"/>
    <x v="6"/>
    <n v="577"/>
    <x v="15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126"/>
    <x v="132"/>
    <s v="https://m.media-amazon.com/images/I/21DUuehBaRL._SX300_SY300_QL70_FMwebp_.jpg"/>
    <s v="https://www.amazon.in/Belkin-USB-C-Charging-USB-IF-Certified/dp/B084N18QZY/ref=sr_1_184?qid=1672909133&amp;s=electronics&amp;sr=1-184"/>
  </r>
  <r>
    <s v="B081NHWT6Z"/>
    <x v="160"/>
    <m/>
    <m/>
    <m/>
    <m/>
    <m/>
    <m/>
    <m/>
    <m/>
    <m/>
    <m/>
    <m/>
    <m/>
    <m/>
    <m/>
    <m/>
    <m/>
    <x v="1"/>
    <s v="₹299"/>
    <s v="₹1,199"/>
    <x v="8"/>
    <x v="77"/>
    <x v="43"/>
    <x v="2"/>
    <n v="1193"/>
    <x v="158"/>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27"/>
    <x v="133"/>
    <s v="https://m.media-amazon.com/images/I/31vPhcWqqWL._SX300_SY300_QL70_FMwebp_.jpg"/>
    <s v="https://www.amazon.in/LOHAYA-Television-Compatible-Samsung-Control/dp/B081NHWT6Z/ref=sr_1_185?qid=1672909133&amp;s=electronics&amp;sr=1-185"/>
  </r>
  <r>
    <s v="B07JPJJZ2H"/>
    <x v="161"/>
    <s v=" iPad Air"/>
    <s v=" iPad Mini"/>
    <s v=" iPod Nano and iPod Touch (3 FT Pack of 1"/>
    <s v=" Grey)"/>
    <m/>
    <m/>
    <m/>
    <m/>
    <m/>
    <m/>
    <m/>
    <m/>
    <m/>
    <m/>
    <m/>
    <m/>
    <x v="0"/>
    <s v="₹399"/>
    <s v="₹1,299"/>
    <x v="0"/>
    <x v="49"/>
    <x v="12"/>
    <x v="0"/>
    <n v="13120"/>
    <x v="159"/>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I/41bkm5HhWsL._SY445_SX342_QL70_FMwebp_.jpg"/>
    <s v="https://www.amazon.in/Wayona-Nylon-Braided-Charging-iPhones/dp/B07JPJJZ2H/ref=sr_1_186?qid=1672909133&amp;s=electronics&amp;sr=1-186"/>
  </r>
  <r>
    <s v="B09JKNF147"/>
    <x v="162"/>
    <m/>
    <m/>
    <m/>
    <m/>
    <m/>
    <m/>
    <m/>
    <m/>
    <m/>
    <m/>
    <m/>
    <m/>
    <m/>
    <m/>
    <m/>
    <m/>
    <x v="1"/>
    <s v="₹339"/>
    <s v="₹1,999"/>
    <x v="86"/>
    <x v="20"/>
    <x v="57"/>
    <x v="1"/>
    <n v="343"/>
    <x v="160"/>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28"/>
    <x v="134"/>
    <s v="https://m.media-amazon.com/images/W/WEBP_402378-T2/images/I/311wFoZMekL._SX300_SY300_QL70_FMwebp_.jpg"/>
    <s v="https://www.amazon.in/Electvision-Compatible-verification-coustmer-7738090464/dp/B09JKNF147/ref=sr_1_187?qid=1672909133&amp;s=electronics&amp;sr=1-187"/>
  </r>
  <r>
    <s v="B0B9959XF3"/>
    <x v="163"/>
    <m/>
    <m/>
    <m/>
    <m/>
    <m/>
    <m/>
    <m/>
    <m/>
    <m/>
    <m/>
    <m/>
    <m/>
    <m/>
    <m/>
    <m/>
    <m/>
    <x v="1"/>
    <s v="₹12,499"/>
    <s v="₹22,990"/>
    <x v="91"/>
    <x v="78"/>
    <x v="18"/>
    <x v="4"/>
    <n v="1611"/>
    <x v="16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sUInS8MiL._SY300_SX300_QL70_FMwebp_.jpg"/>
    <s v="https://www.amazon.in/Acer-inches-Ready-Android-AR32AR2841HDSB/dp/B0B9959XF3/ref=sr_1_188?qid=1672909133&amp;s=electronics&amp;sr=1-188"/>
  </r>
  <r>
    <s v="B09PNR6F8Q"/>
    <x v="164"/>
    <s v=" Black)"/>
    <m/>
    <m/>
    <m/>
    <m/>
    <m/>
    <m/>
    <m/>
    <m/>
    <m/>
    <m/>
    <m/>
    <m/>
    <m/>
    <m/>
    <m/>
    <x v="0"/>
    <s v="₹249"/>
    <s v="₹399"/>
    <x v="14"/>
    <x v="4"/>
    <x v="16"/>
    <x v="1"/>
    <n v="6558"/>
    <x v="16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130"/>
    <x v="136"/>
    <s v="https://m.media-amazon.com/images/I/31Kt+OO7C6L._SY300_SX300_.jpg"/>
    <s v="https://www.amazon.in/realme-Charging-Micro-USB-Cable-Braided/dp/B09PNR6F8Q/ref=sr_1_189?qid=1672909133&amp;s=electronics&amp;sr=1-189"/>
  </r>
  <r>
    <s v="B07M69276N"/>
    <x v="165"/>
    <s v=" MU-MIMO Wi-Fi Dongle"/>
    <s v=" USB 3.0"/>
    <s v=" Supports Windows 11"/>
    <n v="10"/>
    <n v="8.1"/>
    <n v="8"/>
    <n v="7"/>
    <s v=" XP/Mac OS 10.15 and earlier"/>
    <m/>
    <m/>
    <m/>
    <m/>
    <m/>
    <m/>
    <m/>
    <m/>
    <x v="0"/>
    <s v="₹1,399"/>
    <s v="₹2,499"/>
    <x v="92"/>
    <x v="79"/>
    <x v="15"/>
    <x v="5"/>
    <n v="23169"/>
    <x v="163"/>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131"/>
    <x v="137"/>
    <s v="https://m.media-amazon.com/images/W/WEBP_402378-T1/images/I/31IdziegWVL._SX300_SY300_QL70_FMwebp_.jpg"/>
    <s v="https://www.amazon.in/TP-Link-Archer-T3U-Wireless-MU-MIMO/dp/B07M69276N/ref=sr_1_190?qid=1672909133&amp;s=electronics&amp;sr=1-190"/>
  </r>
  <r>
    <s v="B0B1YZ9CB8"/>
    <x v="166"/>
    <m/>
    <m/>
    <m/>
    <m/>
    <m/>
    <m/>
    <m/>
    <m/>
    <m/>
    <m/>
    <m/>
    <m/>
    <m/>
    <m/>
    <m/>
    <m/>
    <x v="1"/>
    <s v="₹32,999"/>
    <s v="₹47,990"/>
    <x v="26"/>
    <x v="80"/>
    <x v="39"/>
    <x v="4"/>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2/images/I/41ECCMs7tjL._SY300_SX300_QL70_FMwebp_.jpg"/>
    <s v="https://www.amazon.in/Acer-inches-Ultra-Android-AR55AR2851UDFL/dp/B0B1YZ9CB8/ref=sr_1_191?qid=1672909133&amp;s=electronics&amp;sr=1-191"/>
  </r>
  <r>
    <s v="B09YLYB9PB"/>
    <x v="167"/>
    <s v=" Neckband"/>
    <s v=" True Wireless Earphone Charging"/>
    <s v=" 480mbps Data Sync Speed"/>
    <s v=" 1m Length (ACM - AZ1"/>
    <s v=" Black)"/>
    <m/>
    <m/>
    <m/>
    <m/>
    <m/>
    <m/>
    <m/>
    <m/>
    <m/>
    <m/>
    <m/>
    <x v="0"/>
    <s v="₹149"/>
    <s v="₹399"/>
    <x v="4"/>
    <x v="4"/>
    <x v="11"/>
    <x v="1"/>
    <n v="1423"/>
    <x v="164"/>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414P4JCZY-L._SX300_SY300_QL70_FMwebp_.jpg"/>
    <s v="https://www.amazon.in/Ambrane-Charging-Neckband-Wireless-ACM/dp/B09YLYB9PB/ref=sr_1_192?qid=1672909133&amp;s=electronics&amp;sr=1-192"/>
  </r>
  <r>
    <s v="B08CTNJ985"/>
    <x v="168"/>
    <s v=" iQOO Z3"/>
    <s v=" Vivo"/>
    <s v=" Note 10 9 8"/>
    <s v=" A20e A40 A50 A70"/>
    <s v=" Moto G7 G8 (2M"/>
    <s v=" Grey)"/>
    <m/>
    <m/>
    <m/>
    <m/>
    <m/>
    <m/>
    <m/>
    <m/>
    <m/>
    <m/>
    <x v="0"/>
    <s v="₹325"/>
    <s v="₹999"/>
    <x v="50"/>
    <x v="8"/>
    <x v="29"/>
    <x v="4"/>
    <n v="2651"/>
    <x v="165"/>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NJ985/ref=sr_1_193?qid=1672909134&amp;s=electronics&amp;sr=1-193"/>
  </r>
  <r>
    <s v="B0BP7XLX48"/>
    <x v="169"/>
    <s v=" Pod &amp; Other Devices (1.1 Meter"/>
    <s v=" White)"/>
    <m/>
    <m/>
    <m/>
    <m/>
    <m/>
    <m/>
    <m/>
    <m/>
    <m/>
    <m/>
    <m/>
    <m/>
    <m/>
    <m/>
    <x v="0"/>
    <s v="₹399"/>
    <s v="₹1,999"/>
    <x v="0"/>
    <x v="20"/>
    <x v="27"/>
    <x v="15"/>
    <n v="5"/>
    <x v="166"/>
    <s v="AF7EOXYL5K36BDP6PXF6K2TL5TPA,AEN7NV2P5WNHM7EXCWWWES43N3PQ,AFFCNMMFC5VPKDGX5FGNODAS6Z6Q,AFQJM63Q7OMAP62BP3TB4YQEZAXA,AGN5DA5YJ2ZNRT47PCFQTDEDEHNQ"/>
    <s v="Amazon Customer,kamal sahota,Pankaj,luvsmplcty,kanta"/>
    <s v="R1L2JNO4Y3BHYF,R2346F22YLZ9IG,R3A4GAQTCPE5U7,R2ATN54F3RWETQ,RGINUSORDHO9N"/>
    <x v="133"/>
    <x v="139"/>
    <s v="https://m.media-amazon.com/images/I/317OoQfs1gL._SX300_SY300_QL70_FMwebp_.jpg"/>
    <s v="https://www.amazon.in/Syncwire-Cable-Charging-Compatible-Devices/dp/B0BP7XLX48/ref=sr_1_194?qid=1672909134&amp;s=electronics&amp;sr=1-194"/>
  </r>
  <r>
    <s v="B09LHXNZLR"/>
    <x v="170"/>
    <s v=" WiFi Dongle for pc | USB WiFi Adapter for pc | Wi-Fi Receiver 2.4GHz"/>
    <s v=" 802.11b/g/n UNano Size WiFi Dongle Compatible Adapter"/>
    <s v="WiFi dongle for pc"/>
    <m/>
    <m/>
    <m/>
    <m/>
    <m/>
    <m/>
    <m/>
    <m/>
    <m/>
    <m/>
    <m/>
    <m/>
    <m/>
    <x v="0"/>
    <s v="₹199"/>
    <s v="₹499"/>
    <x v="1"/>
    <x v="6"/>
    <x v="13"/>
    <x v="7"/>
    <n v="612"/>
    <x v="167"/>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134"/>
    <x v="140"/>
    <s v="https://m.media-amazon.com/images/W/WEBP_402378-T2/images/I/31HMoFzGZjL._SY300_SX300_QL70_FMwebp_.jpg"/>
    <s v="https://www.amazon.in/Skadioo-Accessories-Receiver-Compatible-dongle/dp/B09LHXNZLR/ref=sr_1_195?qid=1672909134&amp;s=electronics&amp;sr=1-195"/>
  </r>
  <r>
    <s v="B0B3N8VG24"/>
    <x v="171"/>
    <s v=" Made in India"/>
    <s v=" 480Mbps Data Sync"/>
    <s v=" 1 Meter Long cable for all Andriod &amp; all Type C Devices (Black)(XCD - FPC02)"/>
    <m/>
    <m/>
    <m/>
    <m/>
    <m/>
    <m/>
    <m/>
    <m/>
    <m/>
    <m/>
    <m/>
    <m/>
    <m/>
    <x v="0"/>
    <s v="₹88"/>
    <s v="₹299"/>
    <x v="93"/>
    <x v="7"/>
    <x v="58"/>
    <x v="1"/>
    <n v="9378"/>
    <x v="16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141"/>
    <s v="https://m.media-amazon.com/images/W/WEBP_402378-T1/images/I/31w-BP4ey1L._SY445_SX342_QL70_FMwebp_.jpg"/>
    <s v="https://www.amazon.in/FLiX-Charging-480Mbps-Andriod-Devices/dp/B0B3N8VG24/ref=sr_1_196?qid=1672909134&amp;s=electronics&amp;sr=1-196"/>
  </r>
  <r>
    <s v="B08PSVBB2X"/>
    <x v="172"/>
    <s v=" Grey)"/>
    <m/>
    <m/>
    <m/>
    <m/>
    <m/>
    <m/>
    <m/>
    <m/>
    <m/>
    <m/>
    <m/>
    <m/>
    <m/>
    <m/>
    <m/>
    <x v="0"/>
    <s v="₹399"/>
    <s v="₹1,099"/>
    <x v="0"/>
    <x v="0"/>
    <x v="0"/>
    <x v="3"/>
    <n v="2685"/>
    <x v="169"/>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EhlNJ-v8L._SX300_SY300_QL70_FMwebp_.jpg"/>
    <s v="https://www.amazon.in/Charging-Braided-Compatible-Samsung-Galaxy/dp/B08PSVBB2X/ref=sr_1_197?qid=1672909134&amp;s=electronics&amp;sr=1-197"/>
  </r>
  <r>
    <s v="B0B3MQXNFB"/>
    <x v="173"/>
    <s v="Made in India"/>
    <s v="480Mbps Data Sync"/>
    <s v="Solid Cable"/>
    <s v="1 Meter Long cable for all Andriod &amp; Micro USB Devices (Black)(XCD-FPM01)"/>
    <m/>
    <m/>
    <m/>
    <m/>
    <m/>
    <m/>
    <m/>
    <m/>
    <m/>
    <m/>
    <m/>
    <m/>
    <x v="0"/>
    <s v="₹57.89"/>
    <s v="₹199"/>
    <x v="94"/>
    <x v="17"/>
    <x v="58"/>
    <x v="1"/>
    <n v="9378"/>
    <x v="17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jSLNakA7L._SY445_SX342_QL70_FMwebp_.jpg"/>
    <s v="https://www.amazon.in/FLiX-Charging-480Mbps-Andriod-XCD-FPM01/dp/B0B3MQXNFB/ref=sr_1_198?qid=1672909134&amp;s=electronics&amp;sr=1-198"/>
  </r>
  <r>
    <s v="B08XMSKKMM"/>
    <x v="174"/>
    <m/>
    <m/>
    <m/>
    <m/>
    <m/>
    <m/>
    <m/>
    <m/>
    <m/>
    <m/>
    <m/>
    <m/>
    <m/>
    <m/>
    <m/>
    <m/>
    <x v="1"/>
    <s v="₹799"/>
    <s v="₹1,999"/>
    <x v="34"/>
    <x v="20"/>
    <x v="13"/>
    <x v="8"/>
    <n v="576"/>
    <x v="171"/>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35"/>
    <x v="142"/>
    <s v="https://m.media-amazon.com/images/W/WEBP_402378-T2/images/I/21Nw+BXh1kS._SY300_SX300_.jpg"/>
    <s v="https://www.amazon.in/7SEVEN-Bluetooth-Command-Netflix-XMRM-00A/dp/B08XMSKKMM/ref=sr_1_199?qid=1672909134&amp;s=electronics&amp;sr=1-199"/>
  </r>
  <r>
    <s v="B09L8DT7D6"/>
    <x v="175"/>
    <m/>
    <m/>
    <m/>
    <m/>
    <m/>
    <m/>
    <m/>
    <m/>
    <m/>
    <m/>
    <m/>
    <m/>
    <m/>
    <m/>
    <m/>
    <m/>
    <x v="1"/>
    <s v="₹205"/>
    <s v="₹499"/>
    <x v="95"/>
    <x v="6"/>
    <x v="53"/>
    <x v="11"/>
    <n v="313"/>
    <x v="172"/>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36"/>
    <x v="143"/>
    <s v="https://m.media-amazon.com/images/I/319bv0gNOeL._SX300_SY300_QL70_FMwebp_.jpg"/>
    <s v="https://www.amazon.in/Sony-TV-Remote-Compatible-Control/dp/B09L8DT7D6/ref=sr_1_200?qid=1672909134&amp;s=electronics&amp;sr=1-200"/>
  </r>
  <r>
    <s v="B00GE55L22"/>
    <x v="176"/>
    <s v=" Black"/>
    <m/>
    <m/>
    <m/>
    <m/>
    <m/>
    <m/>
    <m/>
    <m/>
    <m/>
    <m/>
    <m/>
    <m/>
    <m/>
    <m/>
    <m/>
    <x v="0"/>
    <s v="₹299"/>
    <s v="₹699"/>
    <x v="8"/>
    <x v="3"/>
    <x v="48"/>
    <x v="3"/>
    <n v="2957"/>
    <x v="17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137"/>
    <x v="144"/>
    <s v="https://m.media-amazon.com/images/W/WEBP_402378-T2/images/I/31RK9+CyhoL._SY300_SX300_.jpg"/>
    <s v="https://www.amazon.in/Storite-USB-3-0-Micro-Cable/dp/B00GE55L22/ref=sr_1_201?qid=1672909134&amp;s=electronics&amp;sr=1-201"/>
  </r>
  <r>
    <s v="B0162K34H2"/>
    <x v="177"/>
    <s v=" iPad and iPod 2Mtr Data Cable(Space Grey)"/>
    <m/>
    <m/>
    <m/>
    <m/>
    <m/>
    <m/>
    <m/>
    <m/>
    <m/>
    <m/>
    <m/>
    <m/>
    <m/>
    <m/>
    <m/>
    <x v="0"/>
    <s v="₹849"/>
    <s v="₹999"/>
    <x v="61"/>
    <x v="8"/>
    <x v="59"/>
    <x v="3"/>
    <n v="6736"/>
    <x v="17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138"/>
    <x v="145"/>
    <s v="https://m.media-amazon.com/images/I/41vVXPCqnML._SX300_SY300_QL70_FMwebp_.jpg"/>
    <s v="https://www.amazon.in/LTG500-Indestructible-Certified-Lightning-2Meter/dp/B0162K34H2/ref=sr_1_202?qid=1672909134&amp;s=electronics&amp;sr=1-202"/>
  </r>
  <r>
    <s v="B0B8SRZ5SV"/>
    <x v="178"/>
    <s v=" 1.2 meter)"/>
    <m/>
    <m/>
    <m/>
    <m/>
    <m/>
    <m/>
    <m/>
    <m/>
    <m/>
    <m/>
    <m/>
    <m/>
    <m/>
    <m/>
    <m/>
    <x v="0"/>
    <s v="₹949"/>
    <s v="₹1,999"/>
    <x v="96"/>
    <x v="20"/>
    <x v="3"/>
    <x v="5"/>
    <n v="13552"/>
    <x v="17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41JooboBmuL._SX300_SY300_QL70_FMwebp_.jpg"/>
    <s v="https://www.amazon.in/AmazonBasics-Lightning-Aluminum-Certified-Charging/dp/B0B8SRZ5SV/ref=sr_1_203?qid=1672909134&amp;s=electronics&amp;sr=1-203"/>
  </r>
  <r>
    <s v="B07CWNJLPC"/>
    <x v="179"/>
    <s v=" 3 feet)"/>
    <m/>
    <m/>
    <m/>
    <m/>
    <m/>
    <m/>
    <m/>
    <m/>
    <m/>
    <m/>
    <m/>
    <m/>
    <m/>
    <m/>
    <m/>
    <x v="0"/>
    <s v="₹499"/>
    <s v="₹1,200"/>
    <x v="7"/>
    <x v="66"/>
    <x v="30"/>
    <x v="4"/>
    <n v="5451"/>
    <x v="176"/>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I/41sNnS4Rl7L._SX300_SY300_QL70_FMwebp_.jpg"/>
    <s v="https://www.amazon.in/AmazonBasics-Double-Braided-Nylon-Type-C/dp/B07CWNJLPC/ref=sr_1_204?qid=1672909134&amp;s=electronics&amp;sr=1-204"/>
  </r>
  <r>
    <s v="B00NH12R1O"/>
    <x v="180"/>
    <s v=" Black"/>
    <m/>
    <m/>
    <m/>
    <m/>
    <m/>
    <m/>
    <m/>
    <m/>
    <m/>
    <m/>
    <m/>
    <m/>
    <m/>
    <m/>
    <m/>
    <x v="0"/>
    <s v="₹299"/>
    <s v="₹485"/>
    <x v="8"/>
    <x v="81"/>
    <x v="16"/>
    <x v="4"/>
    <n v="10911"/>
    <x v="177"/>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140"/>
    <x v="147"/>
    <s v="https://m.media-amazon.com/images/I/41p9mn0fmIL._SY300_SX300_QL70_FMwebp_.jpg"/>
    <s v="https://www.amazon.in/AmazonBasics-USB-3-0-Cable-Meters/dp/B00NH12R1O/ref=sr_1_205?qid=1672909134&amp;s=electronics&amp;sr=1-205"/>
  </r>
  <r>
    <s v="B0B8SSC5D9"/>
    <x v="178"/>
    <s v=" 1.8 meter)"/>
    <m/>
    <m/>
    <m/>
    <m/>
    <m/>
    <m/>
    <m/>
    <m/>
    <m/>
    <m/>
    <m/>
    <m/>
    <m/>
    <m/>
    <m/>
    <x v="0"/>
    <s v="₹949"/>
    <s v="₹1,999"/>
    <x v="96"/>
    <x v="20"/>
    <x v="3"/>
    <x v="5"/>
    <n v="13552"/>
    <x v="17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W/WEBP_402378-T1/images/I/514S7MylddL._SX300_SY300_QL70_FMwebp_.jpg"/>
    <s v="https://www.amazon.in/AmazonBasics-Lightning-Aluminum-Certified-Charging/dp/B0B8SSC5D9/ref=sr_1_206?qid=1672909134&amp;s=electronics&amp;sr=1-206"/>
  </r>
  <r>
    <s v="B08WKG2MWT"/>
    <x v="181"/>
    <s v=" Black)"/>
    <m/>
    <m/>
    <m/>
    <m/>
    <m/>
    <m/>
    <m/>
    <m/>
    <m/>
    <m/>
    <m/>
    <m/>
    <m/>
    <m/>
    <m/>
    <x v="0"/>
    <s v="₹379"/>
    <s v="₹1,099"/>
    <x v="97"/>
    <x v="0"/>
    <x v="46"/>
    <x v="4"/>
    <n v="2806"/>
    <x v="179"/>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7MtmtMOvL._SY445_SX342_QL70_FMwebp_.jpg"/>
    <s v="https://www.amazon.in/Wayona-Charging-Charger-Compatible-Samsung/dp/B08WKG2MWT/ref=sr_1_207?qid=1672909134&amp;s=electronics&amp;sr=1-207"/>
  </r>
  <r>
    <s v="B0B466C3G4"/>
    <x v="182"/>
    <m/>
    <m/>
    <m/>
    <m/>
    <m/>
    <m/>
    <m/>
    <m/>
    <m/>
    <m/>
    <m/>
    <m/>
    <m/>
    <m/>
    <m/>
    <m/>
    <x v="1"/>
    <s v="₹8,990"/>
    <s v="₹18,990"/>
    <x v="98"/>
    <x v="82"/>
    <x v="3"/>
    <x v="2"/>
    <n v="350"/>
    <x v="18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41"/>
    <x v="148"/>
    <s v="https://m.media-amazon.com/images/W/WEBP_402378-T1/images/I/41Q5zqyjWPL._SY300_SX300_QL70_FMwebp_.jpg"/>
    <s v="https://www.amazon.in/Karbonn-Millennium-KJW32SKHD-Phantom-Bezel-Less/dp/B0B466C3G4/ref=sr_1_208?qid=1672909134&amp;s=electronics&amp;sr=1-208"/>
  </r>
  <r>
    <s v="B005LJQMZC"/>
    <x v="183"/>
    <s v=" Xbox"/>
    <s v=" Playstation etc.)"/>
    <m/>
    <m/>
    <m/>
    <m/>
    <m/>
    <m/>
    <m/>
    <m/>
    <m/>
    <m/>
    <m/>
    <m/>
    <m/>
    <m/>
    <x v="1"/>
    <s v="₹486"/>
    <s v="₹1,999"/>
    <x v="99"/>
    <x v="20"/>
    <x v="60"/>
    <x v="0"/>
    <n v="30023"/>
    <x v="18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W/WEBP_402378-T2/images/I/41CF6GtnpKL._SX300_SY300_QL70_FMwebp_.jpg"/>
    <s v="https://www.amazon.in/BlueRigger-Digital-Optical-Toslink-Meters/dp/B005LJQMZC/ref=sr_1_209?qid=1672909134&amp;s=electronics&amp;sr=1-209"/>
  </r>
  <r>
    <s v="B07MDRGHWQ"/>
    <x v="184"/>
    <m/>
    <m/>
    <m/>
    <m/>
    <m/>
    <m/>
    <m/>
    <m/>
    <m/>
    <m/>
    <m/>
    <m/>
    <m/>
    <m/>
    <m/>
    <m/>
    <x v="1"/>
    <s v="₹5,699"/>
    <s v="₹11,000"/>
    <x v="100"/>
    <x v="83"/>
    <x v="61"/>
    <x v="0"/>
    <n v="4003"/>
    <x v="18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149"/>
    <s v="https://m.media-amazon.com/images/W/WEBP_402378-T2/images/I/41UPNmnPgeL._SY300_SX300_QL70_FMwebp_.jpg"/>
    <s v="https://www.amazon.in/Visio-World-inches-VW24A-Ready/dp/B07MDRGHWQ/ref=sr_1_210?qid=1672909134&amp;s=electronics&amp;sr=1-210"/>
  </r>
  <r>
    <s v="B07DC4RZPY"/>
    <x v="185"/>
    <s v=" 1.2 meter)"/>
    <m/>
    <m/>
    <m/>
    <m/>
    <m/>
    <m/>
    <m/>
    <m/>
    <m/>
    <m/>
    <m/>
    <m/>
    <m/>
    <m/>
    <m/>
    <x v="0"/>
    <s v="₹709"/>
    <s v="₹1,999"/>
    <x v="101"/>
    <x v="20"/>
    <x v="6"/>
    <x v="3"/>
    <n v="178817"/>
    <x v="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42"/>
    <x v="150"/>
    <s v="https://m.media-amazon.com/images/W/WEBP_402378-T2/images/I/31VSKlEpP-L._SX300_SY300_QL70_FMwebp_.jpg"/>
    <s v="https://www.amazon.in/AmazonBasics-Certified-Lightning-Charge-Meters/dp/B07DC4RZPY/ref=sr_1_211?qid=1672909134&amp;s=electronics&amp;sr=1-211"/>
  </r>
  <r>
    <s v="B0B15GSPQW"/>
    <x v="186"/>
    <m/>
    <m/>
    <m/>
    <m/>
    <m/>
    <m/>
    <m/>
    <m/>
    <m/>
    <m/>
    <m/>
    <m/>
    <m/>
    <m/>
    <m/>
    <m/>
    <x v="1"/>
    <s v="₹47,990"/>
    <s v="₹70,900"/>
    <x v="102"/>
    <x v="84"/>
    <x v="44"/>
    <x v="4"/>
    <n v="7109"/>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IAkUhz1NL._SY300_SX300_QL70_FMwebp_.jpg"/>
    <s v="https://www.amazon.in/Samsung-inches-Crystal-Ultra-UA55AUE65AKXXL/dp/B0B15GSPQW/ref=sr_1_212?qid=1672909134&amp;s=electronics&amp;sr=1-212"/>
  </r>
  <r>
    <s v="B08GJNM9N7"/>
    <x v="187"/>
    <m/>
    <m/>
    <m/>
    <m/>
    <m/>
    <m/>
    <m/>
    <m/>
    <m/>
    <m/>
    <m/>
    <m/>
    <m/>
    <m/>
    <m/>
    <m/>
    <x v="1"/>
    <s v="₹299"/>
    <s v="₹1,199"/>
    <x v="8"/>
    <x v="77"/>
    <x v="43"/>
    <x v="7"/>
    <n v="490"/>
    <x v="184"/>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43"/>
    <x v="151"/>
    <s v="https://m.media-amazon.com/images/W/WEBP_402378-T2/images/I/316rtwd6jOL._SX300_SY300_QL70_FMwebp_.jpg"/>
    <s v="https://www.amazon.in/LOHAYA-Television-Remote-Compatible-Control/dp/B08GJNM9N7/ref=sr_1_213?qid=1672909134&amp;s=electronics&amp;sr=1-213"/>
  </r>
  <r>
    <s v="B09C6FML9B"/>
    <x v="188"/>
    <s v=" 3.9 Feet (1.2M). Supports QC 2.0/3.0 Charging"/>
    <s v=" High Speed Data Transmission - Black"/>
    <m/>
    <m/>
    <m/>
    <m/>
    <m/>
    <m/>
    <m/>
    <m/>
    <m/>
    <m/>
    <m/>
    <m/>
    <m/>
    <m/>
    <x v="0"/>
    <s v="₹320"/>
    <s v="₹599"/>
    <x v="103"/>
    <x v="22"/>
    <x v="41"/>
    <x v="3"/>
    <n v="491"/>
    <x v="185"/>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44"/>
    <x v="152"/>
    <s v="https://m.media-amazon.com/images/I/41Fu3K9KAZL._SX300_SY300_QL70_FMwebp_.jpg"/>
    <s v="https://www.amazon.in/DURACELL-Micro-braided-Charge-Cable/dp/B09C6FML9B/ref=sr_1_214?qid=1672909134&amp;s=electronics&amp;sr=1-214"/>
  </r>
  <r>
    <s v="B0B65MJ45G"/>
    <x v="189"/>
    <s v=" 3A max capacity"/>
    <s v=" 1 meter braided cable"/>
    <s v=" Data transfer and Superior durability (Braided Black + White)"/>
    <m/>
    <m/>
    <m/>
    <m/>
    <m/>
    <m/>
    <m/>
    <m/>
    <m/>
    <m/>
    <m/>
    <m/>
    <m/>
    <x v="0"/>
    <s v="₹139"/>
    <s v="₹549"/>
    <x v="41"/>
    <x v="85"/>
    <x v="43"/>
    <x v="2"/>
    <n v="61"/>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I/31PBfa92GVL._SX300_SY300_QL70_FMwebp_.jpg"/>
    <s v="https://www.amazon.in/Zebronics-CU3100V-charging-capacity-durability/dp/B0B65MJ45G/ref=sr_1_215?qid=1672909134&amp;s=electronics&amp;sr=1-215"/>
  </r>
  <r>
    <s v="B08P9RYPLR"/>
    <x v="190"/>
    <s v=" Made in India"/>
    <s v=" 480Mbps Data Sync"/>
    <s v=" Tough Cable"/>
    <s v=" 1 Meter Long USB Cable for Apple Devices (Black)(XCD-L102)"/>
    <m/>
    <m/>
    <m/>
    <m/>
    <m/>
    <m/>
    <m/>
    <m/>
    <m/>
    <m/>
    <m/>
    <m/>
    <x v="0"/>
    <s v="₹129"/>
    <s v="₹249"/>
    <x v="104"/>
    <x v="47"/>
    <x v="61"/>
    <x v="1"/>
    <n v="9378"/>
    <x v="18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s3DOD2d1L._SY445_SX342_QL70_FMwebp_.jpg"/>
    <s v="https://www.amazon.in/FLiX-Beetel-Durable-Lightning-Charge/dp/B08P9RYPLR/ref=sr_1_216?qid=1672909134&amp;s=electronics&amp;sr=1-216"/>
  </r>
  <r>
    <s v="B0B6F8HHR6"/>
    <x v="191"/>
    <m/>
    <m/>
    <m/>
    <m/>
    <m/>
    <m/>
    <m/>
    <m/>
    <m/>
    <m/>
    <m/>
    <m/>
    <m/>
    <m/>
    <m/>
    <m/>
    <x v="1"/>
    <s v="₹24,999"/>
    <s v="₹35,999"/>
    <x v="55"/>
    <x v="86"/>
    <x v="39"/>
    <x v="0"/>
    <n v="32840"/>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54"/>
    <s v="https://m.media-amazon.com/images/W/WEBP_402378-T1/images/I/41jh12qGXuL._SX300_SY300_QL70_FMwebp_.jpg"/>
    <s v="https://www.amazon.in/MI-inches-Smart-Android-L43M7-EAIN/dp/B0B6F8HHR6/ref=sr_1_217?qid=1672909135&amp;s=electronics&amp;sr=1-217"/>
  </r>
  <r>
    <s v="B084MZXJN6"/>
    <x v="192"/>
    <s v=" iPad"/>
    <s v=" Air Pods"/>
    <s v=" 39.6 inch (100cm) – Black"/>
    <m/>
    <m/>
    <m/>
    <m/>
    <m/>
    <m/>
    <m/>
    <m/>
    <m/>
    <m/>
    <m/>
    <m/>
    <m/>
    <x v="0"/>
    <s v="₹999"/>
    <s v="₹1,699"/>
    <x v="29"/>
    <x v="87"/>
    <x v="19"/>
    <x v="5"/>
    <n v="7318"/>
    <x v="18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I/21rGO6HtUxL._SY445_SX342_QL70_FMwebp_.jpg"/>
    <s v="https://www.amazon.in/Belkin-Lightning-AirPods-MFi-Certified-Charging/dp/B084MZXJN6/ref=sr_1_218?qid=1672909135&amp;s=electronics&amp;sr=1-218"/>
  </r>
  <r>
    <s v="B08XMG618K"/>
    <x v="193"/>
    <m/>
    <m/>
    <m/>
    <m/>
    <m/>
    <m/>
    <m/>
    <m/>
    <m/>
    <m/>
    <m/>
    <m/>
    <m/>
    <m/>
    <m/>
    <m/>
    <x v="0"/>
    <s v="₹225"/>
    <s v="₹499"/>
    <x v="105"/>
    <x v="6"/>
    <x v="10"/>
    <x v="3"/>
    <n v="789"/>
    <x v="1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147"/>
    <x v="156"/>
    <s v="https://m.media-amazon.com/images/W/WEBP_402378-T2/images/I/313wnMF+cVL._SX342_SY445_.jpg"/>
    <s v="https://www.amazon.in/Time-Office-Replacement-Startek-FM220U/dp/B08XMG618K/ref=sr_1_220?qid=1672909135&amp;s=electronics&amp;sr=1-220"/>
  </r>
  <r>
    <s v="B0BCKWZ884"/>
    <x v="194"/>
    <m/>
    <m/>
    <m/>
    <m/>
    <m/>
    <m/>
    <m/>
    <m/>
    <m/>
    <m/>
    <m/>
    <m/>
    <m/>
    <m/>
    <m/>
    <m/>
    <x v="1"/>
    <s v="₹547"/>
    <s v="₹2,999"/>
    <x v="106"/>
    <x v="43"/>
    <x v="62"/>
    <x v="4"/>
    <n v="407"/>
    <x v="190"/>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48"/>
    <x v="157"/>
    <s v="https://m.media-amazon.com/images/I/41LwSJdthGL._SX300_SY300_QL70_FMwebp_.jpg"/>
    <s v="https://www.amazon.in/Caldipree-Silicone-Compatible-BN68-13897A-2022-BLACK/dp/B0BCKWZ884/ref=sr_1_221?qid=1672909135&amp;s=electronics&amp;sr=1-221"/>
  </r>
  <r>
    <s v="B00GGGOYEK"/>
    <x v="195"/>
    <m/>
    <m/>
    <m/>
    <m/>
    <m/>
    <m/>
    <m/>
    <m/>
    <m/>
    <m/>
    <m/>
    <m/>
    <m/>
    <m/>
    <m/>
    <m/>
    <x v="0"/>
    <s v="₹259"/>
    <s v="₹699"/>
    <x v="107"/>
    <x v="3"/>
    <x v="11"/>
    <x v="11"/>
    <n v="2399"/>
    <x v="19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149"/>
    <x v="158"/>
    <s v="https://m.media-amazon.com/images/W/WEBP_402378-T2/images/I/41oK+rXtssS._SY300_SX300_.jpg"/>
    <s v="https://www.amazon.in/Storite%C2%AE-USB-2-0-Mini-0-88feet/dp/B00GGGOYEK/ref=sr_1_222?qid=1672909135&amp;s=electronics&amp;sr=1-222"/>
  </r>
  <r>
    <s v="B07ZR4S1G4"/>
    <x v="196"/>
    <m/>
    <m/>
    <m/>
    <m/>
    <m/>
    <m/>
    <m/>
    <m/>
    <m/>
    <m/>
    <m/>
    <m/>
    <m/>
    <m/>
    <m/>
    <m/>
    <x v="1"/>
    <s v="₹239"/>
    <s v="₹699"/>
    <x v="108"/>
    <x v="3"/>
    <x v="46"/>
    <x v="5"/>
    <n v="2640"/>
    <x v="192"/>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50"/>
    <x v="159"/>
    <s v="https://m.media-amazon.com/images/W/WEBP_402378-T2/images/I/41qMoS4lfRL._SX300_SY300_QL70_FMwebp_.jpg"/>
    <s v="https://www.amazon.in/Universal-Remote-Control-Sony-Bravia/dp/B07ZR4S1G4/ref=sr_1_223_mod_primary_new?qid=1672909135&amp;s=electronics&amp;sbo=RZvfv%2F%2FHxDF%2BO5021pAnSA%3D%3D&amp;sr=1-223"/>
  </r>
  <r>
    <s v="B09C635BMM"/>
    <x v="197"/>
    <m/>
    <m/>
    <m/>
    <m/>
    <m/>
    <m/>
    <m/>
    <m/>
    <m/>
    <m/>
    <m/>
    <m/>
    <m/>
    <m/>
    <m/>
    <m/>
    <x v="1"/>
    <s v="₹349"/>
    <s v="₹999"/>
    <x v="12"/>
    <x v="8"/>
    <x v="6"/>
    <x v="1"/>
    <n v="839"/>
    <x v="193"/>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51"/>
    <x v="160"/>
    <s v="https://m.media-amazon.com/images/W/WEBP_402378-T1/images/I/413aXXtr4CL._SX300_SY300_QL70_FMwebp_.jpg"/>
    <s v="https://www.amazon.in/Cotbolt-Compatible-BN59-01312A-Shockproof-Protective/dp/B09C635BMM/ref=sr_1_224?qid=1672909135&amp;s=electronics&amp;sr=1-224"/>
  </r>
  <r>
    <s v="B00GG59HU2"/>
    <x v="198"/>
    <s v=" 4K 60Hz and Audio Return - Latest Version (3 Feet / 0.9 Meter)"/>
    <m/>
    <m/>
    <m/>
    <m/>
    <m/>
    <m/>
    <m/>
    <m/>
    <m/>
    <m/>
    <m/>
    <m/>
    <m/>
    <m/>
    <m/>
    <x v="1"/>
    <s v="₹467"/>
    <s v="₹599"/>
    <x v="109"/>
    <x v="22"/>
    <x v="47"/>
    <x v="5"/>
    <n v="44054"/>
    <x v="19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52"/>
    <x v="161"/>
    <s v="https://m.media-amazon.com/images/W/WEBP_402378-T2/images/I/41k0WxE3sKS._SY445_SX342_QL70_FMwebp_.jpg"/>
    <s v="https://www.amazon.in/BlueRigger-High-Speed-Cable-Ethernet/dp/B00GG59HU2/ref=sr_1_225?qid=1672909135&amp;s=electronics&amp;sr=1-225"/>
  </r>
  <r>
    <s v="B00RGLI0ZS"/>
    <x v="199"/>
    <s v=" iPod Nano 5th/6th Gen and iPod Touch 3rd/4th Gen -1.5m (Black)"/>
    <m/>
    <m/>
    <m/>
    <m/>
    <m/>
    <m/>
    <m/>
    <m/>
    <m/>
    <m/>
    <m/>
    <m/>
    <m/>
    <m/>
    <m/>
    <x v="0"/>
    <s v="₹449"/>
    <s v="₹599"/>
    <x v="63"/>
    <x v="22"/>
    <x v="23"/>
    <x v="1"/>
    <n v="3231"/>
    <x v="195"/>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153"/>
    <x v="162"/>
    <s v="https://m.media-amazon.com/images/I/31Lqjmed98L._SX300_SY300_QL70_FMwebp_.jpg"/>
    <s v="https://www.amazon.in/Amkette-Charging-Cable-iPhone-Touch/dp/B00RGLI0ZS/ref=sr_1_226?qid=1672909135&amp;s=electronics&amp;sr=1-226"/>
  </r>
  <r>
    <s v="B09ZPJT8B2"/>
    <x v="200"/>
    <m/>
    <m/>
    <m/>
    <m/>
    <m/>
    <m/>
    <m/>
    <m/>
    <m/>
    <m/>
    <m/>
    <m/>
    <m/>
    <m/>
    <m/>
    <m/>
    <x v="1"/>
    <s v="₹11,990"/>
    <s v="₹31,990"/>
    <x v="110"/>
    <x v="88"/>
    <x v="11"/>
    <x v="0"/>
    <n v="64"/>
    <x v="76"/>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54"/>
    <x v="163"/>
    <s v="https://m.media-amazon.com/images/I/51lDlqmDxQL._SY300_SX300_QL70_FMwebp_.jpg"/>
    <s v="https://www.amazon.in/TCL-inches-Certified-Android-32S615/dp/B09ZPJT8B2/ref=sr_1_227?qid=1672909135&amp;s=electronics&amp;sr=1-227"/>
  </r>
  <r>
    <s v="B07HZ2QCGR"/>
    <x v="201"/>
    <m/>
    <m/>
    <m/>
    <m/>
    <m/>
    <m/>
    <m/>
    <m/>
    <m/>
    <m/>
    <m/>
    <m/>
    <m/>
    <m/>
    <m/>
    <m/>
    <x v="0"/>
    <s v="₹350"/>
    <s v="₹599"/>
    <x v="10"/>
    <x v="22"/>
    <x v="21"/>
    <x v="2"/>
    <n v="8314"/>
    <x v="19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155"/>
    <x v="164"/>
    <s v="https://m.media-amazon.com/images/I/31wPIFxnDaL._SY445_SX342_QL70_FMwebp_.jpg"/>
    <s v="https://www.amazon.in/POPIO-Charging-Cable-OnePlus-Devices/dp/B07HZ2QCGR/ref=sr_1_228?qid=1672909135&amp;s=electronics&amp;sr=1-228"/>
  </r>
  <r>
    <s v="B095244Q22"/>
    <x v="202"/>
    <s v=" iPad Air/Mini"/>
    <s v=" iPod and iOS Devices (1 M)"/>
    <m/>
    <m/>
    <m/>
    <m/>
    <m/>
    <m/>
    <m/>
    <m/>
    <m/>
    <m/>
    <m/>
    <m/>
    <m/>
    <m/>
    <x v="0"/>
    <s v="₹252"/>
    <s v="₹999"/>
    <x v="111"/>
    <x v="8"/>
    <x v="43"/>
    <x v="7"/>
    <n v="2249"/>
    <x v="197"/>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156"/>
    <x v="165"/>
    <s v="https://m.media-amazon.com/images/W/WEBP_402378-T2/images/I/31xucq3GGyL._SX300_SY300_QL70_FMwebp_.jpg"/>
    <s v="https://www.amazon.in/MYVN-Fast-Charging-Compatible-iPhone-Devices/dp/B095244Q22/ref=sr_1_229?qid=1672909135&amp;s=electronics&amp;sr=1-229"/>
  </r>
  <r>
    <s v="B08CKW1KH9"/>
    <x v="203"/>
    <m/>
    <m/>
    <m/>
    <m/>
    <m/>
    <m/>
    <m/>
    <m/>
    <m/>
    <m/>
    <m/>
    <m/>
    <m/>
    <m/>
    <m/>
    <m/>
    <x v="1"/>
    <s v="₹204"/>
    <s v="₹599"/>
    <x v="112"/>
    <x v="22"/>
    <x v="46"/>
    <x v="9"/>
    <n v="339"/>
    <x v="198"/>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57"/>
    <x v="166"/>
    <s v="https://m.media-amazon.com/images/W/WEBP_402378-T2/images/I/416A01cyQYL._SX300_SY300_QL70_FMwebp_.jpg"/>
    <s v="https://www.amazon.in/Tata-Sky-Universal-Remote-Compatible/dp/B08CKW1KH9/ref=sr_1_230?qid=1672909135&amp;s=electronics&amp;sr=1-230"/>
  </r>
  <r>
    <s v="B0BLV1GNLN"/>
    <x v="204"/>
    <s v=" PC"/>
    <s v=" PS4"/>
    <m/>
    <m/>
    <m/>
    <m/>
    <m/>
    <m/>
    <m/>
    <m/>
    <m/>
    <m/>
    <m/>
    <m/>
    <m/>
    <m/>
    <x v="1"/>
    <s v="₹6,490"/>
    <s v="₹9,990"/>
    <x v="113"/>
    <x v="89"/>
    <x v="31"/>
    <x v="1"/>
    <n v="27"/>
    <x v="199"/>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58"/>
    <x v="167"/>
    <s v="https://m.media-amazon.com/images/I/41p+lllC3HL._SY300_SX300_.jpg"/>
    <s v="https://www.amazon.in/WZATCO-Pixel-Portable-Projector-Compatible/dp/B0BLV1GNLN/ref=sr_1_231?qid=1672909135&amp;s=electronics&amp;sr=1-231"/>
  </r>
  <r>
    <s v="B08RHPDNVV"/>
    <x v="205"/>
    <m/>
    <m/>
    <m/>
    <m/>
    <m/>
    <m/>
    <m/>
    <m/>
    <m/>
    <m/>
    <m/>
    <m/>
    <m/>
    <m/>
    <m/>
    <m/>
    <x v="1"/>
    <s v="₹235"/>
    <s v="₹599"/>
    <x v="114"/>
    <x v="22"/>
    <x v="4"/>
    <x v="12"/>
    <n v="197"/>
    <x v="200"/>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59"/>
    <x v="168"/>
    <s v="https://m.media-amazon.com/images/W/WEBP_402378-T1/images/I/317Uu2STldL._SX300_SY300_QL70_FMwebp_.jpg"/>
    <s v="https://www.amazon.in/Tata-Remote-Control-Compatible-tatasky/dp/B08RHPDNVV/ref=sr_1_232?qid=1672909135&amp;s=electronics&amp;sr=1-232"/>
  </r>
  <r>
    <s v="B00NH13Q8W"/>
    <x v="206"/>
    <s v=" Printer"/>
    <s v=" 2-Pack - A-Male to A-Female - 3.3 Feet (1 Meter"/>
    <s v=" Black)"/>
    <m/>
    <m/>
    <m/>
    <m/>
    <m/>
    <m/>
    <m/>
    <m/>
    <m/>
    <m/>
    <m/>
    <m/>
    <m/>
    <x v="0"/>
    <s v="₹299"/>
    <s v="₹800"/>
    <x v="8"/>
    <x v="53"/>
    <x v="11"/>
    <x v="6"/>
    <n v="74977"/>
    <x v="20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I/41WuKPTQhTL._SY300_SX300_QL70_FMwebp_.jpg"/>
    <s v="https://www.amazon.in/AmazonBasics-Extension-Cable-2-Pack-Female/dp/B00NH13Q8W/ref=sr_1_233?qid=1672909135&amp;s=electronics&amp;sr=1-233"/>
  </r>
  <r>
    <s v="B0B8SSZ76F"/>
    <x v="207"/>
    <s v=" 1.2 meter)"/>
    <m/>
    <m/>
    <m/>
    <m/>
    <m/>
    <m/>
    <m/>
    <m/>
    <m/>
    <m/>
    <m/>
    <m/>
    <m/>
    <m/>
    <m/>
    <x v="0"/>
    <s v="₹799"/>
    <s v="₹1,999"/>
    <x v="34"/>
    <x v="20"/>
    <x v="13"/>
    <x v="0"/>
    <n v="8583"/>
    <x v="202"/>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60"/>
    <x v="169"/>
    <s v="https://m.media-amazon.com/images/I/31f4cZdDnJL._SX300_SY300_QL70_FMwebp_.jpg"/>
    <s v="https://www.amazon.in/Amazon-Basics-Lightning-Certified-Charging/dp/B0B8SSZ76F/ref=sr_1_234?qid=1672909135&amp;s=electronics&amp;sr=1-234"/>
  </r>
  <r>
    <s v="B0841KQR1Z"/>
    <x v="208"/>
    <m/>
    <m/>
    <m/>
    <m/>
    <m/>
    <m/>
    <m/>
    <m/>
    <m/>
    <m/>
    <m/>
    <m/>
    <m/>
    <m/>
    <m/>
    <m/>
    <x v="1"/>
    <s v="₹299"/>
    <s v="₹999"/>
    <x v="8"/>
    <x v="8"/>
    <x v="20"/>
    <x v="11"/>
    <n v="928"/>
    <x v="203"/>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61"/>
    <x v="170"/>
    <s v="https://m.media-amazon.com/images/I/31QdoA5bJAL._SX300_SY300_QL70_FMwebp_.jpg"/>
    <s v="https://www.amazon.in/CrypoTM-Universal-Remote-Compatible-Sky/dp/B0841KQR1Z/ref=sr_1_235?qid=1672909135&amp;s=electronics&amp;sr=1-235"/>
  </r>
  <r>
    <s v="B0B467CCB9"/>
    <x v="209"/>
    <m/>
    <m/>
    <m/>
    <m/>
    <m/>
    <m/>
    <m/>
    <m/>
    <m/>
    <m/>
    <m/>
    <m/>
    <m/>
    <m/>
    <m/>
    <m/>
    <x v="1"/>
    <s v="₹6,999"/>
    <s v="₹16,990"/>
    <x v="35"/>
    <x v="90"/>
    <x v="53"/>
    <x v="11"/>
    <n v="110"/>
    <x v="204"/>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62"/>
    <x v="171"/>
    <s v="https://m.media-amazon.com/images/I/41YDz0uQZaL._SY300_SX300_QL70_FMwebp_.jpg"/>
    <s v="https://www.amazon.in/Karbonn-Millennium-KJW32NSHDF-Phantom-Bezel-Less/dp/B0B467CCB9/ref=sr_1_236?qid=1672909135&amp;s=electronics&amp;sr=1-236"/>
  </r>
  <r>
    <s v="B095JQVC7N"/>
    <x v="210"/>
    <m/>
    <m/>
    <m/>
    <m/>
    <m/>
    <m/>
    <m/>
    <m/>
    <m/>
    <m/>
    <m/>
    <m/>
    <m/>
    <m/>
    <m/>
    <m/>
    <x v="1"/>
    <s v="₹42,999"/>
    <s v="₹59,999"/>
    <x v="115"/>
    <x v="91"/>
    <x v="28"/>
    <x v="3"/>
    <n v="6753"/>
    <x v="205"/>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BaZZ48wjS._SX300_SY300_QL70_FMwebp_.jpg"/>
    <s v="https://www.amazon.in/OnePlus-138-7-inches-Android-55U1S/dp/B095JQVC7N/ref=sr_1_237?qid=1672909135&amp;s=electronics&amp;sr=1-237"/>
  </r>
  <r>
    <s v="B08PPHFXG3"/>
    <x v="211"/>
    <m/>
    <m/>
    <m/>
    <m/>
    <m/>
    <m/>
    <m/>
    <m/>
    <m/>
    <m/>
    <m/>
    <m/>
    <m/>
    <m/>
    <m/>
    <m/>
    <x v="1"/>
    <s v="₹173"/>
    <s v="₹999"/>
    <x v="116"/>
    <x v="8"/>
    <x v="57"/>
    <x v="4"/>
    <n v="1237"/>
    <x v="206"/>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64"/>
    <x v="173"/>
    <s v="https://m.media-amazon.com/images/W/WEBP_402378-T2/images/I/41-VkhORGAL._SX300_SY300_QL70_FMwebp_.jpg"/>
    <s v="https://www.amazon.in/Meter-Speed-Plated-Female-Extension/dp/B08PPHFXG3/ref=sr_1_238?qid=1672909135&amp;s=electronics&amp;sr=1-238"/>
  </r>
  <r>
    <s v="B06XR9PR5X"/>
    <x v="212"/>
    <s v="Black"/>
    <m/>
    <m/>
    <m/>
    <m/>
    <m/>
    <m/>
    <m/>
    <m/>
    <m/>
    <m/>
    <m/>
    <m/>
    <m/>
    <m/>
    <m/>
    <x v="1"/>
    <s v="₹209"/>
    <s v="₹600"/>
    <x v="27"/>
    <x v="92"/>
    <x v="6"/>
    <x v="5"/>
    <n v="18872"/>
    <x v="207"/>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65"/>
    <x v="174"/>
    <s v="https://m.media-amazon.com/images/W/WEBP_402378-T1/images/I/417qayz2nNL._SX300_SY300_QL70_FMwebp_.jpg"/>
    <s v="https://www.amazon.in/AmazonBasics-AZHDAD01-HDMI-Coupler-Black/dp/B06XR9PR5X/ref=sr_1_239?qid=1672909135&amp;s=electronics&amp;sr=1-239"/>
  </r>
  <r>
    <s v="B09JSW16QD"/>
    <x v="213"/>
    <s v="Stress Resistance"/>
    <s v=" Rapid 2.4A Charging &amp; 480mbps Data Sync"/>
    <s v=" 1m Length &amp; 10000+ Bends Lifespan(Mercurial Black)"/>
    <m/>
    <m/>
    <m/>
    <m/>
    <m/>
    <m/>
    <m/>
    <m/>
    <m/>
    <m/>
    <m/>
    <m/>
    <m/>
    <x v="0"/>
    <s v="₹848.99"/>
    <s v="₹1,490"/>
    <x v="117"/>
    <x v="93"/>
    <x v="1"/>
    <x v="2"/>
    <n v="356"/>
    <x v="208"/>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66"/>
    <x v="175"/>
    <s v="https://m.media-amazon.com/images/I/41ovRStbxUL._SX300_SY300_QL70_FMwebp_.jpg"/>
    <s v="https://www.amazon.in/boAt-LTG-550v3-Lightning-Resistance/dp/B09JSW16QD/ref=sr_1_240?qid=1672909135&amp;s=electronics&amp;sr=1-240"/>
  </r>
  <r>
    <s v="B07JH1CBGW"/>
    <x v="214"/>
    <s v=" Ipad (3 Ft"/>
    <s v=" Black) - Pack Of 2"/>
    <m/>
    <m/>
    <m/>
    <m/>
    <m/>
    <m/>
    <m/>
    <m/>
    <m/>
    <m/>
    <m/>
    <m/>
    <m/>
    <m/>
    <x v="0"/>
    <s v="₹649"/>
    <s v="₹1,999"/>
    <x v="37"/>
    <x v="20"/>
    <x v="45"/>
    <x v="0"/>
    <n v="24269"/>
    <x v="20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eHLj-wfGL._SX300_SY300_QL70_FMwebp_.jpg"/>
    <s v="https://www.amazon.in/Wayona-Braided-WN3LB2-Syncing-Charging/dp/B07JH1CBGW/ref=sr_1_241?qid=1672909136&amp;s=electronics&amp;sr=1-241"/>
  </r>
  <r>
    <s v="B09127FZCK"/>
    <x v="215"/>
    <m/>
    <m/>
    <m/>
    <m/>
    <m/>
    <m/>
    <m/>
    <m/>
    <m/>
    <m/>
    <m/>
    <m/>
    <m/>
    <m/>
    <m/>
    <m/>
    <x v="1"/>
    <s v="₹299"/>
    <s v="₹899"/>
    <x v="8"/>
    <x v="12"/>
    <x v="29"/>
    <x v="11"/>
    <n v="425"/>
    <x v="210"/>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67"/>
    <x v="176"/>
    <s v="https://m.media-amazon.com/images/I/31U-gk8FwsL._SX300_SY300_QL70_FMwebp_.jpg"/>
    <s v="https://www.amazon.in/Astigo-Compatible-Remote-Airtel-Set/dp/B09127FZCK/ref=sr_1_242?qid=1672909136&amp;s=electronics&amp;sr=1-242"/>
  </r>
  <r>
    <s v="B083GQGT3Z"/>
    <x v="216"/>
    <s v=" Full Motion Rotatable Universal TV &amp; Monitor Wall Mount Bracket with Swivel &amp; Tilt Adjustments (Single Arm - M416)"/>
    <m/>
    <m/>
    <m/>
    <m/>
    <m/>
    <m/>
    <m/>
    <m/>
    <m/>
    <m/>
    <m/>
    <m/>
    <m/>
    <m/>
    <m/>
    <x v="1"/>
    <s v="₹399"/>
    <s v="₹799"/>
    <x v="0"/>
    <x v="10"/>
    <x v="8"/>
    <x v="3"/>
    <n v="1161"/>
    <x v="21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68"/>
    <x v="177"/>
    <s v="https://m.media-amazon.com/images/I/41yMQskyzFL._SX300_SY300_QL70_FMwebp_.jpg"/>
    <s v="https://www.amazon.in/Caprigo-Universal-Monitor-Rotatable-Black-M416/dp/B083GQGT3Z/ref=sr_1_243?qid=1672909136&amp;s=electronics&amp;sr=1-243"/>
  </r>
  <r>
    <s v="B09Q8WQ5QJ"/>
    <x v="217"/>
    <s v=" 1.2M"/>
    <s v=" Fast Data Sync"/>
    <s v=" Tangle Resistant"/>
    <s v=" TPE+Nylon Braided(Grey)"/>
    <m/>
    <m/>
    <m/>
    <m/>
    <m/>
    <m/>
    <m/>
    <m/>
    <m/>
    <m/>
    <m/>
    <m/>
    <x v="0"/>
    <s v="₹249"/>
    <s v="₹499"/>
    <x v="14"/>
    <x v="6"/>
    <x v="8"/>
    <x v="3"/>
    <n v="1508"/>
    <x v="21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69"/>
    <x v="178"/>
    <s v="https://m.media-amazon.com/images/W/WEBP_402378-T1/images/I/41ngtt1EmoL._SX300_SY300_QL70_FMwebp_.jpg"/>
    <s v="https://www.amazon.in/Portronics-Konnect-Charging-Resistant-Braided/dp/B09Q8WQ5QJ/ref=sr_1_244?qid=1672909136&amp;s=electronics&amp;sr=1-244"/>
  </r>
  <r>
    <s v="B07YZG8PPY"/>
    <x v="218"/>
    <m/>
    <m/>
    <m/>
    <m/>
    <m/>
    <m/>
    <m/>
    <m/>
    <m/>
    <m/>
    <m/>
    <m/>
    <m/>
    <m/>
    <m/>
    <m/>
    <x v="1"/>
    <s v="₹1,249"/>
    <s v="₹2,299"/>
    <x v="118"/>
    <x v="94"/>
    <x v="18"/>
    <x v="4"/>
    <n v="7636"/>
    <x v="213"/>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70"/>
    <x v="179"/>
    <s v="https://m.media-amazon.com/images/I/31J3pwT7i4L._SY300_SX300_QL70_FMwebp_.jpg"/>
    <s v="https://www.amazon.in/TATASKY-Connection-Month-Basic-Installation/dp/B07YZG8PPY/ref=sr_1_245?qid=1672909136&amp;s=electronics&amp;sr=1-245"/>
  </r>
  <r>
    <s v="B09H39KTTB"/>
    <x v="219"/>
    <m/>
    <m/>
    <m/>
    <m/>
    <m/>
    <m/>
    <m/>
    <m/>
    <m/>
    <m/>
    <m/>
    <m/>
    <m/>
    <m/>
    <m/>
    <m/>
    <x v="1"/>
    <s v="₹213"/>
    <s v="₹499"/>
    <x v="119"/>
    <x v="6"/>
    <x v="48"/>
    <x v="7"/>
    <n v="246"/>
    <x v="21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71"/>
    <x v="180"/>
    <s v="https://m.media-amazon.com/images/W/WEBP_402378-T1/images/I/31KL5uYqVRL._SX300_SY300_QL70_FMwebp_.jpg"/>
    <s v="https://www.amazon.in/Remote-Compatible-Samsung-Control-Works/dp/B09H39KTTB/ref=sr_1_246?qid=1672909136&amp;s=electronics&amp;sr=1-246"/>
  </r>
  <r>
    <s v="B08DCVRW98"/>
    <x v="220"/>
    <m/>
    <m/>
    <m/>
    <m/>
    <m/>
    <m/>
    <m/>
    <m/>
    <m/>
    <m/>
    <m/>
    <m/>
    <m/>
    <m/>
    <m/>
    <m/>
    <x v="1"/>
    <s v="₹209"/>
    <s v="₹499"/>
    <x v="27"/>
    <x v="6"/>
    <x v="30"/>
    <x v="1"/>
    <n v="479"/>
    <x v="215"/>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72"/>
    <x v="181"/>
    <s v="https://m.media-amazon.com/images/W/WEBP_402378-T1/images/I/31h559f7EaL._SX300_SY300_QL70_FMwebp_.jpg"/>
    <s v="https://www.amazon.in/SoniVision-SA-D100-Theater-Compatible-RM-ANU156/dp/B08DCVRW98/ref=sr_1_247?qid=1672909136&amp;s=electronics&amp;sr=1-247"/>
  </r>
  <r>
    <s v="B0718ZN31Q"/>
    <x v="221"/>
    <m/>
    <m/>
    <m/>
    <m/>
    <m/>
    <m/>
    <m/>
    <m/>
    <m/>
    <m/>
    <m/>
    <m/>
    <m/>
    <m/>
    <m/>
    <m/>
    <x v="1"/>
    <s v="₹598"/>
    <s v="₹4,999"/>
    <x v="120"/>
    <x v="95"/>
    <x v="51"/>
    <x v="0"/>
    <n v="910"/>
    <x v="216"/>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73"/>
    <x v="182"/>
    <s v="https://m.media-amazon.com/images/I/41+H-BiHBlS._SX300_SY300_.jpg"/>
    <s v="https://www.amazon.in/RTSTM-Support-10-Meters-Devices/dp/B0718ZN31Q/ref=sr_1_249?qid=1672909136&amp;s=electronics&amp;sr=1-249"/>
  </r>
  <r>
    <s v="B0162LYSFS"/>
    <x v="177"/>
    <s v=" iPad and iPod 2Mtr Data Cable(Metallic Silver)"/>
    <m/>
    <m/>
    <m/>
    <m/>
    <m/>
    <m/>
    <m/>
    <m/>
    <m/>
    <m/>
    <m/>
    <m/>
    <m/>
    <m/>
    <m/>
    <x v="0"/>
    <s v="₹799"/>
    <s v="₹1,749"/>
    <x v="34"/>
    <x v="96"/>
    <x v="34"/>
    <x v="3"/>
    <n v="5626"/>
    <x v="217"/>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174"/>
    <x v="183"/>
    <s v="https://m.media-amazon.com/images/I/41VKU5Lkg3L._SX300_SY300_QL70_FMwebp_.jpg"/>
    <s v="https://www.amazon.in/LTG-500-2Mtr-Cable-Metallic-Silver/dp/B0162LYSFS/ref=sr_1_250?qid=1672909136&amp;s=electronics&amp;sr=1-250"/>
  </r>
  <r>
    <s v="B07PFJ5VQD"/>
    <x v="222"/>
    <m/>
    <m/>
    <m/>
    <m/>
    <m/>
    <m/>
    <m/>
    <m/>
    <m/>
    <m/>
    <m/>
    <m/>
    <m/>
    <m/>
    <m/>
    <m/>
    <x v="0"/>
    <s v="₹159"/>
    <s v="₹595"/>
    <x v="11"/>
    <x v="64"/>
    <x v="25"/>
    <x v="4"/>
    <n v="14184"/>
    <x v="218"/>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184"/>
    <s v="https://m.media-amazon.com/images/W/WEBP_402378-T2/images/I/41rDN2Ylj1L._SX300_SY300_QL70_FMwebp_.jpg"/>
    <s v="https://www.amazon.in/AGARO-Type-C-Charging-Braided-1-2Meters/dp/B07PFJ5VQD/ref=sr_1_251?qid=1672909136&amp;s=electronics&amp;sr=1-251"/>
  </r>
  <r>
    <s v="B01J8S6X2I"/>
    <x v="223"/>
    <m/>
    <m/>
    <m/>
    <m/>
    <m/>
    <m/>
    <m/>
    <m/>
    <m/>
    <m/>
    <m/>
    <m/>
    <m/>
    <m/>
    <m/>
    <m/>
    <x v="0"/>
    <s v="₹499"/>
    <s v="₹1,100"/>
    <x v="7"/>
    <x v="97"/>
    <x v="10"/>
    <x v="5"/>
    <n v="25177"/>
    <x v="219"/>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176"/>
    <x v="185"/>
    <s v="https://m.media-amazon.com/images/W/WEBP_402378-T2/images/I/41AcG6PavXL._SX300_SY300_QL70_FMwebp_.jpg"/>
    <s v="https://www.amazon.in/AmazonBasics-Feet-DisplayPort-Cable/dp/B01J8S6X2I/ref=sr_1_252?qid=1672909136&amp;s=electronics&amp;sr=1-252"/>
  </r>
  <r>
    <s v="B09MJ77786"/>
    <x v="224"/>
    <m/>
    <m/>
    <m/>
    <m/>
    <m/>
    <m/>
    <m/>
    <m/>
    <m/>
    <m/>
    <m/>
    <m/>
    <m/>
    <m/>
    <m/>
    <m/>
    <x v="1"/>
    <s v="₹31,999"/>
    <s v="₹49,999"/>
    <x v="121"/>
    <x v="98"/>
    <x v="63"/>
    <x v="4"/>
    <n v="21252"/>
    <x v="220"/>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77"/>
    <x v="186"/>
    <s v="https://images-na.ssl-images-amazon.com/images/W/WEBP_402378-T2/images/I/51Y4ApH7emL._SX300_SY300_QL70_FMwebp_.jpg"/>
    <s v="https://www.amazon.in/Inches-Ultra-Smart-Android-L43M6-ES/dp/B09MJ77786/ref=sr_1_253?qid=1672909136&amp;s=electronics&amp;sr=1-253"/>
  </r>
  <r>
    <s v="B09NNGHG22"/>
    <x v="225"/>
    <m/>
    <m/>
    <m/>
    <m/>
    <m/>
    <m/>
    <m/>
    <m/>
    <m/>
    <m/>
    <m/>
    <m/>
    <m/>
    <m/>
    <m/>
    <m/>
    <x v="1"/>
    <s v="₹32,990"/>
    <s v="₹56,790"/>
    <x v="40"/>
    <x v="99"/>
    <x v="21"/>
    <x v="4"/>
    <n v="567"/>
    <x v="221"/>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78"/>
    <x v="187"/>
    <s v="https://m.media-amazon.com/images/I/51TJwbyAtNL._SX300_SY300_QL70_FMwebp_.jpg"/>
    <s v="https://www.amazon.in/Sansui-Certified-Android-JSW55ASUHD-Mystique/dp/B09NNGHG22/ref=sr_1_254?qid=1672909136&amp;s=electronics&amp;sr=1-254"/>
  </r>
  <r>
    <s v="B07V5YF4ND"/>
    <x v="226"/>
    <m/>
    <m/>
    <m/>
    <m/>
    <m/>
    <m/>
    <m/>
    <m/>
    <m/>
    <m/>
    <m/>
    <m/>
    <m/>
    <m/>
    <m/>
    <m/>
    <x v="1"/>
    <s v="₹299"/>
    <s v="₹1,199"/>
    <x v="8"/>
    <x v="77"/>
    <x v="43"/>
    <x v="12"/>
    <n v="466"/>
    <x v="222"/>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79"/>
    <x v="188"/>
    <s v="https://m.media-amazon.com/images/I/4173mQ7F-mL._SX300_SY300_QL70_FMwebp_.jpg"/>
    <s v="https://www.amazon.in/LOHAYA-Remote-Compatible-Smart-Control/dp/B07V5YF4ND/ref=sr_1_255?qid=1672909136&amp;s=electronics&amp;sr=1-255"/>
  </r>
  <r>
    <s v="B0B65P827P"/>
    <x v="189"/>
    <s v=" 3A max capacity"/>
    <s v=" 1 meter braided cable"/>
    <s v=" Data transfer and Superior durability (Braided Black )"/>
    <m/>
    <m/>
    <m/>
    <m/>
    <m/>
    <m/>
    <m/>
    <m/>
    <m/>
    <m/>
    <m/>
    <m/>
    <m/>
    <x v="0"/>
    <s v="₹128.31"/>
    <s v="₹549"/>
    <x v="122"/>
    <x v="85"/>
    <x v="36"/>
    <x v="2"/>
    <n v="61"/>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W/WEBP_402378-T2/images/I/31q4l5k9uOL._SX300_SY300_QL70_FMwebp_.jpg"/>
    <s v="https://www.amazon.in/Zebronics-charging-capacity-durability-Black/dp/B0B65P827P/ref=sr_1_256?qid=1672909136&amp;s=electronics&amp;sr=1-256"/>
  </r>
  <r>
    <s v="B084MZYBTV"/>
    <x v="159"/>
    <s v=" 60W PD"/>
    <s v=" 3.3 feet (1 meter) for Laptop"/>
    <s v=" Personal Computer"/>
    <s v=" Tablet"/>
    <s v=" Smartphone - White"/>
    <s v=" USB-IF Certified"/>
    <m/>
    <m/>
    <m/>
    <m/>
    <m/>
    <m/>
    <m/>
    <m/>
    <m/>
    <m/>
    <x v="0"/>
    <s v="₹599"/>
    <s v="₹849"/>
    <x v="23"/>
    <x v="76"/>
    <x v="56"/>
    <x v="6"/>
    <n v="474"/>
    <x v="157"/>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180"/>
    <x v="189"/>
    <s v="https://m.media-amazon.com/images/I/21DySoa1X+L._SY300_SX300_.jpg"/>
    <s v="https://www.amazon.in/Belkin-USB-C-Charging-USB-IF-Certified/dp/B084MZYBTV/ref=sr_1_257?qid=1672909136&amp;s=electronics&amp;sr=1-257"/>
  </r>
  <r>
    <s v="B097ZQTDVZ"/>
    <x v="227"/>
    <m/>
    <m/>
    <m/>
    <m/>
    <m/>
    <m/>
    <m/>
    <m/>
    <m/>
    <m/>
    <m/>
    <m/>
    <m/>
    <m/>
    <m/>
    <m/>
    <x v="1"/>
    <s v="₹399"/>
    <s v="₹899"/>
    <x v="0"/>
    <x v="12"/>
    <x v="37"/>
    <x v="10"/>
    <n v="431"/>
    <x v="223"/>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81"/>
    <x v="190"/>
    <s v="https://m.media-amazon.com/images/I/31DRQ+kgWaL._SY300_SX300_.jpg"/>
    <s v="https://www.amazon.in/RC802V-Compatible-43S6500FS-49S6800FS-Non-Bluetooth/dp/B097ZQTDVZ/ref=sr_1_258?qid=1672909136&amp;s=electronics&amp;sr=1-258"/>
  </r>
  <r>
    <s v="B0B5F3YZY4"/>
    <x v="228"/>
    <s v=" Lightening and Micro USB Port"/>
    <s v=" Compatible with iPhone"/>
    <s v=" iPad"/>
    <s v=" Samsung Galaxy"/>
    <s v=" OnePlus"/>
    <s v=" Mi"/>
    <s v=" Oppo"/>
    <s v=" Vivo"/>
    <s v=" iQOO"/>
    <s v=" Xiaomi (1M"/>
    <s v=" Black)"/>
    <m/>
    <m/>
    <m/>
    <m/>
    <m/>
    <x v="0"/>
    <s v="₹449"/>
    <s v="₹1,099"/>
    <x v="63"/>
    <x v="0"/>
    <x v="53"/>
    <x v="1"/>
    <n v="242"/>
    <x v="224"/>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82"/>
    <x v="191"/>
    <s v="https://m.media-amazon.com/images/W/WEBP_402378-T2/images/I/31MQ2YXMb4L._SY445_SX342_QL70_FMwebp_.jpg"/>
    <s v="https://www.amazon.in/Wayona-Braided-Charging-Lightening-Compatible/dp/B0B5F3YZY4/ref=sr_1_259?qid=1672909136&amp;s=electronics&amp;sr=1-259"/>
  </r>
  <r>
    <s v="B09G5TSGXV"/>
    <x v="229"/>
    <s v="2 Pack Apple MFi Certified USB iPhone Fast Chargering Cord"/>
    <s v="Data Sync Transfer for 13/12/11 Pro Max Xs X XR 8 7 6 5 5s iPad iPod More Model Cell Phone Cables"/>
    <m/>
    <m/>
    <m/>
    <m/>
    <m/>
    <m/>
    <m/>
    <m/>
    <m/>
    <m/>
    <m/>
    <m/>
    <m/>
    <m/>
    <x v="0"/>
    <s v="₹254"/>
    <s v="₹799"/>
    <x v="123"/>
    <x v="10"/>
    <x v="45"/>
    <x v="1"/>
    <n v="2905"/>
    <x v="22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183"/>
    <x v="192"/>
    <s v="https://m.media-amazon.com/images/W/WEBP_402378-T2/images/I/41FQPJ+s61L._SX342_SY445_.jpg"/>
    <s v="https://www.amazon.in/Charging-Certified-Lightning-Transfer-Iphone12/dp/B09G5TSGXV/ref=sr_1_260?qid=1672909136&amp;s=electronics&amp;sr=1-260"/>
  </r>
  <r>
    <s v="B006LW0WDQ"/>
    <x v="230"/>
    <m/>
    <m/>
    <m/>
    <m/>
    <m/>
    <m/>
    <m/>
    <m/>
    <m/>
    <m/>
    <m/>
    <m/>
    <m/>
    <m/>
    <m/>
    <m/>
    <x v="1"/>
    <s v="₹399"/>
    <s v="₹795"/>
    <x v="0"/>
    <x v="100"/>
    <x v="8"/>
    <x v="5"/>
    <n v="12091"/>
    <x v="226"/>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84"/>
    <x v="193"/>
    <s v="https://m.media-amazon.com/images/W/WEBP_402378-T2/images/I/41vJcrdr5mL._SY300_SX300_QL70_FMwebp_.jpg"/>
    <s v="https://www.amazon.in/AmazonBasics-16-Gauge-Speaker-Wire-Feet/dp/B006LW0WDQ/ref=sr_1_263?qid=1672909136&amp;s=electronics&amp;sr=1-263"/>
  </r>
  <r>
    <s v="B09YLX91QR"/>
    <x v="75"/>
    <s v=" Neckband"/>
    <s v=" True Wireless Earphone Charging"/>
    <s v=" 480mbps Data Sync Speed"/>
    <s v=" 1m Length (ACT - AZ10"/>
    <s v=" White)"/>
    <m/>
    <m/>
    <m/>
    <m/>
    <m/>
    <m/>
    <m/>
    <m/>
    <m/>
    <m/>
    <m/>
    <x v="0"/>
    <s v="₹179"/>
    <s v="₹399"/>
    <x v="21"/>
    <x v="4"/>
    <x v="10"/>
    <x v="1"/>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31VemHkewfL._SX300_SY300_QL70_FMwebp_.jpg"/>
    <s v="https://www.amazon.in/Ambrane-Charging-Neckband-Wireless-ACT/dp/B09YLX91QR/ref=sr_1_272?qid=1672909138&amp;s=electronics&amp;sr=1-272"/>
  </r>
  <r>
    <s v="B081FJWN52"/>
    <x v="231"/>
    <s v=" Lg G7 G5 G6"/>
    <s v=" Moto G6 G7) (0.25M"/>
    <s v="Grey)"/>
    <m/>
    <m/>
    <m/>
    <m/>
    <m/>
    <m/>
    <m/>
    <m/>
    <m/>
    <m/>
    <m/>
    <m/>
    <m/>
    <x v="0"/>
    <s v="₹339"/>
    <s v="₹999"/>
    <x v="86"/>
    <x v="8"/>
    <x v="46"/>
    <x v="4"/>
    <n v="6255"/>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etMsrKqTL._SX300_SY300_QL70_FMwebp_.jpg"/>
    <s v="https://www.amazon.in/Wayona-Braided-Charger-Charging-Samsung/dp/B081FJWN52/ref=sr_1_273?qid=1672909138&amp;s=electronics&amp;sr=1-273"/>
  </r>
  <r>
    <s v="B0758F7KK7"/>
    <x v="232"/>
    <s v=" Universal Fixed TV Wall Mount Stand (M452)"/>
    <m/>
    <m/>
    <m/>
    <m/>
    <m/>
    <m/>
    <m/>
    <m/>
    <m/>
    <m/>
    <m/>
    <m/>
    <m/>
    <m/>
    <m/>
    <x v="1"/>
    <s v="₹399"/>
    <s v="₹999"/>
    <x v="0"/>
    <x v="8"/>
    <x v="13"/>
    <x v="1"/>
    <n v="1236"/>
    <x v="227"/>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85"/>
    <x v="194"/>
    <s v="https://m.media-amazon.com/images/I/41js3ITzVHL._SY300_SX300_QL70_FMwebp_.jpg"/>
    <s v="https://www.amazon.in/Maxicom-B-28-Universal-Bracket-inches/dp/B0758F7KK7/ref=sr_1_274?qid=1672909138&amp;s=electronics&amp;sr=1-274"/>
  </r>
  <r>
    <s v="B09L835C3V"/>
    <x v="233"/>
    <s v=" Fire Stick Remote Cover Case"/>
    <s v=" Silicone Cover for TV Firestick 4K/TV 2nd Gen(3rd Gen) Remote Control - Light Weight/Anti Slip/Shockproof (Black)"/>
    <m/>
    <m/>
    <m/>
    <m/>
    <m/>
    <m/>
    <m/>
    <m/>
    <m/>
    <m/>
    <m/>
    <m/>
    <m/>
    <m/>
    <x v="1"/>
    <s v="₹199"/>
    <s v="₹399"/>
    <x v="1"/>
    <x v="4"/>
    <x v="8"/>
    <x v="0"/>
    <n v="133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L835C3V/ref=sr_1_276?qid=1672909138&amp;s=electronics&amp;sr=1-276"/>
  </r>
  <r>
    <s v="B098TV3L96"/>
    <x v="234"/>
    <m/>
    <m/>
    <m/>
    <m/>
    <m/>
    <m/>
    <m/>
    <m/>
    <m/>
    <m/>
    <m/>
    <m/>
    <m/>
    <m/>
    <m/>
    <m/>
    <x v="1"/>
    <s v="₹349"/>
    <s v="₹1,999"/>
    <x v="12"/>
    <x v="20"/>
    <x v="57"/>
    <x v="11"/>
    <n v="197"/>
    <x v="229"/>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87"/>
    <x v="196"/>
    <s v="https://m.media-amazon.com/images/W/WEBP_402378-T2/images/I/41rEpW57SyL._SX300_SY300_QL70_FMwebp_.jpg"/>
    <s v="https://www.amazon.in/Electvision-Remote-Control-Compatible-Without/dp/B098TV3L96/ref=sr_1_279?qid=1672909138&amp;s=electronics&amp;sr=1-279"/>
  </r>
  <r>
    <s v="B08NCKT9FG"/>
    <x v="235"/>
    <m/>
    <m/>
    <m/>
    <m/>
    <m/>
    <m/>
    <m/>
    <m/>
    <m/>
    <m/>
    <m/>
    <m/>
    <m/>
    <m/>
    <m/>
    <m/>
    <x v="0"/>
    <s v="₹299"/>
    <s v="₹798"/>
    <x v="8"/>
    <x v="101"/>
    <x v="11"/>
    <x v="5"/>
    <n v="28791"/>
    <x v="230"/>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Type-Cable-1-5m-Black/dp/B08NCKT9FG/ref=sr_1_284?qid=1672909138&amp;s=electronics&amp;sr=1-284"/>
  </r>
  <r>
    <s v="B0B4T6MR8N"/>
    <x v="236"/>
    <s v=" Made in India"/>
    <s v=" 480Mbps Data Sync"/>
    <s v=" Durable 1-Meter Long USB Cable for Micro USB Devices (White)"/>
    <m/>
    <m/>
    <m/>
    <m/>
    <m/>
    <m/>
    <m/>
    <m/>
    <m/>
    <m/>
    <m/>
    <m/>
    <m/>
    <x v="0"/>
    <s v="₹89"/>
    <s v="₹800"/>
    <x v="124"/>
    <x v="53"/>
    <x v="64"/>
    <x v="2"/>
    <n v="1075"/>
    <x v="231"/>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31"/>
    <s v="https://m.media-amazon.com/images/I/317rlQQXhYL._SX300_SY300_QL70_FMwebp_.jpg"/>
    <s v="https://www.amazon.in/pTron-Charging-480Mbps-Durable-1-Meter/dp/B0B4T6MR8N/ref=sr_1_287?qid=1672909138&amp;s=electronics&amp;sr=1-287"/>
  </r>
  <r>
    <s v="B01GGKZ4NU"/>
    <x v="237"/>
    <s v=" Smartphone - 9 Feet (2.7 Meters) - White"/>
    <m/>
    <m/>
    <m/>
    <m/>
    <m/>
    <m/>
    <m/>
    <m/>
    <m/>
    <m/>
    <m/>
    <m/>
    <m/>
    <m/>
    <m/>
    <x v="0"/>
    <s v="₹549"/>
    <s v="₹995"/>
    <x v="125"/>
    <x v="102"/>
    <x v="32"/>
    <x v="0"/>
    <n v="29746"/>
    <x v="23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1/images/I/41pOYlC-U8L._SX300_SY300_QL70_FMwebp_.jpg"/>
    <s v="https://www.amazon.in/AmazonBasics-USB-Type-C-2-0-Cable/dp/B01GGKZ4NU/ref=sr_1_288?qid=1672909138&amp;s=electronics&amp;sr=1-288"/>
  </r>
  <r>
    <s v="B09BW2GP18"/>
    <x v="238"/>
    <s v=" Made in India"/>
    <s v=" 480Mbps Data transfer rate"/>
    <s v=" Tested Durability with 8000+ bends (12 months warranty) - CRCMA0106sTC10"/>
    <s v=" Black"/>
    <m/>
    <m/>
    <m/>
    <m/>
    <m/>
    <m/>
    <m/>
    <m/>
    <m/>
    <m/>
    <m/>
    <m/>
    <x v="0"/>
    <s v="₹129"/>
    <s v="₹1,000"/>
    <x v="104"/>
    <x v="5"/>
    <x v="65"/>
    <x v="2"/>
    <n v="295"/>
    <x v="233"/>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188"/>
    <x v="197"/>
    <s v="https://m.media-amazon.com/images/I/31qs7auuBKL._SY445_SX342_QL70_FMwebp_.jpg"/>
    <s v="https://www.amazon.in/Croma-transfer-Durability-warranty-CRCMA0106sTC10/dp/B09BW2GP18/ref=sr_1_289?qid=1672909138&amp;s=electronics&amp;sr=1-289"/>
  </r>
  <r>
    <s v="B09WN3SRC7"/>
    <x v="239"/>
    <m/>
    <m/>
    <m/>
    <m/>
    <m/>
    <m/>
    <m/>
    <m/>
    <m/>
    <m/>
    <m/>
    <m/>
    <m/>
    <m/>
    <m/>
    <m/>
    <x v="1"/>
    <s v="₹77,990"/>
    <s v="₹139,900"/>
    <x v="126"/>
    <x v="103"/>
    <x v="15"/>
    <x v="16"/>
    <n v="5935"/>
    <x v="234"/>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89"/>
    <x v="198"/>
    <s v="https://m.media-amazon.com/images/I/51uVckL1jRL._SY300_SX300_QL70_FMwebp_.jpg"/>
    <s v="https://www.amazon.in/Sony-Bravia-inches-Google-KD-65X74K/dp/B09WN3SRC7/ref=sr_1_291?qid=1672909138&amp;s=electronics&amp;sr=1-291"/>
  </r>
  <r>
    <s v="B09B125CFJ"/>
    <x v="240"/>
    <m/>
    <m/>
    <m/>
    <m/>
    <m/>
    <m/>
    <m/>
    <m/>
    <m/>
    <m/>
    <m/>
    <m/>
    <m/>
    <m/>
    <m/>
    <m/>
    <x v="1"/>
    <s v="₹349"/>
    <s v="₹799"/>
    <x v="12"/>
    <x v="10"/>
    <x v="37"/>
    <x v="9"/>
    <n v="323"/>
    <x v="235"/>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90"/>
    <x v="199"/>
    <s v="https://m.media-amazon.com/images/I/31x9nSr-rqL._SY300_SX300_QL70_FMwebp_.jpg"/>
    <s v="https://www.amazon.in/7SEVEN-Compatible-Non-Voice-Infrared-Universal/dp/B09B125CFJ/ref=sr_1_290?qid=1672909139&amp;s=electronics&amp;sr=1-290"/>
  </r>
  <r>
    <s v="B09RQRZW2X"/>
    <x v="241"/>
    <m/>
    <m/>
    <m/>
    <m/>
    <m/>
    <m/>
    <m/>
    <m/>
    <m/>
    <m/>
    <m/>
    <m/>
    <m/>
    <m/>
    <m/>
    <m/>
    <x v="1"/>
    <s v="₹499"/>
    <s v="₹899"/>
    <x v="7"/>
    <x v="12"/>
    <x v="15"/>
    <x v="7"/>
    <n v="185"/>
    <x v="236"/>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91"/>
    <x v="200"/>
    <s v="https://m.media-amazon.com/images/I/31c+W3iUSxL._SY300_SX300_.jpg"/>
    <s v="https://www.amazon.in/7SEVENTM-Compatible-Android-Original-Replacement/dp/B09RQRZW2X/ref=sr_1_291?qid=1672909139&amp;s=electronics&amp;sr=1-291"/>
  </r>
  <r>
    <s v="B07924P3C5"/>
    <x v="242"/>
    <m/>
    <m/>
    <m/>
    <m/>
    <m/>
    <m/>
    <m/>
    <m/>
    <m/>
    <m/>
    <m/>
    <m/>
    <m/>
    <m/>
    <m/>
    <m/>
    <x v="0"/>
    <s v="₹299"/>
    <s v="₹799"/>
    <x v="8"/>
    <x v="10"/>
    <x v="11"/>
    <x v="0"/>
    <n v="2117"/>
    <x v="23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192"/>
    <x v="201"/>
    <s v="https://m.media-amazon.com/images/I/41Ft9wrU55L._SX300_SY300_QL70_FMwebp_.jpg"/>
    <s v="https://www.amazon.in/Storite-Feet-Micro-USB-Cable/dp/B07924P3C5/ref=sr_1_292?qid=1672909139&amp;s=electronics&amp;sr=1-292"/>
  </r>
  <r>
    <s v="B08N1WL9XW"/>
    <x v="243"/>
    <s v="Micro USB &amp; Lightning Iphone Cable"/>
    <s v="Made in India"/>
    <s v="1.5 Meter Long Cable(T101)"/>
    <m/>
    <m/>
    <m/>
    <m/>
    <m/>
    <m/>
    <m/>
    <m/>
    <m/>
    <m/>
    <m/>
    <m/>
    <m/>
    <x v="0"/>
    <s v="₹182"/>
    <s v="₹599"/>
    <x v="127"/>
    <x v="22"/>
    <x v="20"/>
    <x v="1"/>
    <n v="9378"/>
    <x v="23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141"/>
    <s v="https://m.media-amazon.com/images/W/WEBP_402378-T1/images/I/31-ACQj+oDL._SY445_SX342_.jpg"/>
    <s v="https://www.amazon.in/FLiX-Textured-charging-Lightning-Smartphones/dp/B08N1WL9XW/ref=sr_1_293?qid=1672909139&amp;s=electronics&amp;sr=1-293"/>
  </r>
  <r>
    <s v="B07VVXJ2P5"/>
    <x v="244"/>
    <m/>
    <m/>
    <m/>
    <m/>
    <m/>
    <m/>
    <m/>
    <m/>
    <m/>
    <m/>
    <m/>
    <m/>
    <m/>
    <m/>
    <m/>
    <m/>
    <x v="1"/>
    <s v="₹96"/>
    <s v="₹399"/>
    <x v="128"/>
    <x v="4"/>
    <x v="60"/>
    <x v="9"/>
    <n v="1796"/>
    <x v="239"/>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93"/>
    <x v="202"/>
    <s v="https://m.media-amazon.com/images/I/41QvckgGiCL._SY300_SX300_QL70_FMwebp_.jpg"/>
    <s v="https://www.amazon.in/SVM-Products-Premium-Quality-Unbreakable/dp/B07VVXJ2P5/ref=sr_1_300?qid=1672909139&amp;s=electronics&amp;sr=1-300"/>
  </r>
  <r>
    <s v="B0BC8BQ432"/>
    <x v="245"/>
    <m/>
    <m/>
    <m/>
    <m/>
    <m/>
    <m/>
    <m/>
    <m/>
    <m/>
    <m/>
    <m/>
    <m/>
    <m/>
    <m/>
    <m/>
    <m/>
    <x v="1"/>
    <s v="₹54,990"/>
    <s v="₹85,000"/>
    <x v="129"/>
    <x v="104"/>
    <x v="31"/>
    <x v="4"/>
    <n v="3587"/>
    <x v="104"/>
    <s v="AHY6AK5LXBTGXDDXSU57ISMDW55Q,AGULFHMPCHCL32WCIP4GEGWFVZEQ,AFVZXMXYRXVM3VBDLGX45W34GQ4Q,AFT4N4FD4G7EYIOZIYP6KBRGU66A"/>
    <s v="UtdBuzz,Mukund Nagvenkar,S.R K.,Pruthvi Raj Goud"/>
    <s v="R2G4T57OLXDVPL,R3IQ8PWVTWENBY,RH6UHEBP622FT,R3RHA159FH0SOQ"/>
    <x v="86"/>
    <x v="91"/>
    <s v="https://m.media-amazon.com/images/W/WEBP_402378-T2/images/I/41pdZIhY+gL._SY300_SX300_.jpg"/>
    <s v="https://www.amazon.in/VU-inches-GloLED-Google-65GloLED/dp/B0BC8BQ432/ref=sr_1_302?qid=1672909139&amp;s=electronics&amp;sr=1-302"/>
  </r>
  <r>
    <s v="B06XFTHCNY"/>
    <x v="246"/>
    <s v=" 3.5mm to 2RCA Cable Male RCA Cable"/>
    <s v="Y Splitter Stereo Jack Cable for Home Theater"/>
    <s v="Subwoofer"/>
    <s v=" Receiver"/>
    <s v=" Speakers and More (3Feet/0.9Meter"/>
    <s v="Black)"/>
    <m/>
    <m/>
    <m/>
    <m/>
    <m/>
    <m/>
    <m/>
    <m/>
    <m/>
    <m/>
    <x v="1"/>
    <s v="₹439"/>
    <s v="₹758"/>
    <x v="130"/>
    <x v="105"/>
    <x v="21"/>
    <x v="0"/>
    <n v="4296"/>
    <x v="240"/>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94"/>
    <x v="203"/>
    <s v="https://m.media-amazon.com/images/I/41Bh7qwDUmL._SY445_SX342_QL70_FMwebp_.jpg"/>
    <s v="https://www.amazon.in/Cablecreation-Audio-Cable-3-5mm-2-Male/dp/B06XFTHCNY/ref=sr_1_305?qid=1672909139&amp;s=electronics&amp;sr=1-305"/>
  </r>
  <r>
    <s v="B08CT62BM1"/>
    <x v="247"/>
    <s v=" Note 10 9 8"/>
    <s v=" M51 A40 A50 A70"/>
    <s v=" Moto G7 G8 (1M"/>
    <s v=" Grey)"/>
    <m/>
    <m/>
    <m/>
    <m/>
    <m/>
    <m/>
    <m/>
    <m/>
    <m/>
    <m/>
    <m/>
    <m/>
    <x v="0"/>
    <s v="₹299"/>
    <s v="₹999"/>
    <x v="8"/>
    <x v="8"/>
    <x v="20"/>
    <x v="4"/>
    <n v="2651"/>
    <x v="24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62BM1/ref=sr_1_326?qid=1672909140&amp;s=electronics&amp;sr=1-326"/>
  </r>
  <r>
    <s v="B07CRL2GY6"/>
    <x v="248"/>
    <m/>
    <m/>
    <m/>
    <m/>
    <m/>
    <m/>
    <m/>
    <m/>
    <m/>
    <m/>
    <m/>
    <m/>
    <m/>
    <m/>
    <m/>
    <m/>
    <x v="0"/>
    <s v="₹299"/>
    <s v="₹799"/>
    <x v="8"/>
    <x v="10"/>
    <x v="11"/>
    <x v="0"/>
    <n v="94363"/>
    <x v="242"/>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31mfWNStU9L._SX300_SY300_QL70_FMwebp_.jpg"/>
    <s v="https://www.amazon.in/Rugged-V3-Braided-Micro-Cable/dp/B07CRL2GY6/ref=sr_1_329?qid=1672909140&amp;s=electronics&amp;sr=1-329"/>
  </r>
  <r>
    <s v="B07DWFX9YS"/>
    <x v="249"/>
    <s v=" 1.2 meter)"/>
    <m/>
    <m/>
    <m/>
    <m/>
    <m/>
    <m/>
    <m/>
    <m/>
    <m/>
    <m/>
    <m/>
    <m/>
    <m/>
    <m/>
    <m/>
    <x v="0"/>
    <s v="₹789"/>
    <s v="₹1,999"/>
    <x v="131"/>
    <x v="20"/>
    <x v="4"/>
    <x v="0"/>
    <n v="34540"/>
    <x v="243"/>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195"/>
    <x v="204"/>
    <s v="https://m.media-amazon.com/images/I/41jTlkBBf4L._SX300_SY300_QL70_FMwebp_.jpg"/>
    <s v="https://www.amazon.in/AmazonBasics-Certified-Lightning-Charge-Collection/dp/B07DWFX9YS/ref=sr_1_333?qid=1672909140&amp;s=electronics&amp;sr=1-333"/>
  </r>
  <r>
    <s v="B01D5H90L4"/>
    <x v="250"/>
    <m/>
    <m/>
    <m/>
    <m/>
    <m/>
    <m/>
    <m/>
    <m/>
    <m/>
    <m/>
    <m/>
    <m/>
    <m/>
    <m/>
    <m/>
    <m/>
    <x v="1"/>
    <s v="₹299"/>
    <s v="₹700"/>
    <x v="8"/>
    <x v="11"/>
    <x v="48"/>
    <x v="5"/>
    <n v="8714"/>
    <x v="24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96"/>
    <x v="205"/>
    <s v="https://m.media-amazon.com/images/I/41BIgj-8fML._SY300_SX300_QL70_FMwebp_.jpg"/>
    <s v="https://www.amazon.in/AmazonBasics-High-Speed-Female-Extension-Cable/dp/B01D5H90L4/ref=sr_1_335?qid=1672909140&amp;s=electronics&amp;sr=1-335"/>
  </r>
  <r>
    <s v="B07F1P8KNV"/>
    <x v="251"/>
    <s v=" Black)"/>
    <m/>
    <m/>
    <m/>
    <m/>
    <m/>
    <m/>
    <m/>
    <m/>
    <m/>
    <m/>
    <m/>
    <m/>
    <m/>
    <m/>
    <m/>
    <x v="0"/>
    <s v="₹325"/>
    <s v="₹1,099"/>
    <x v="50"/>
    <x v="0"/>
    <x v="20"/>
    <x v="0"/>
    <n v="10576"/>
    <x v="245"/>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DXzzwydTL._SX300_SY300_QL70_FMwebp_.jpg"/>
    <s v="https://www.amazon.in/Wayona-Charger-Samsung-Galaxy-Wc3Cb1/dp/B07F1P8KNV/ref=sr_1_338?qid=1672909141&amp;s=electronics&amp;sr=1-338"/>
  </r>
  <r>
    <s v="B084N1BM9L"/>
    <x v="252"/>
    <s v=" iPad"/>
    <s v=" Air Pods"/>
    <s v=" 3.3 feet (1 meters) – Black"/>
    <m/>
    <m/>
    <m/>
    <m/>
    <m/>
    <m/>
    <m/>
    <m/>
    <m/>
    <m/>
    <m/>
    <m/>
    <m/>
    <x v="0"/>
    <s v="₹1,299"/>
    <s v="₹1,999"/>
    <x v="69"/>
    <x v="20"/>
    <x v="31"/>
    <x v="5"/>
    <n v="7318"/>
    <x v="246"/>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W/WEBP_402378-T2/images/I/31vIaLbBXmL._SY445_SX342_QL70_FMwebp_.jpg"/>
    <s v="https://www.amazon.in/Belkin-Certified-Lightning-Braided-Meters-Black/dp/B084N1BM9L/ref=sr_1_340?qid=1672909141&amp;s=electronics&amp;sr=1-340"/>
  </r>
  <r>
    <s v="B09F6D21BY"/>
    <x v="253"/>
    <m/>
    <m/>
    <m/>
    <m/>
    <m/>
    <m/>
    <m/>
    <m/>
    <m/>
    <m/>
    <m/>
    <m/>
    <m/>
    <m/>
    <m/>
    <m/>
    <x v="1"/>
    <s v="₹790"/>
    <s v="₹1,999"/>
    <x v="132"/>
    <x v="20"/>
    <x v="13"/>
    <x v="17"/>
    <n v="103"/>
    <x v="247"/>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97"/>
    <x v="206"/>
    <s v="https://m.media-amazon.com/images/W/WEBP_402378-T2/images/I/315sEpeo50L._SX300_SY300_QL70_FMwebp_.jpg"/>
    <s v="https://www.amazon.in/Compatible-Suitable-Control-Non-Support-Netflix/dp/B09F6D21BY/ref=sr_1_344?qid=1672909141&amp;s=electronics&amp;sr=1-344"/>
  </r>
  <r>
    <s v="B09LQQYNZQ"/>
    <x v="254"/>
    <m/>
    <m/>
    <m/>
    <m/>
    <m/>
    <m/>
    <m/>
    <m/>
    <m/>
    <m/>
    <m/>
    <m/>
    <m/>
    <m/>
    <m/>
    <m/>
    <x v="1"/>
    <s v="₹4,699"/>
    <s v="₹4,699"/>
    <x v="133"/>
    <x v="106"/>
    <x v="26"/>
    <x v="6"/>
    <n v="224"/>
    <x v="248"/>
    <s v="AGIZGHZQQHZLE5L3CHVG7RHBP32Q,AEQ6N6MXEZYWGKZZIWZW2I75WFGQ,AEFAY7OKZJMR544YASL7AUXA7ZOQ,AG2XLW3HTVW2IH3H6AVNZMR3HQYQ"/>
    <s v="Sayan Dutta,Harish,Saurabh Majumdar,Ajay Kumar Gupta"/>
    <s v="R1PBLR66RA2JLZ,R2Q6NGR94WBB6N,R2DIHIFERXYMB,R3C50JNQ3ZC6R9"/>
    <x v="198"/>
    <x v="207"/>
    <s v="https://m.media-amazon.com/images/W/WEBP_402378-T2/images/I/31M+JM+KZIL._SY300_SX300_.jpg"/>
    <s v="https://www.amazon.in/Realme-Smart-TV-Stick-4K/dp/B09LQQYNZQ/ref=sr_1_352?qid=1672909141&amp;s=electronics&amp;sr=1-352"/>
  </r>
  <r>
    <s v="B0BC9BW512"/>
    <x v="255"/>
    <m/>
    <m/>
    <m/>
    <m/>
    <m/>
    <m/>
    <m/>
    <m/>
    <m/>
    <m/>
    <m/>
    <m/>
    <m/>
    <m/>
    <m/>
    <m/>
    <x v="1"/>
    <s v="₹18,999"/>
    <s v="₹24,990"/>
    <x v="134"/>
    <x v="107"/>
    <x v="66"/>
    <x v="4"/>
    <n v="4702"/>
    <x v="249"/>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515t5K7hdqL._SY300_SX300_QL70_FMwebp_.jpg"/>
    <s v="https://www.amazon.in/Acer-inches-Android-Smart-AR40AR2841FDFL/dp/B0BC9BW512/ref=sr_1_367?qid=1672909143&amp;s=electronics&amp;sr=1-367"/>
  </r>
  <r>
    <s v="B0B61HYR92"/>
    <x v="256"/>
    <s v=" mantra mfs 100 data cable (black)"/>
    <m/>
    <m/>
    <m/>
    <m/>
    <m/>
    <m/>
    <m/>
    <m/>
    <m/>
    <m/>
    <m/>
    <m/>
    <m/>
    <m/>
    <m/>
    <x v="0"/>
    <s v="₹199"/>
    <s v="₹999"/>
    <x v="1"/>
    <x v="8"/>
    <x v="27"/>
    <x v="0"/>
    <n v="85"/>
    <x v="250"/>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99"/>
    <x v="208"/>
    <s v="https://m.media-amazon.com/images/W/WEBP_402378-T2/images/I/41wgqEfJy3L._SX300_SY300_QL70_FMwebp_.jpg"/>
    <s v="https://www.amazon.in/Lapster-mantra-cable-data-black/dp/B0B61HYR92/ref=sr_1_371?qid=1672909143&amp;s=electronics&amp;sr=1-371"/>
  </r>
  <r>
    <s v="B075ZTJ9XR"/>
    <x v="257"/>
    <s v=" 3D"/>
    <s v=" 4K and Audio Return (Black)"/>
    <m/>
    <m/>
    <m/>
    <m/>
    <m/>
    <m/>
    <m/>
    <m/>
    <m/>
    <m/>
    <m/>
    <m/>
    <m/>
    <m/>
    <x v="1"/>
    <s v="₹269"/>
    <s v="₹650"/>
    <x v="54"/>
    <x v="108"/>
    <x v="53"/>
    <x v="5"/>
    <n v="35877"/>
    <x v="251"/>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200"/>
    <x v="209"/>
    <s v="https://m.media-amazon.com/images/I/41SxrTzMivL._SX300_SY300_QL70_FMwebp_.jpg"/>
    <s v="https://www.amazon.in/AmazonBasics-Braided-HDMI-Cable-3-Feet/dp/B075ZTJ9XR/ref=sr_1_380?qid=1672909143&amp;s=electronics&amp;sr=1-380"/>
  </r>
  <r>
    <s v="B0978V2CP6"/>
    <x v="258"/>
    <s v=" Bypass Audio Adapter with Aux"/>
    <s v=" Optical"/>
    <s v=" Dual Link Support for TV"/>
    <s v=" Home Stereo"/>
    <s v=" PC"/>
    <s v=" Headphones"/>
    <s v=" Speakers"/>
    <s v=" Model: CB-BT27"/>
    <m/>
    <m/>
    <m/>
    <m/>
    <m/>
    <m/>
    <m/>
    <m/>
    <x v="1"/>
    <s v="₹1,990"/>
    <s v="₹3,100"/>
    <x v="135"/>
    <x v="109"/>
    <x v="63"/>
    <x v="1"/>
    <n v="897"/>
    <x v="252"/>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201"/>
    <x v="210"/>
    <s v="https://m.media-amazon.com/images/W/WEBP_402378-T2/images/I/315GvM3Qq6S._SX300_SY300_QL70_FMwebp_.jpg"/>
    <s v="https://www.amazon.in/Bluetooth-Transmitter-Receiver-Headphones-Speakers/dp/B0978V2CP6/ref=sr_1_385?qid=1672909144&amp;s=electronics&amp;sr=1-385"/>
  </r>
  <r>
    <s v="B09LRZYBH1"/>
    <x v="259"/>
    <s v=" Multimedia Home Theatre"/>
    <s v=" Floor Standing Speaker"/>
    <s v=" LED Display with Bluetooth"/>
    <s v=" FM"/>
    <s v=" USB"/>
    <s v=" Micro SD Card"/>
    <s v=" AUX Connectivity"/>
    <m/>
    <m/>
    <m/>
    <m/>
    <m/>
    <m/>
    <m/>
    <m/>
    <m/>
    <x v="1"/>
    <s v="₹2,299"/>
    <s v="₹3,999"/>
    <x v="136"/>
    <x v="46"/>
    <x v="1"/>
    <x v="11"/>
    <n v="282"/>
    <x v="253"/>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202"/>
    <x v="211"/>
    <s v="https://m.media-amazon.com/images/W/WEBP_402378-T1/images/I/41zEHNLyhKL._SX300_SY300_QL70_FMwebp_.jpg"/>
    <s v="https://www.amazon.in/KRISONS-Multimedia-Standing-Bluetooth-Connectivity/dp/B09LRZYBH1/ref=sr_1_388?qid=1672909144&amp;s=electronics&amp;sr=1-388"/>
  </r>
  <r>
    <s v="B0B997FBZT"/>
    <x v="260"/>
    <m/>
    <m/>
    <m/>
    <m/>
    <m/>
    <m/>
    <m/>
    <m/>
    <m/>
    <m/>
    <m/>
    <m/>
    <m/>
    <m/>
    <m/>
    <m/>
    <x v="1"/>
    <s v="₹35,999"/>
    <s v="₹49,990"/>
    <x v="137"/>
    <x v="69"/>
    <x v="28"/>
    <x v="4"/>
    <n v="1611"/>
    <x v="254"/>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aFoI9nNZL._SY300_SX300_QL70_FMwebp_.jpg"/>
    <s v="https://www.amazon.in/Acer-inches-Ultra-Android-AR55AR2851UDPRO/dp/B0B997FBZT/ref=sr_1_394?qid=1672909144&amp;s=electronics&amp;sr=1-394"/>
  </r>
  <r>
    <s v="B098LCVYPW"/>
    <x v="261"/>
    <m/>
    <m/>
    <m/>
    <m/>
    <m/>
    <m/>
    <m/>
    <m/>
    <m/>
    <m/>
    <m/>
    <m/>
    <m/>
    <m/>
    <m/>
    <m/>
    <x v="1"/>
    <s v="₹349"/>
    <s v="₹999"/>
    <x v="12"/>
    <x v="8"/>
    <x v="6"/>
    <x v="0"/>
    <n v="513"/>
    <x v="255"/>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203"/>
    <x v="212"/>
    <s v="https://m.media-amazon.com/images/W/WEBP_402378-T1/images/I/41Zc-phmoEL._SX300_SY300_QL70_FMwebp_.jpg"/>
    <s v="https://www.amazon.in/Dealfreez-Compatible-Shockproof-Silicone-Anti-Lost/dp/B098LCVYPW/ref=sr_1_395?qid=1672909144&amp;s=electronics&amp;sr=1-395"/>
  </r>
  <r>
    <s v="B09HV71RL1"/>
    <x v="262"/>
    <s v=" 14 Pro Max"/>
    <n v="14"/>
    <s v=" 14 Plus"/>
    <n v="13"/>
    <s v=" 13 Pro"/>
    <s v=" 13 Pro Max"/>
    <s v=" 13 Mini"/>
    <n v="12"/>
    <s v=" 12 Pro"/>
    <n v="11"/>
    <s v=" 11 Pro Max"/>
    <s v=" iPhone 12 Mini (2M"/>
    <s v=" Black)"/>
    <m/>
    <m/>
    <m/>
    <x v="0"/>
    <s v="₹719"/>
    <s v="₹1,499"/>
    <x v="60"/>
    <x v="38"/>
    <x v="50"/>
    <x v="3"/>
    <n v="1045"/>
    <x v="25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tGYXUN8L._SX342_SY445_.jpg"/>
    <s v="https://www.amazon.in/Wayona-Lightning-Certified-charging-Braided/dp/B09HV71RL1/ref=sr_1_400?qid=1672909144&amp;s=electronics&amp;sr=1-400"/>
  </r>
  <r>
    <s v="B08PZ6HZLT"/>
    <x v="263"/>
    <m/>
    <m/>
    <m/>
    <m/>
    <m/>
    <m/>
    <m/>
    <m/>
    <m/>
    <m/>
    <m/>
    <m/>
    <m/>
    <m/>
    <m/>
    <m/>
    <x v="1"/>
    <s v="₹8,999"/>
    <s v="₹18,999"/>
    <x v="138"/>
    <x v="110"/>
    <x v="3"/>
    <x v="1"/>
    <n v="6347"/>
    <x v="25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04"/>
    <x v="213"/>
    <s v="https://m.media-amazon.com/images/W/WEBP_402378-T2/images/I/51HNUsgY29L._SY300_SX300_QL70_FMwebp_.jpg"/>
    <s v="https://www.amazon.in/inches-Ready-Smart-VW32PRO-Black/dp/B08PZ6HZLT/ref=sr_1_404?qid=1672909144&amp;s=electronics&amp;sr=1-404"/>
  </r>
  <r>
    <s v="B075TJHWVC"/>
    <x v="264"/>
    <m/>
    <m/>
    <m/>
    <m/>
    <m/>
    <m/>
    <m/>
    <m/>
    <m/>
    <m/>
    <m/>
    <m/>
    <m/>
    <m/>
    <m/>
    <m/>
    <x v="1"/>
    <s v="₹917"/>
    <s v="₹2,299"/>
    <x v="139"/>
    <x v="94"/>
    <x v="13"/>
    <x v="0"/>
    <n v="3300"/>
    <x v="258"/>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205"/>
    <x v="214"/>
    <s v="https://m.media-amazon.com/images/I/31x1oQ78mDL._SY300_SX300_QL70_FMwebp_.jpg"/>
    <s v="https://www.amazon.in/Airtel-Digital-TV-Month-Recording/dp/B075TJHWVC/ref=sr_1_407_mod_primary_new?qid=1672909144&amp;s=electronics&amp;sbo=RZvfv%2F%2FHxDF%2BO5021pAnSA%3D%3D&amp;sr=1-407"/>
  </r>
  <r>
    <s v="B09LV13JFB"/>
    <x v="265"/>
    <m/>
    <m/>
    <m/>
    <m/>
    <m/>
    <m/>
    <m/>
    <m/>
    <m/>
    <m/>
    <m/>
    <m/>
    <m/>
    <m/>
    <m/>
    <m/>
    <x v="1"/>
    <s v="₹399"/>
    <s v="₹999"/>
    <x v="0"/>
    <x v="8"/>
    <x v="13"/>
    <x v="8"/>
    <n v="23"/>
    <x v="259"/>
    <s v="AERUC72DWRPOM2EHX3YBTBPKYV7A,AHMH6RNLYI2G65HY7POX4SHBVD3Q,AEHIVP567T6DNMLNZKGOVUENP5YA,AGEE4II4FA6IYCAZ47PLZD7XRPSQ,AFE5HMMFE5Z3EJZYWVIOHHTHDTPA"/>
    <s v="Amazon Customer,Amazon Customer,Akul,Akash Yadav,ambika"/>
    <s v="R1P2VLNHZAHSCU,R28B2GC0X0RMKW,RQ2S0N0NGDQVY,R19KN24ZE86FRJ,R2R1RIQO9D9HNF"/>
    <x v="206"/>
    <x v="215"/>
    <s v="https://m.media-amazon.com/images/W/WEBP_402378-T1/images/I/31GCzAA+FyL._SY300_SX300_.jpg"/>
    <s v="https://www.amazon.in/LOHAYA-Assistant-Compatible-Xstream-Function/dp/B09LV13JFB/ref=sr_1_408?qid=1672909144&amp;s=electronics&amp;sr=1-408"/>
  </r>
  <r>
    <s v="B092BL5DCX"/>
    <x v="266"/>
    <m/>
    <m/>
    <m/>
    <m/>
    <m/>
    <m/>
    <m/>
    <m/>
    <m/>
    <m/>
    <m/>
    <m/>
    <m/>
    <m/>
    <m/>
    <m/>
    <x v="1"/>
    <s v="₹45,999"/>
    <s v="₹69,900"/>
    <x v="140"/>
    <x v="111"/>
    <x v="67"/>
    <x v="4"/>
    <n v="7109"/>
    <x v="2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Y9XnzBHTL._SY300_SX300_QL70_FMwebp_.jpg"/>
    <s v="https://www.amazon.in/Samsung-inches-Crystal-Ultra-UA55AUE60AKLXL/dp/B092BL5DCX/ref=sr_1_411?qid=1672909145&amp;s=electronics&amp;sr=1-411"/>
  </r>
  <r>
    <s v="B09VH568H7"/>
    <x v="267"/>
    <m/>
    <m/>
    <m/>
    <m/>
    <m/>
    <m/>
    <m/>
    <m/>
    <m/>
    <m/>
    <m/>
    <m/>
    <m/>
    <m/>
    <m/>
    <m/>
    <x v="0"/>
    <s v="₹119"/>
    <s v="₹299"/>
    <x v="141"/>
    <x v="7"/>
    <x v="13"/>
    <x v="11"/>
    <n v="51"/>
    <x v="26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207"/>
    <x v="216"/>
    <s v="https://m.media-amazon.com/images/I/21pqzUPpJNL._SY300_SX300_QL70_FMwebp_.jpg"/>
    <s v="https://www.amazon.in/Amazon-Brand-Solimo-Charging-Cable/dp/B09VH568H7/ref=sr_1_415?qid=1672909145&amp;s=electronics&amp;sr=1-415"/>
  </r>
  <r>
    <s v="B09HQSV46W"/>
    <x v="268"/>
    <m/>
    <m/>
    <m/>
    <m/>
    <m/>
    <m/>
    <m/>
    <m/>
    <m/>
    <m/>
    <m/>
    <m/>
    <m/>
    <m/>
    <m/>
    <m/>
    <x v="1"/>
    <s v="₹21,999"/>
    <s v="₹29,999"/>
    <x v="62"/>
    <x v="56"/>
    <x v="35"/>
    <x v="0"/>
    <n v="32840"/>
    <x v="262"/>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iUEJJGDL._SY300_SX300_QL70_FMwebp_.jpg"/>
    <s v="https://www.amazon.in/inches-Horizon-Android-L40M6-EI-Black/dp/B09HQSV46W/ref=sr_1_420?qid=1672909145&amp;s=electronics&amp;sr=1-420"/>
  </r>
  <r>
    <s v="B08TZD7FQN"/>
    <x v="269"/>
    <m/>
    <m/>
    <m/>
    <m/>
    <m/>
    <m/>
    <m/>
    <m/>
    <m/>
    <m/>
    <m/>
    <m/>
    <m/>
    <m/>
    <m/>
    <m/>
    <x v="1"/>
    <s v="₹299"/>
    <s v="₹599"/>
    <x v="8"/>
    <x v="22"/>
    <x v="8"/>
    <x v="7"/>
    <n v="708"/>
    <x v="263"/>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208"/>
    <x v="217"/>
    <s v="https://m.media-amazon.com/images/W/WEBP_402378-T2/images/I/31yPzs3mAlL._SX300_SY300_QL70_FMwebp_.jpg"/>
    <s v="https://www.amazon.in/Astigo-Compatible-Remote-Control-Smart/dp/B08TZD7FQN/ref=sr_1_423?qid=1672909145&amp;s=electronics&amp;sr=1-423"/>
  </r>
  <r>
    <s v="B0B21XL94T"/>
    <x v="270"/>
    <m/>
    <m/>
    <m/>
    <m/>
    <m/>
    <m/>
    <m/>
    <m/>
    <m/>
    <m/>
    <m/>
    <m/>
    <m/>
    <m/>
    <m/>
    <m/>
    <x v="1"/>
    <s v="₹21,990"/>
    <s v="₹34,990"/>
    <x v="142"/>
    <x v="67"/>
    <x v="42"/>
    <x v="4"/>
    <n v="1657"/>
    <x v="264"/>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209"/>
    <x v="218"/>
    <s v="https://m.media-amazon.com/images/W/WEBP_402378-T2/images/I/51iQQPQSiGL._SX300_SY300_QL70_FMwebp_.jpg"/>
    <s v="https://www.amazon.in/Toshiba-inches-Android-43V35KP-Silver/dp/B0B21XL94T/ref=sr_1_425?qid=1672909145&amp;s=electronics&amp;sr=1-425"/>
  </r>
  <r>
    <s v="B09PTT8DZF"/>
    <x v="271"/>
    <s v=" certified 10000+ bend lifespan"/>
    <s v=" Metallic Grey"/>
    <m/>
    <m/>
    <m/>
    <m/>
    <m/>
    <m/>
    <m/>
    <m/>
    <m/>
    <m/>
    <m/>
    <m/>
    <m/>
    <m/>
    <x v="0"/>
    <s v="₹417.44"/>
    <s v="₹670"/>
    <x v="143"/>
    <x v="112"/>
    <x v="16"/>
    <x v="2"/>
    <n v="523"/>
    <x v="265"/>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210"/>
    <x v="219"/>
    <s v="https://m.media-amazon.com/images/I/317Bv9KEltL._SX300_SY300_QL70_FMwebp_.jpg"/>
    <s v="https://www.amazon.in/Lenovo-Tangle-free-Aramid-braided-1-2m-transmission-certified/dp/B09PTT8DZF/ref=sr_1_438?qid=1672909146&amp;s=electronics&amp;sr=1-438"/>
  </r>
  <r>
    <s v="B0B94JPY2N"/>
    <x v="272"/>
    <s v=" Black)"/>
    <m/>
    <m/>
    <m/>
    <m/>
    <m/>
    <m/>
    <m/>
    <m/>
    <m/>
    <m/>
    <m/>
    <m/>
    <m/>
    <m/>
    <m/>
    <x v="0"/>
    <s v="₹199"/>
    <s v="₹999"/>
    <x v="1"/>
    <x v="8"/>
    <x v="27"/>
    <x v="17"/>
    <m/>
    <x v="266"/>
    <s v="AE7CFHY23VAJT2FI4NZKKP6GS2UQ"/>
    <s v="Pranav"/>
    <s v="RUB7U91HVZ30"/>
    <x v="211"/>
    <x v="220"/>
    <s v="https://m.media-amazon.com/images/W/WEBP_402378-T2/images/I/41Vpx5MVtaL._SY300_SX300_QL70_FMwebp_.jpg"/>
    <s v="https://www.amazon.in/Amazon-Brand-Charging-Suitable-Supported/dp/B0B94JPY2N/ref=sr_1_444?qid=1672909146&amp;s=electronics&amp;sr=1-444"/>
  </r>
  <r>
    <s v="B0B3XXSB1K"/>
    <x v="273"/>
    <m/>
    <m/>
    <m/>
    <m/>
    <m/>
    <m/>
    <m/>
    <m/>
    <m/>
    <m/>
    <m/>
    <m/>
    <m/>
    <m/>
    <m/>
    <m/>
    <x v="1"/>
    <s v="₹47,990"/>
    <s v="₹79,990"/>
    <x v="102"/>
    <x v="113"/>
    <x v="54"/>
    <x v="4"/>
    <n v="137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2/images/I/51dOjIreG4L._SX300_SY300_QL70_FMwebp_.jpg"/>
    <s v="https://www.amazon.in/LG-inches-Ultra-55UQ7500PSF-Ceramic/dp/B0B3XXSB1K/ref=sr_1_445?qid=1672909146&amp;s=electronics&amp;sr=1-445"/>
  </r>
  <r>
    <s v="B08RZ12GKR"/>
    <x v="274"/>
    <m/>
    <m/>
    <m/>
    <m/>
    <m/>
    <m/>
    <m/>
    <m/>
    <m/>
    <m/>
    <m/>
    <m/>
    <m/>
    <m/>
    <m/>
    <m/>
    <x v="1"/>
    <s v="₹215"/>
    <s v="₹499"/>
    <x v="144"/>
    <x v="6"/>
    <x v="48"/>
    <x v="12"/>
    <n v="121"/>
    <x v="267"/>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212"/>
    <x v="221"/>
    <s v="https://m.media-amazon.com/images/W/WEBP_402378-T1/images/I/41o4qDiFFwL._SX300_SY300_QL70_FMwebp_.jpg"/>
    <s v="https://www.amazon.in/Tata-Sky-Digital-Setup-Remote/dp/B08RZ12GKR/ref=sr_1_447?qid=1672909146&amp;s=electronics&amp;sr=1-447"/>
  </r>
  <r>
    <s v="B0B4T8RSJ1"/>
    <x v="107"/>
    <s v=" Made in India"/>
    <s v=" 480Mbps Data Sync"/>
    <s v=" Durable 1-Meter Long USB Cable for Smartphone"/>
    <s v=" Type-C USB Devices (White)"/>
    <m/>
    <m/>
    <m/>
    <m/>
    <m/>
    <m/>
    <m/>
    <m/>
    <m/>
    <m/>
    <m/>
    <m/>
    <x v="0"/>
    <s v="₹99"/>
    <s v="₹800"/>
    <x v="24"/>
    <x v="53"/>
    <x v="51"/>
    <x v="2"/>
    <n v="1075"/>
    <x v="105"/>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222"/>
    <s v="https://m.media-amazon.com/images/W/WEBP_402378-T2/images/I/31XFe74gRjL._SX300_SY300_QL70_FMwebp_.jpg"/>
    <s v="https://www.amazon.in/pTron-Charging-480Mbps-Durable-Smartphone/dp/B0B4T8RSJ1/ref=sr_1_448?qid=1672909146&amp;s=electronics&amp;sr=1-448"/>
  </r>
  <r>
    <s v="B0B7B9V9QP"/>
    <x v="275"/>
    <m/>
    <m/>
    <m/>
    <m/>
    <m/>
    <m/>
    <m/>
    <m/>
    <m/>
    <m/>
    <m/>
    <m/>
    <m/>
    <m/>
    <m/>
    <m/>
    <x v="1"/>
    <s v="₹18,999"/>
    <s v="₹35,000"/>
    <x v="134"/>
    <x v="114"/>
    <x v="18"/>
    <x v="1"/>
    <n v="1001"/>
    <x v="268"/>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13"/>
    <x v="223"/>
    <s v="https://m.media-amazon.com/images/I/51eyIMn02bL._SX300_SY300_QL70_FMwebp_.jpg"/>
    <s v="https://www.amazon.in/VU-inches-Premium-Smart-43GA/dp/B0B7B9V9QP/ref=sr_1_449?qid=1672909146&amp;s=electronics&amp;sr=1-449"/>
  </r>
  <r>
    <s v="B08XXVXP3J"/>
    <x v="276"/>
    <s v=" Laptop Cooling Pad"/>
    <s v=" DVD Players(60cm"/>
    <s v="Black)"/>
    <m/>
    <m/>
    <m/>
    <m/>
    <m/>
    <m/>
    <m/>
    <m/>
    <m/>
    <m/>
    <m/>
    <m/>
    <m/>
    <x v="0"/>
    <s v="₹249"/>
    <s v="₹999"/>
    <x v="14"/>
    <x v="8"/>
    <x v="43"/>
    <x v="4"/>
    <n v="112"/>
    <x v="26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214"/>
    <x v="224"/>
    <s v="https://m.media-amazon.com/images/I/41XgWuRRNFL._SX300_SY300_QL70_FMwebp_.jpg"/>
    <s v="https://www.amazon.in/Storite-USB-3-0-Transfer-Enclosures/dp/B08XXVXP3J/ref=sr_1_450?qid=1672909146&amp;s=electronics&amp;sr=1-450"/>
  </r>
  <r>
    <s v="B06XGWRKYT"/>
    <x v="277"/>
    <m/>
    <m/>
    <m/>
    <m/>
    <m/>
    <m/>
    <m/>
    <m/>
    <m/>
    <m/>
    <m/>
    <m/>
    <m/>
    <m/>
    <m/>
    <m/>
    <x v="1"/>
    <s v="₹7,999"/>
    <s v="₹15,999"/>
    <x v="43"/>
    <x v="60"/>
    <x v="8"/>
    <x v="11"/>
    <n v="3022"/>
    <x v="270"/>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215"/>
    <x v="225"/>
    <s v="https://m.media-amazon.com/images/I/51xYKHUpdHL._SY300_SX300_QL70_FMwebp_.jpg"/>
    <s v="https://www.amazon.in/Kodak-inches-32HDX900S-Ready-Black/dp/B06XGWRKYT/ref=sr_1_451?qid=1672909146&amp;s=electronics&amp;sr=1-451"/>
  </r>
  <r>
    <s v="B07CWDX49D"/>
    <x v="278"/>
    <s v=" Charging Adapter"/>
    <s v=" Smartphone 6 feet"/>
    <s v=" Dark Grey"/>
    <m/>
    <m/>
    <m/>
    <m/>
    <m/>
    <m/>
    <m/>
    <m/>
    <m/>
    <m/>
    <m/>
    <m/>
    <m/>
    <x v="0"/>
    <s v="₹649"/>
    <s v="₹1,600"/>
    <x v="37"/>
    <x v="75"/>
    <x v="53"/>
    <x v="4"/>
    <n v="5451"/>
    <x v="27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W/WEBP_402378-T1/images/I/41AUgZQAs5L._SX300_SY300_QL70_FMwebp_.jpg"/>
    <s v="https://www.amazon.in/AmazonBasics-Double-Braided-Nylon-Type-C/dp/B07CWDX49D/ref=sr_1_452?qid=1672909146&amp;s=electronics&amp;sr=1-452"/>
  </r>
  <r>
    <s v="B09TY4MSH3"/>
    <x v="78"/>
    <m/>
    <m/>
    <m/>
    <m/>
    <m/>
    <m/>
    <m/>
    <m/>
    <m/>
    <m/>
    <m/>
    <m/>
    <m/>
    <m/>
    <m/>
    <m/>
    <x v="1"/>
    <s v="₹1,289"/>
    <s v="₹2,499"/>
    <x v="145"/>
    <x v="79"/>
    <x v="61"/>
    <x v="8"/>
    <n v="73"/>
    <x v="272"/>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216"/>
    <x v="226"/>
    <s v="https://m.media-amazon.com/images/I/31jcyZIAWWL._SX300_SY300_QL70_FMwebp_.jpg"/>
    <s v="https://www.amazon.in/V-smash-Firestick-Remote/dp/B09TY4MSH3/ref=sr_1_453?qid=1672909146&amp;s=electronics&amp;sr=1-453"/>
  </r>
  <r>
    <s v="B07RY2X9MP"/>
    <x v="279"/>
    <s v=" Dark Grey)"/>
    <m/>
    <m/>
    <m/>
    <m/>
    <m/>
    <m/>
    <m/>
    <m/>
    <m/>
    <m/>
    <m/>
    <m/>
    <m/>
    <m/>
    <m/>
    <x v="1"/>
    <s v="₹609"/>
    <s v="₹1,500"/>
    <x v="146"/>
    <x v="68"/>
    <x v="53"/>
    <x v="6"/>
    <n v="1029"/>
    <x v="273"/>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217"/>
    <x v="227"/>
    <s v="https://m.media-amazon.com/images/W/WEBP_402378-T2/images/I/41m1oMmTMCL._SX300_SY300_QL70_FMwebp_.jpg"/>
    <s v="https://www.amazon.in/AmazonBasics-High-Speed-Braided-10-Foot-1-Pack/dp/B07RY2X9MP/ref=sr_1_454?qid=1672909146&amp;s=electronics&amp;sr=1-454"/>
  </r>
  <r>
    <s v="B0B2C5MJN6"/>
    <x v="280"/>
    <m/>
    <m/>
    <m/>
    <m/>
    <m/>
    <m/>
    <m/>
    <m/>
    <m/>
    <m/>
    <m/>
    <m/>
    <m/>
    <m/>
    <m/>
    <m/>
    <x v="1"/>
    <s v="₹32,990"/>
    <s v="₹54,990"/>
    <x v="40"/>
    <x v="115"/>
    <x v="54"/>
    <x v="3"/>
    <n v="1555"/>
    <x v="274"/>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18"/>
    <x v="228"/>
    <s v="https://m.media-amazon.com/images/I/41uqZs26+oL._SY300_SX300_.jpg"/>
    <s v="https://www.amazon.in/Hisense-inches-Bezelless-Google-50A6H/dp/B0B2C5MJN6/ref=sr_1_456?qid=1672909146&amp;s=electronics&amp;sr=1-456"/>
  </r>
  <r>
    <s v="B0BBMGLQDW"/>
    <x v="281"/>
    <s v=" 1.5 Meter High-Speed Braided HDMI Cable ( 8K@60HZ、4K@120HZ、2K@240HZ ) HDMI 2.1 Cable Compatible with Monitors "/>
    <s v=" Television "/>
    <s v=" Laptops "/>
    <s v=" Projectors "/>
    <s v=" Game Consoles and more with HDMI Ports Device"/>
    <m/>
    <m/>
    <m/>
    <m/>
    <m/>
    <m/>
    <m/>
    <m/>
    <m/>
    <m/>
    <m/>
    <x v="1"/>
    <s v="₹599"/>
    <s v="₹1,999"/>
    <x v="23"/>
    <x v="20"/>
    <x v="20"/>
    <x v="0"/>
    <n v="47"/>
    <x v="275"/>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219"/>
    <x v="229"/>
    <s v="https://m.media-amazon.com/images/I/41+BBk2fGcL._SX342_SY445_.jpg"/>
    <s v="https://www.amazon.in/Tuarso-High-Speed-Compatible-Television-Projectors/dp/B0BBMGLQDW/ref=sr_1_457?qid=1672909147&amp;s=electronics&amp;sr=1-457"/>
  </r>
  <r>
    <s v="B01LONQBDG"/>
    <x v="282"/>
    <m/>
    <m/>
    <m/>
    <m/>
    <m/>
    <m/>
    <m/>
    <m/>
    <m/>
    <m/>
    <m/>
    <m/>
    <m/>
    <m/>
    <m/>
    <m/>
    <x v="0"/>
    <s v="₹349"/>
    <s v="₹899"/>
    <x v="12"/>
    <x v="12"/>
    <x v="4"/>
    <x v="3"/>
    <n v="14896"/>
    <x v="27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220"/>
    <x v="230"/>
    <s v="https://m.media-amazon.com/images/W/WEBP_402378-T1/images/I/31bCliyezAL._SX300_SY300_QL70_FMwebp_.jpg"/>
    <s v="https://www.amazon.in/AmazonBasics-USB-Type-C-Micro-B-Cable/dp/B01LONQBDG/ref=sr_1_458?qid=1672909147&amp;s=electronics&amp;sr=1-458"/>
  </r>
  <r>
    <s v="B08XXF5V6G"/>
    <x v="283"/>
    <m/>
    <m/>
    <m/>
    <m/>
    <m/>
    <m/>
    <m/>
    <m/>
    <m/>
    <m/>
    <m/>
    <m/>
    <m/>
    <m/>
    <m/>
    <m/>
    <x v="1"/>
    <s v="₹29,999"/>
    <s v="₹50,999"/>
    <x v="51"/>
    <x v="116"/>
    <x v="19"/>
    <x v="5"/>
    <n v="1712"/>
    <x v="277"/>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221"/>
    <x v="231"/>
    <s v="https://m.media-amazon.com/images/I/512qfz0MI0L._SX300_SY300_QL70_FMwebp_.jpg"/>
    <s v="https://www.amazon.in/Kodak-inches-55CA0909-Digital-Surround/dp/B08XXF5V6G/ref=sr_1_462?qid=1672909147&amp;s=electronics&amp;sr=1-462"/>
  </r>
  <r>
    <s v="B09HK9JH4F"/>
    <x v="233"/>
    <s v=" Fire Stick Remote Cover Case"/>
    <s v=" Silicone Cover for TV Firestick 4K/TV 2nd Gen(3rd Gen) Remote Control - Light Weight/Anti Slip/Shockproof (Black)"/>
    <m/>
    <m/>
    <m/>
    <m/>
    <m/>
    <m/>
    <m/>
    <m/>
    <m/>
    <m/>
    <m/>
    <m/>
    <m/>
    <m/>
    <x v="1"/>
    <s v="₹199"/>
    <s v="₹399"/>
    <x v="1"/>
    <x v="4"/>
    <x v="8"/>
    <x v="0"/>
    <n v="133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HK9JH4F/ref=sr_1_463?qid=1672909147&amp;s=electronics&amp;sr=1-463"/>
  </r>
  <r>
    <s v="B09MMD1FDN"/>
    <x v="284"/>
    <m/>
    <m/>
    <m/>
    <m/>
    <m/>
    <m/>
    <m/>
    <m/>
    <m/>
    <m/>
    <m/>
    <m/>
    <m/>
    <m/>
    <m/>
    <m/>
    <x v="1"/>
    <s v="₹349"/>
    <s v="₹699"/>
    <x v="12"/>
    <x v="3"/>
    <x v="8"/>
    <x v="2"/>
    <n v="214"/>
    <x v="278"/>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222"/>
    <x v="232"/>
    <s v="https://m.media-amazon.com/images/I/31NDmmkm19L._SX300_SY300_QL70_FMwebp_.jpg"/>
    <s v="https://www.amazon.in/7SEVENTM-Universal-Replacement-Original-Television/dp/B09MMD1FDN/ref=sr_1_464?qid=1672909147&amp;s=electronics&amp;sr=1-464"/>
  </r>
  <r>
    <s v="B09HN7LD5L"/>
    <x v="285"/>
    <s v=" VESA up to 800 by 400mm"/>
    <m/>
    <m/>
    <m/>
    <m/>
    <m/>
    <m/>
    <m/>
    <m/>
    <m/>
    <m/>
    <m/>
    <m/>
    <m/>
    <m/>
    <m/>
    <x v="1"/>
    <s v="₹1,850"/>
    <s v="₹4,500"/>
    <x v="147"/>
    <x v="117"/>
    <x v="53"/>
    <x v="1"/>
    <n v="184"/>
    <x v="279"/>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23"/>
    <x v="233"/>
    <s v="https://m.media-amazon.com/images/I/21rEkD8xxpL._SX300_SY300_QL70_FMwebp_.jpg"/>
    <s v="https://www.amazon.in/PROLEGEND%C2%AE-PL-T002-Universal-Stand-Screen/dp/B09HN7LD5L/ref=sr_1_465?qid=1672909147&amp;s=electronics&amp;sr=1-465"/>
  </r>
  <r>
    <s v="B0BNDD9TN6"/>
    <x v="286"/>
    <m/>
    <m/>
    <m/>
    <m/>
    <m/>
    <m/>
    <m/>
    <m/>
    <m/>
    <m/>
    <m/>
    <m/>
    <m/>
    <m/>
    <m/>
    <m/>
    <x v="1"/>
    <s v="₹13,990"/>
    <s v="₹28,900"/>
    <x v="148"/>
    <x v="118"/>
    <x v="50"/>
    <x v="6"/>
    <n v="7"/>
    <x v="280"/>
    <s v="AGJUSTWREQRCTY3KJHDL6I2MZDTA,AEHIS3XIFCPQPLDPWVW2LYQDI5FA,AE4QKV65VW3ZO4ZOHL6GVNGFQ53Q,AHPJLEHK52YTIPKAN63FJGMGACEA"/>
    <s v="Chandrabose C,parveen,Sid,*"/>
    <s v="R15DQIQZ16IEL9,R3OT3GHKN7033E,R3B1OFFST3XKYU,RBB31LE5QA4LE"/>
    <x v="224"/>
    <x v="234"/>
    <s v="https://m.media-amazon.com/images/I/41hCikFvL7L._SY300_SX300_QL70_FMwebp_.jpg"/>
    <s v="https://www.amazon.in/WANBO-X1-Pro-Projector-Correction/dp/B0BNDD9TN6/ref=sr_1_466?qid=1672909147&amp;s=electronics&amp;sr=1-466"/>
  </r>
  <r>
    <s v="B0941392C8"/>
    <x v="287"/>
    <s v=" White"/>
    <m/>
    <m/>
    <m/>
    <m/>
    <m/>
    <m/>
    <m/>
    <m/>
    <m/>
    <m/>
    <m/>
    <m/>
    <m/>
    <m/>
    <m/>
    <x v="0"/>
    <s v="₹129"/>
    <s v="₹449"/>
    <x v="104"/>
    <x v="119"/>
    <x v="58"/>
    <x v="7"/>
    <n v="41"/>
    <x v="28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25"/>
    <x v="235"/>
    <s v="https://m.media-amazon.com/images/I/31VRCXh9kQS._SX300_SY300_QL70_FMwebp_.jpg"/>
    <s v="https://www.amazon.in/Lava-Elements-Charging-Speed-Type-C/dp/B0941392C8/ref=sr_1_467?qid=1672909147&amp;s=electronics&amp;sr=1-467"/>
  </r>
  <r>
    <s v="B01M5967SY"/>
    <x v="288"/>
    <s v=" 3D"/>
    <s v=" 4K"/>
    <s v=" HD 1080P (10 Ft/ 3 M)"/>
    <m/>
    <m/>
    <m/>
    <m/>
    <m/>
    <m/>
    <m/>
    <m/>
    <m/>
    <m/>
    <m/>
    <m/>
    <m/>
    <x v="1"/>
    <s v="₹379"/>
    <s v="₹999"/>
    <x v="97"/>
    <x v="8"/>
    <x v="33"/>
    <x v="0"/>
    <n v="12153"/>
    <x v="282"/>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51aZN040THL._SX300_SY300_QL70_FMwebp_.jpg"/>
    <s v="https://www.amazon.in/Tizum-10-2Gbps-Speed-Plated-Cable/dp/B01M5967SY/ref=sr_1_468?qid=1672909147&amp;s=electronics&amp;sr=1-468"/>
  </r>
  <r>
    <s v="B016MDK4F4"/>
    <x v="289"/>
    <m/>
    <m/>
    <m/>
    <m/>
    <m/>
    <m/>
    <m/>
    <m/>
    <m/>
    <m/>
    <m/>
    <m/>
    <m/>
    <m/>
    <m/>
    <m/>
    <x v="1"/>
    <s v="₹185"/>
    <s v="₹499"/>
    <x v="149"/>
    <x v="6"/>
    <x v="11"/>
    <x v="0"/>
    <n v="25"/>
    <x v="283"/>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226"/>
    <x v="236"/>
    <s v="https://m.media-amazon.com/images/I/51UUmio53PL._SX300_SY300_QL70_FMwebp_.jpg"/>
    <s v="https://www.amazon.in/Technotech-High-Speed-Cable-Meter/dp/B016MDK4F4/ref=sr_1_469?qid=1672909147&amp;s=electronics&amp;sr=1-469"/>
  </r>
  <r>
    <s v="B08G43CCLC"/>
    <x v="290"/>
    <s v=" (Support- Windows XP/7/8/10 &amp; MAC OS) NOt Support to DVR and HDTV"/>
    <m/>
    <m/>
    <m/>
    <m/>
    <m/>
    <m/>
    <m/>
    <m/>
    <m/>
    <m/>
    <m/>
    <m/>
    <m/>
    <m/>
    <m/>
    <x v="0"/>
    <s v="₹218"/>
    <s v="₹999"/>
    <x v="150"/>
    <x v="8"/>
    <x v="38"/>
    <x v="0"/>
    <n v="163"/>
    <x v="284"/>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227"/>
    <x v="237"/>
    <s v="https://m.media-amazon.com/images/I/31+EyQ3FtIL._SY300_SX300_.jpg"/>
    <s v="https://www.amazon.in/NK-STAR-USB-Wireless-Receiver/dp/B08G43CCLC/ref=sr_1_470?qid=1672909147&amp;s=electronics&amp;sr=1-470"/>
  </r>
  <r>
    <s v="B0B61GCHC1"/>
    <x v="291"/>
    <s v=" morpho device cable for Mso 1300 E3/E2/E Biometric Finger Print Scanner morpho USB cable (Black)"/>
    <m/>
    <m/>
    <m/>
    <m/>
    <m/>
    <m/>
    <m/>
    <m/>
    <m/>
    <m/>
    <m/>
    <m/>
    <m/>
    <m/>
    <m/>
    <x v="0"/>
    <s v="₹199"/>
    <s v="₹999"/>
    <x v="1"/>
    <x v="8"/>
    <x v="27"/>
    <x v="4"/>
    <n v="87"/>
    <x v="285"/>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228"/>
    <x v="238"/>
    <s v="https://m.media-amazon.com/images/I/31JbtMrUYpL._SX300_SY300_QL70_FMwebp_.jpg"/>
    <s v="https://www.amazon.in/LS-LAPSTER-Quality-Assured-Biometric/dp/B0B61GCHC1/ref=sr_1_471?qid=1672909147&amp;s=electronics&amp;sr=1-471"/>
  </r>
  <r>
    <s v="B07RX14W1Q"/>
    <x v="292"/>
    <s v=" 1.8 Meter"/>
    <s v=" Dark Grey"/>
    <m/>
    <m/>
    <m/>
    <m/>
    <m/>
    <m/>
    <m/>
    <m/>
    <m/>
    <m/>
    <m/>
    <m/>
    <m/>
    <m/>
    <x v="1"/>
    <s v="₹499"/>
    <s v="₹900"/>
    <x v="7"/>
    <x v="120"/>
    <x v="32"/>
    <x v="5"/>
    <n v="2165"/>
    <x v="286"/>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229"/>
    <x v="239"/>
    <s v="https://m.media-amazon.com/images/W/WEBP_402378-T2/images/I/41m1oMmTMCL._SX300_SY300_QL70_FMwebp_.jpg"/>
    <s v="https://www.amazon.in/AmazonBasics-High-Speed-Braided-6-Foot-1-Pack/dp/B07RX14W1Q/ref=sr_1_472?qid=1672909147&amp;s=electronics&amp;sr=1-472"/>
  </r>
  <r>
    <s v="B09PLD9TCD"/>
    <x v="293"/>
    <m/>
    <m/>
    <m/>
    <m/>
    <m/>
    <m/>
    <m/>
    <m/>
    <m/>
    <m/>
    <m/>
    <m/>
    <m/>
    <m/>
    <m/>
    <m/>
    <x v="1"/>
    <s v="₹26,999"/>
    <s v="₹42,999"/>
    <x v="45"/>
    <x v="44"/>
    <x v="42"/>
    <x v="0"/>
    <n v="1510"/>
    <x v="287"/>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30"/>
    <x v="240"/>
    <s v="https://m.media-amazon.com/images/I/41s2f-e1d3L._SY300_SX300_QL70_FMwebp_.jpg"/>
    <s v="https://www.amazon.in/Kodak-inches-Android-50UHDX7XPROBL-Bezel-Less/dp/B09PLD9TCD/ref=sr_1_473?qid=1672909147&amp;s=electronics&amp;sr=1-473"/>
  </r>
  <r>
    <s v="B0B8ZKWGKD"/>
    <x v="294"/>
    <s v="A Space-Saving Solution with Cord Management for Your Smart Home Speakers -White (Holder Only)"/>
    <m/>
    <m/>
    <m/>
    <m/>
    <m/>
    <m/>
    <m/>
    <m/>
    <m/>
    <m/>
    <m/>
    <m/>
    <m/>
    <m/>
    <m/>
    <x v="1"/>
    <s v="₹893"/>
    <s v="₹1,052"/>
    <x v="151"/>
    <x v="121"/>
    <x v="59"/>
    <x v="4"/>
    <n v="106"/>
    <x v="288"/>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231"/>
    <x v="241"/>
    <s v="https://m.media-amazon.com/images/W/WEBP_402378-T1/images/I/41J0RvJFffL._SX300_SY300_QL70_FMwebp_.jpg"/>
    <s v="https://www.amazon.in/Generation-Space-Saving-Solution-Management-Speakers/dp/B0B8ZKWGKD/ref=sr_1_474?qid=1672909147&amp;s=electronics&amp;sr=1-474"/>
  </r>
  <r>
    <s v="B09NNJ9WYM"/>
    <x v="295"/>
    <m/>
    <m/>
    <m/>
    <m/>
    <m/>
    <m/>
    <m/>
    <m/>
    <m/>
    <m/>
    <m/>
    <m/>
    <m/>
    <m/>
    <m/>
    <m/>
    <x v="1"/>
    <s v="₹10,990"/>
    <s v="₹19,990"/>
    <x v="152"/>
    <x v="18"/>
    <x v="32"/>
    <x v="7"/>
    <n v="129"/>
    <x v="28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232"/>
    <x v="242"/>
    <s v="https://m.media-amazon.com/images/W/WEBP_402378-T2/images/I/41eThX4gyWL._SY300_SX300_QL70_FMwebp_.jpg"/>
    <s v="https://www.amazon.in/Sansui-inches-JSY32SKHD-Bezel-less-Design/dp/B09NNJ9WYM/ref=sr_1_475?qid=1672909147&amp;s=electronics&amp;sr=1-475"/>
  </r>
  <r>
    <s v="B08H5L8V1L"/>
    <x v="296"/>
    <s v="Galaxy M31S"/>
    <s v=" S10e S10 S9 S20 Plus"/>
    <s v=" Note10 9 8"/>
    <s v="M40 A50 A70"/>
    <s v=" Redmi Note 9"/>
    <s v=" Moto G7"/>
    <s v=" Poco F1 (2M"/>
    <s v=" Grey)"/>
    <m/>
    <m/>
    <m/>
    <m/>
    <m/>
    <m/>
    <m/>
    <m/>
    <x v="0"/>
    <s v="₹379"/>
    <s v="₹1,099"/>
    <x v="97"/>
    <x v="0"/>
    <x v="46"/>
    <x v="4"/>
    <n v="3049"/>
    <x v="290"/>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233"/>
    <x v="243"/>
    <s v="https://m.media-amazon.com/images/W/WEBP_402378-T2/images/I/51L+sZTCgzL._SY300_SX300_.jpg"/>
    <s v="https://www.amazon.in/Synqe-Charging-Charger-Samsung-Galaxy/dp/B08H5L8V1L/ref=sr_1_476?qid=1672909147&amp;s=electronics&amp;sr=1-476"/>
  </r>
  <r>
    <s v="B0B8CXTTG3"/>
    <x v="297"/>
    <m/>
    <m/>
    <m/>
    <m/>
    <m/>
    <m/>
    <m/>
    <m/>
    <m/>
    <m/>
    <m/>
    <m/>
    <m/>
    <m/>
    <m/>
    <m/>
    <x v="1"/>
    <s v="₹16,999"/>
    <s v="₹25,999"/>
    <x v="153"/>
    <x v="122"/>
    <x v="31"/>
    <x v="0"/>
    <n v="32840"/>
    <x v="291"/>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41bO-mGKk+L._SY300_SX300_.jpg"/>
    <s v="https://www.amazon.in/MI-inches-Ready-Android-L32M7-EAIN/dp/B0B8CXTTG3/ref=sr_1_477?qid=1672909147&amp;s=electronics&amp;sr=1-477"/>
  </r>
  <r>
    <s v="B09HCH3JZG"/>
    <x v="298"/>
    <s v=" Laptop"/>
    <s v=" Television"/>
    <s v=" Personal Computer"/>
    <s v=" Xbox"/>
    <s v=" Ps4"/>
    <s v=" Ps5"/>
    <s v=" Ps4 Pro (1 M"/>
    <s v=" Grey)"/>
    <m/>
    <m/>
    <m/>
    <m/>
    <m/>
    <m/>
    <m/>
    <m/>
    <x v="1"/>
    <s v="₹699"/>
    <s v="₹1,899"/>
    <x v="154"/>
    <x v="2"/>
    <x v="11"/>
    <x v="5"/>
    <n v="390"/>
    <x v="292"/>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234"/>
    <x v="244"/>
    <s v="https://m.media-amazon.com/images/I/4175g2Idd9L._SY445_SX342_QL70_FMwebp_.jpg"/>
    <s v="https://www.amazon.in/BESTOR%C2%AE-48Gbps-9-80FT-Braided-Cord-4K/dp/B09HCH3JZG/ref=sr_1_478?qid=1672909147&amp;s=electronics&amp;sr=1-478"/>
  </r>
  <r>
    <s v="B097JVLW3L"/>
    <x v="299"/>
    <m/>
    <m/>
    <m/>
    <m/>
    <m/>
    <m/>
    <m/>
    <m/>
    <m/>
    <m/>
    <m/>
    <m/>
    <m/>
    <m/>
    <m/>
    <m/>
    <x v="1"/>
    <s v="₹2,699"/>
    <s v="₹3,500"/>
    <x v="155"/>
    <x v="123"/>
    <x v="7"/>
    <x v="12"/>
    <n v="621"/>
    <x v="293"/>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235"/>
    <x v="245"/>
    <s v="https://m.media-amazon.com/images/W/WEBP_402378-T1/images/I/31z9cuviPzL._SX300_SY300_QL70_FMwebp_.jpg"/>
    <s v="https://www.amazon.in/Virtual-Reality-Headset-Headphones-Gaming/dp/B097JVLW3L/ref=sr_1_479?qid=1672909147&amp;s=electronics&amp;sr=1-479"/>
  </r>
  <r>
    <s v="B09SB6SJB4"/>
    <x v="300"/>
    <s v=" Suitable For All Supported Mobile Phones (1 Meter"/>
    <s v=" Black)"/>
    <m/>
    <m/>
    <m/>
    <m/>
    <m/>
    <m/>
    <m/>
    <m/>
    <m/>
    <m/>
    <m/>
    <m/>
    <m/>
    <m/>
    <x v="0"/>
    <s v="₹129"/>
    <s v="₹599"/>
    <x v="104"/>
    <x v="22"/>
    <x v="38"/>
    <x v="3"/>
    <n v="265"/>
    <x v="294"/>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236"/>
    <x v="246"/>
    <s v="https://m.media-amazon.com/images/W/WEBP_402378-T2/images/I/311Rq7jXvgL._SY445_SX342_QL70_FMwebp_.jpg"/>
    <s v="https://www.amazon.in/Amazon-Brand-Charging-Suitable-Supported/dp/B09SB6SJB4/ref=sr_1_480?qid=1672909147&amp;s=electronics&amp;sr=1-480"/>
  </r>
  <r>
    <s v="B08NW8GHCJ"/>
    <x v="301"/>
    <s v=" S20 S22 S21 S20 FE A73 A53 A33 (2M"/>
    <s v=" Black)"/>
    <m/>
    <m/>
    <m/>
    <m/>
    <m/>
    <m/>
    <m/>
    <m/>
    <m/>
    <m/>
    <m/>
    <m/>
    <m/>
    <m/>
    <x v="0"/>
    <s v="₹389"/>
    <s v="₹999"/>
    <x v="22"/>
    <x v="8"/>
    <x v="4"/>
    <x v="4"/>
    <n v="838"/>
    <x v="295"/>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7"/>
    <x v="247"/>
    <s v="https://m.media-amazon.com/images/W/WEBP_402378-T1/images/I/41TBdmDqSjL._SY445_SX342_QL70_FMwebp_.jpg"/>
    <s v="https://www.amazon.in/Charging-Braided-Compatible-Samsung-Galaxy/dp/B08NW8GHCJ/ref=sr_1_481?qid=1672909149&amp;s=electronics&amp;sr=1-481"/>
  </r>
  <r>
    <s v="B09YHLPQYT"/>
    <x v="302"/>
    <m/>
    <m/>
    <m/>
    <m/>
    <m/>
    <m/>
    <m/>
    <m/>
    <m/>
    <m/>
    <m/>
    <m/>
    <m/>
    <m/>
    <m/>
    <m/>
    <x v="1"/>
    <s v="₹246"/>
    <s v="₹600"/>
    <x v="156"/>
    <x v="92"/>
    <x v="53"/>
    <x v="0"/>
    <n v="143"/>
    <x v="296"/>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238"/>
    <x v="248"/>
    <s v="https://m.media-amazon.com/images/W/WEBP_402378-T1/images/I/213GZPC7uwL._SX300_SY300_QL70_FMwebp_.jpg"/>
    <s v="https://www.amazon.in/Shopoflux-Silicone-Remote-Cover-Xiaomi/dp/B09YHLPQYT/ref=sr_1_482?qid=1672909149&amp;s=electronics&amp;sr=1-482"/>
  </r>
  <r>
    <s v="B08G1RW2Q3"/>
    <x v="303"/>
    <s v=" 3m"/>
    <s v=") (White)"/>
    <m/>
    <m/>
    <m/>
    <m/>
    <m/>
    <m/>
    <m/>
    <m/>
    <m/>
    <m/>
    <m/>
    <m/>
    <m/>
    <m/>
    <x v="0"/>
    <s v="₹299"/>
    <s v="₹799"/>
    <x v="8"/>
    <x v="10"/>
    <x v="11"/>
    <x v="1"/>
    <n v="151"/>
    <x v="297"/>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239"/>
    <x v="249"/>
    <s v="https://m.media-amazon.com/images/W/WEBP_402378-T2/images/I/31WPRa-K7GL._SY445_SX342_QL70_FMwebp_.jpg"/>
    <s v="https://www.amazon.in/EYNK-Charging-Charger-Transfer-Smartphones/dp/B08G1RW2Q3/ref=sr_1_483?qid=1672909149&amp;s=electronics&amp;sr=1-483"/>
  </r>
  <r>
    <s v="B08YXJJW8H"/>
    <x v="304"/>
    <s v=" Protective Case Compatible with JIO Settop Box Remote Control"/>
    <s v="PU Leather Cover Holder (Before Placing Order"/>
    <s v="Please Compare The Dimensions of The Product with Your Remote)"/>
    <m/>
    <m/>
    <m/>
    <m/>
    <m/>
    <m/>
    <m/>
    <m/>
    <m/>
    <m/>
    <m/>
    <m/>
    <m/>
    <x v="1"/>
    <s v="₹247"/>
    <s v="₹399"/>
    <x v="157"/>
    <x v="4"/>
    <x v="16"/>
    <x v="2"/>
    <n v="200"/>
    <x v="298"/>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240"/>
    <x v="250"/>
    <s v="https://m.media-amazon.com/images/W/WEBP_402378-T1/images/I/41sA8PA31pL._SY300_SX300_QL70_FMwebp_.jpg"/>
    <s v="https://www.amazon.in/LUNAGARIYA%C2%AE-Protective-Compatible-Control-Dimensions/dp/B08YXJJW8H/ref=sr_1_484?qid=1672909149&amp;s=electronics&amp;sr=1-484"/>
  </r>
  <r>
    <s v="B09P8M18QM"/>
    <x v="305"/>
    <m/>
    <m/>
    <m/>
    <m/>
    <m/>
    <m/>
    <m/>
    <m/>
    <m/>
    <m/>
    <m/>
    <m/>
    <m/>
    <m/>
    <m/>
    <m/>
    <x v="1"/>
    <s v="₹1,369"/>
    <s v="₹2,999"/>
    <x v="158"/>
    <x v="43"/>
    <x v="34"/>
    <x v="8"/>
    <n v="227"/>
    <x v="299"/>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241"/>
    <x v="251"/>
    <s v="https://m.media-amazon.com/images/W/WEBP_402378-T2/images/I/31w1SSKA-tL._SX300_SY300_QL70_FMwebp_.jpg"/>
    <s v="https://www.amazon.in/7SEVENTM-Bluetooth-Command-Compatible-Control/dp/B09P8M18QM/ref=sr_1_485?qid=1672909149&amp;s=electronics&amp;sr=1-485"/>
  </r>
  <r>
    <s v="B08BG4M4N7"/>
    <x v="306"/>
    <s v=" Protective Case for Airtel Xstream settop Box Remote Remote Control Pouch Cover Holder PU Leather Cover Holder(only Cover for Selling Purpose)"/>
    <m/>
    <m/>
    <m/>
    <m/>
    <m/>
    <m/>
    <m/>
    <m/>
    <m/>
    <m/>
    <m/>
    <m/>
    <m/>
    <m/>
    <m/>
    <x v="1"/>
    <s v="₹199"/>
    <s v="₹499"/>
    <x v="1"/>
    <x v="6"/>
    <x v="13"/>
    <x v="11"/>
    <n v="538"/>
    <x v="300"/>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42"/>
    <x v="252"/>
    <s v="https://m.media-amazon.com/images/W/WEBP_402378-T2/images/I/41Bi9ZwBQ7L._SX300_SY300_QL70_FMwebp_.jpg"/>
    <s v="https://www.amazon.in/PRUSHTI-COVER-BAGS-Protective-Xstream/dp/B08BG4M4N7/ref=sr_1_486?qid=1672909149&amp;s=electronics&amp;sr=1-486"/>
  </r>
  <r>
    <s v="B07VJ9ZTXS"/>
    <x v="307"/>
    <m/>
    <m/>
    <m/>
    <m/>
    <m/>
    <m/>
    <m/>
    <m/>
    <m/>
    <m/>
    <m/>
    <m/>
    <m/>
    <m/>
    <m/>
    <m/>
    <x v="1"/>
    <s v="₹299"/>
    <s v="₹599"/>
    <x v="8"/>
    <x v="22"/>
    <x v="8"/>
    <x v="1"/>
    <n v="171"/>
    <x v="30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243"/>
    <x v="253"/>
    <s v="https://m.media-amazon.com/images/I/41dwFttHxpL._SX300_SY300_QL70_FMwebp_.jpg"/>
    <s v="https://www.amazon.in/Female-Converter-Adapter-Projectors-Devices/dp/B07VJ9ZTXS/ref=sr_1_487?qid=1672909149&amp;s=electronics&amp;sr=1-487"/>
  </r>
  <r>
    <s v="B084872DQY"/>
    <x v="308"/>
    <m/>
    <m/>
    <m/>
    <m/>
    <m/>
    <m/>
    <m/>
    <m/>
    <m/>
    <m/>
    <m/>
    <m/>
    <m/>
    <m/>
    <m/>
    <m/>
    <x v="1"/>
    <s v="₹14,999"/>
    <s v="₹14,999"/>
    <x v="20"/>
    <x v="124"/>
    <x v="26"/>
    <x v="4"/>
    <n v="27508"/>
    <x v="302"/>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244"/>
    <x v="254"/>
    <s v="https://m.media-amazon.com/images/W/WEBP_402378-T1/images/I/51xmNdrIlcS._SY300_SX300_QL70_FMwebp_.jpg"/>
    <s v="https://www.amazon.in/Mi-inches-Ready-Android-Black/dp/B084872DQY/ref=sr_1_488?qid=1672909149&amp;s=electronics&amp;sr=1-488"/>
  </r>
  <r>
    <s v="B00GGGOYEU"/>
    <x v="309"/>
    <m/>
    <m/>
    <m/>
    <m/>
    <m/>
    <m/>
    <m/>
    <m/>
    <m/>
    <m/>
    <m/>
    <m/>
    <m/>
    <m/>
    <m/>
    <m/>
    <x v="0"/>
    <s v="₹299"/>
    <s v="₹699"/>
    <x v="8"/>
    <x v="3"/>
    <x v="48"/>
    <x v="2"/>
    <n v="1454"/>
    <x v="303"/>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245"/>
    <x v="255"/>
    <s v="https://m.media-amazon.com/images/W/WEBP_402378-T1/images/I/41Wb7LHAeLL._SY300_SX300_QL70_FMwebp_.jpg"/>
    <s v="https://www.amazon.in/Storite-USB-2-0-Mini-External/dp/B00GGGOYEU/ref=sr_1_489?qid=1672909149&amp;s=electronics&amp;sr=1-489"/>
  </r>
  <r>
    <s v="B08FD2VSD9"/>
    <x v="310"/>
    <m/>
    <m/>
    <m/>
    <m/>
    <m/>
    <m/>
    <m/>
    <m/>
    <m/>
    <m/>
    <m/>
    <m/>
    <m/>
    <m/>
    <m/>
    <m/>
    <x v="1"/>
    <s v="₹24,990"/>
    <s v="₹51,990"/>
    <x v="159"/>
    <x v="125"/>
    <x v="50"/>
    <x v="0"/>
    <n v="2951"/>
    <x v="304"/>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46"/>
    <x v="256"/>
    <s v="https://m.media-amazon.com/images/I/51UuhCYmBnL._SY300_SX300_QL70_FMwebp_.jpg"/>
    <s v="https://www.amazon.in/TCL-inches-Certified-Android-43P615/dp/B08FD2VSD9/ref=sr_1_490?qid=1672909149&amp;s=electronics&amp;sr=1-490"/>
  </r>
  <r>
    <s v="B0BQRJ3C47"/>
    <x v="311"/>
    <s v=" [Apple MFi Certified] Lightning to Type C Fast Charging Cord Compatible with iPhone 14/13/13 pro/Max/12/11/X/XS/XR/8"/>
    <s v=" Supports Power Delivery - White"/>
    <m/>
    <m/>
    <m/>
    <m/>
    <m/>
    <m/>
    <m/>
    <m/>
    <m/>
    <m/>
    <m/>
    <m/>
    <m/>
    <m/>
    <x v="0"/>
    <s v="₹249"/>
    <s v="₹999"/>
    <x v="14"/>
    <x v="8"/>
    <x v="43"/>
    <x v="15"/>
    <m/>
    <x v="305"/>
    <s v="AGJC5O5H5BBXWUV7WRIEIOOR3TVQ"/>
    <s v="Abdul Gafur"/>
    <s v="RQXD5SAMMPC6L"/>
    <x v="247"/>
    <x v="257"/>
    <s v="https://m.media-amazon.com/images/I/31-q0xhaTAL._SY445_SX342_QL70_FMwebp_.jpg"/>
    <s v="https://www.amazon.in/REDTECH-Lightning-Certified-Charging-Compatible/dp/B0BQRJ3C47/ref=sr_1_491?qid=1672909149&amp;s=electronics&amp;sr=1-491"/>
  </r>
  <r>
    <s v="B095JPKPH3"/>
    <x v="312"/>
    <m/>
    <m/>
    <m/>
    <m/>
    <m/>
    <m/>
    <m/>
    <m/>
    <m/>
    <m/>
    <m/>
    <m/>
    <m/>
    <m/>
    <m/>
    <m/>
    <x v="1"/>
    <s v="₹61,999"/>
    <s v="₹69,999"/>
    <x v="160"/>
    <x v="126"/>
    <x v="68"/>
    <x v="3"/>
    <n v="6753"/>
    <x v="306"/>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sSPp4pkYL._SY300_SX300_QL70_FMwebp_.jpg"/>
    <s v="https://www.amazon.in/OnePlus-163-8-inches-Android-65U1S/dp/B095JPKPH3/ref=sr_1_492?qid=1672909149&amp;s=electronics&amp;sr=1-492"/>
  </r>
  <r>
    <s v="B087JWLZ2K"/>
    <x v="313"/>
    <m/>
    <m/>
    <m/>
    <m/>
    <m/>
    <m/>
    <m/>
    <m/>
    <m/>
    <m/>
    <m/>
    <m/>
    <m/>
    <m/>
    <m/>
    <m/>
    <x v="1"/>
    <s v="₹24,499"/>
    <s v="₹50,000"/>
    <x v="161"/>
    <x v="127"/>
    <x v="24"/>
    <x v="2"/>
    <n v="3518"/>
    <x v="307"/>
    <s v="AEY5PQYPSQDGMJCPRPSLJKFM6ELA,AHNQOEGE6ZB5DB2BZKMI3GXO2YEA"/>
    <s v="Shankar Raman,Johnnie Sinclair"/>
    <s v="R24M24UKIB5KN3,R9MTYU83EHJ96"/>
    <x v="248"/>
    <x v="258"/>
    <s v="https://m.media-amazon.com/images/W/WEBP_402378-T1/images/I/51z60rNcKSL._SY300_SX300_QL70_FMwebp_.jpg"/>
    <s v="https://www.amazon.in/AmazonBasics-108cm-inch-Ultra-Smart/dp/B087JWLZ2K/ref=sr_1_493?qid=1672909149&amp;s=electronics&amp;sr=1-493"/>
  </r>
  <r>
    <s v="B09DSXK8JX"/>
    <x v="314"/>
    <m/>
    <m/>
    <m/>
    <m/>
    <m/>
    <m/>
    <m/>
    <m/>
    <m/>
    <m/>
    <m/>
    <m/>
    <m/>
    <m/>
    <m/>
    <m/>
    <x v="1"/>
    <s v="₹10,499"/>
    <s v="₹19,499"/>
    <x v="162"/>
    <x v="128"/>
    <x v="18"/>
    <x v="0"/>
    <n v="1510"/>
    <x v="308"/>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30"/>
    <x v="240"/>
    <s v="https://m.media-amazon.com/images/W/WEBP_402378-T2/images/I/41xL87ElgjL._SY300_SX300_QL70_FMwebp_.jpg"/>
    <s v="https://www.amazon.in/Kodak-inches-Certified-Android-32HDX7XPROBL/dp/B09DSXK8JX/ref=sr_1_494?qid=1672909149&amp;s=electronics&amp;sr=1-494"/>
  </r>
  <r>
    <s v="B08V9C4B1J"/>
    <x v="315"/>
    <s v=" Z Flip3 5G"/>
    <s v=" S22 5G"/>
    <s v=" S22 Ultra"/>
    <s v=" S21"/>
    <s v=" S20"/>
    <s v=" S20FE"/>
    <s v=" A52"/>
    <s v=" A73"/>
    <s v=" A53 (0.25M"/>
    <s v=" Black)"/>
    <m/>
    <m/>
    <m/>
    <m/>
    <m/>
    <m/>
    <x v="0"/>
    <s v="₹349"/>
    <s v="₹999"/>
    <x v="12"/>
    <x v="8"/>
    <x v="6"/>
    <x v="4"/>
    <n v="838"/>
    <x v="309"/>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7"/>
    <x v="247"/>
    <s v="https://m.media-amazon.com/images/I/31FmMK7a9PL._SY445_SX342_QL70_FMwebp_.jpg"/>
    <s v="https://www.amazon.in/Synqe-Braided-Charging-Compatible-Samsung/dp/B08V9C4B1J/ref=sr_1_495?qid=1672909149&amp;s=electronics&amp;sr=1-495"/>
  </r>
  <r>
    <s v="B08PKBMJKS"/>
    <x v="316"/>
    <m/>
    <m/>
    <m/>
    <m/>
    <m/>
    <m/>
    <m/>
    <m/>
    <m/>
    <m/>
    <m/>
    <m/>
    <m/>
    <m/>
    <m/>
    <m/>
    <x v="1"/>
    <s v="₹197"/>
    <s v="₹499"/>
    <x v="163"/>
    <x v="6"/>
    <x v="4"/>
    <x v="11"/>
    <n v="136"/>
    <x v="310"/>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249"/>
    <x v="259"/>
    <s v="https://m.media-amazon.com/images/W/WEBP_402378-T1/images/I/31Lfjbfc47L._SX300_SY300_QL70_FMwebp_.jpg"/>
    <s v="https://www.amazon.in/Airtel-DigitalTV-Setup-Box-Remote/dp/B08PKBMJKS/ref=sr_1_496?qid=1672909149&amp;s=electronics&amp;sr=1-496"/>
  </r>
  <r>
    <s v="B0B8VQ7KDS"/>
    <x v="317"/>
    <m/>
    <m/>
    <m/>
    <m/>
    <m/>
    <m/>
    <m/>
    <m/>
    <m/>
    <m/>
    <m/>
    <m/>
    <m/>
    <m/>
    <m/>
    <m/>
    <x v="1"/>
    <s v="₹1,299"/>
    <s v="₹2,499"/>
    <x v="69"/>
    <x v="79"/>
    <x v="61"/>
    <x v="4"/>
    <n v="301"/>
    <x v="31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250"/>
    <x v="260"/>
    <s v="https://m.media-amazon.com/images/I/41Jy61seJKL._SX300_SY300_QL70_FMwebp_.jpg"/>
    <s v="https://www.amazon.in/Airtel-Pack-Entertainment-Installation-Months/dp/B0B8VQ7KDS/ref=sr_1_497?qid=1672909149&amp;s=electronics&amp;sr=1-497"/>
  </r>
  <r>
    <s v="B086JTMRYL"/>
    <x v="318"/>
    <s v=" 10 ft (3 m)"/>
    <s v=" MFi-Certified"/>
    <s v=" Braided Nylon Power Delivery Fast Charging for iPhone 14/14 Plus/14 Pro/14 Pro Max"/>
    <s v=" iPhone 13/12/11/X/8 Series"/>
    <s v=" Use with Type-C Chargers"/>
    <s v=" Black"/>
    <m/>
    <m/>
    <m/>
    <m/>
    <m/>
    <m/>
    <m/>
    <m/>
    <m/>
    <m/>
    <x v="0"/>
    <s v="₹1,519"/>
    <s v="₹1,899"/>
    <x v="164"/>
    <x v="2"/>
    <x v="52"/>
    <x v="5"/>
    <n v="19763"/>
    <x v="312"/>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51"/>
    <x v="261"/>
    <s v="https://m.media-amazon.com/images/I/41I2mS67DyL._SY300_SX300_QL70_FMwebp_.jpg"/>
    <s v="https://www.amazon.in/ESR-Lightning-MFi-Certified-Delivery-Charging/dp/B086JTMRYL/ref=sr_1_498?qid=1672909149&amp;s=electronics&amp;sr=1-498"/>
  </r>
  <r>
    <s v="B09RWQ7YR6"/>
    <x v="319"/>
    <m/>
    <m/>
    <m/>
    <m/>
    <m/>
    <m/>
    <m/>
    <m/>
    <m/>
    <m/>
    <m/>
    <m/>
    <m/>
    <m/>
    <m/>
    <m/>
    <x v="1"/>
    <s v="₹46,999"/>
    <s v="₹69,999"/>
    <x v="165"/>
    <x v="126"/>
    <x v="9"/>
    <x v="4"/>
    <n v="21252"/>
    <x v="313"/>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252"/>
    <x v="262"/>
    <s v="https://m.media-amazon.com/images/W/WEBP_402378-T2/images/I/41mW+TS5WKL._SY300_SX300_.jpg"/>
    <s v="https://www.amazon.in/138-8-inches-Ultra-Android-L55M6-ES/dp/B09RWQ7YR6/ref=sr_1_499?qid=1672909149&amp;s=electronics&amp;sr=1-499"/>
  </r>
  <r>
    <s v="B00OFM6PEO"/>
    <x v="320"/>
    <s v=" Mouse"/>
    <s v=" Flash Drive"/>
    <s v=" Hard Drive"/>
    <s v=" Printer and More- 1.5M - Blue"/>
    <m/>
    <m/>
    <m/>
    <m/>
    <m/>
    <m/>
    <m/>
    <m/>
    <m/>
    <m/>
    <m/>
    <m/>
    <x v="0"/>
    <s v="₹299"/>
    <s v="₹799"/>
    <x v="8"/>
    <x v="10"/>
    <x v="11"/>
    <x v="4"/>
    <n v="1902"/>
    <x v="314"/>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253"/>
    <x v="263"/>
    <s v="https://m.media-amazon.com/images/W/WEBP_402378-T2/images/I/51R1cOolXRL._SX300_SY300_QL70_FMwebp_.jpg"/>
    <s v="https://www.amazon.in/Storite%C2%AE-150cm-Female-Extension-Printers/dp/B00OFM6PEO/ref=sr_1_500?qid=1672909149&amp;s=electronics&amp;sr=1-500"/>
  </r>
  <r>
    <s v="B0BF57RN3K"/>
    <x v="321"/>
    <s v=" AI Voice Assistance"/>
    <s v=" 100 Sports Modes IP67 Rating"/>
    <s v=" 240*280 Pixel High Resolution"/>
    <m/>
    <m/>
    <m/>
    <m/>
    <m/>
    <m/>
    <m/>
    <m/>
    <m/>
    <m/>
    <m/>
    <m/>
    <m/>
    <x v="1"/>
    <s v="₹1,799"/>
    <s v="₹19,999"/>
    <x v="166"/>
    <x v="19"/>
    <x v="69"/>
    <x v="0"/>
    <n v="13937"/>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WCgGbvwhL._SX300_SY300_QL70_ML2_.jpg"/>
    <s v="https://www.amazon.in/Fire-Boltt-Bluetooth-Calling-Assistance-Resolution/dp/B0BF57RN3K/ref=sr_1_1?qid=1672895748&amp;s=electronics&amp;sr=1-1"/>
  </r>
  <r>
    <s v="B0B3RRWSF6"/>
    <x v="322"/>
    <s v="120+ Sports Modes"/>
    <s v=" 240*240 PX High Res with SpO2"/>
    <s v=" Heart Rate Monitoring &amp; IP67 Rating"/>
    <m/>
    <m/>
    <m/>
    <m/>
    <m/>
    <m/>
    <m/>
    <m/>
    <m/>
    <m/>
    <m/>
    <m/>
    <m/>
    <x v="1"/>
    <s v="₹1,998"/>
    <s v="₹9,999"/>
    <x v="167"/>
    <x v="129"/>
    <x v="27"/>
    <x v="4"/>
    <n v="27696"/>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x v="265"/>
    <s v="https://m.media-amazon.com/images/I/41sHRWXCfvL._SX300_SY300_QL70_ML2_.jpg"/>
    <s v="https://www.amazon.in/Fire-Boltt-Phoenix-Bluetooth-Calling-Monitoring/dp/B0B3RRWSF6/ref=sr_1_4?qid=1672895748&amp;s=electronics&amp;sr=1-4"/>
  </r>
  <r>
    <s v="B0B5B6PQCT"/>
    <x v="323"/>
    <s v=" Smart Talk with Advanced Dedicated Bluetooth Calling Chip"/>
    <s v=" 1.69” HD Display with 550 NITS &amp; 70% Color Gamut"/>
    <s v=" 150+ Watch Faces"/>
    <s v=" Multi-Sport Modes"/>
    <s v="HR"/>
    <s v="SpO2"/>
    <s v=" IP68(Active Black)"/>
    <m/>
    <m/>
    <m/>
    <m/>
    <m/>
    <m/>
    <m/>
    <m/>
    <m/>
    <x v="1"/>
    <s v="₹1,999"/>
    <s v="₹7,990"/>
    <x v="168"/>
    <x v="130"/>
    <x v="43"/>
    <x v="11"/>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d69zua5LL._SX300_SY300_QL70_ML2_.jpg"/>
    <s v="https://www.amazon.in/boAt-Wave-Call-Dedicated-Multi-Sport/dp/B0B5B6PQCT/ref=sr_1_5?qid=1672895748&amp;s=electronics&amp;sr=1-5"/>
  </r>
  <r>
    <s v="B08HV83HL3"/>
    <x v="324"/>
    <m/>
    <m/>
    <m/>
    <m/>
    <m/>
    <m/>
    <m/>
    <m/>
    <m/>
    <m/>
    <m/>
    <m/>
    <m/>
    <m/>
    <m/>
    <m/>
    <x v="1"/>
    <s v="₹2,049"/>
    <s v="₹2,199"/>
    <x v="169"/>
    <x v="32"/>
    <x v="70"/>
    <x v="4"/>
    <n v="178912"/>
    <x v="31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x v="267"/>
    <s v="https://m.media-amazon.com/images/I/31grUs8OpvL._SX300_SY300_QL70_ML2_.jpg"/>
    <s v="https://www.amazon.in/20000mAh-Sandstone-Triple-Charging-Delivery/dp/B08HV83HL3/ref=sr_1_6?qid=1672895748&amp;s=electronics&amp;sr=1-6"/>
  </r>
  <r>
    <s v="B0BBN4DZBD"/>
    <x v="325"/>
    <s v=" 2GB RAM"/>
    <s v=" 32GB Storage) | Segment Best AI Dual Cam | 5000mAh Battery | Leather Texture Design | Android 12"/>
    <m/>
    <m/>
    <m/>
    <m/>
    <m/>
    <m/>
    <m/>
    <m/>
    <m/>
    <m/>
    <m/>
    <m/>
    <m/>
    <m/>
    <x v="1"/>
    <s v="₹6,499"/>
    <s v="₹8,999"/>
    <x v="170"/>
    <x v="131"/>
    <x v="28"/>
    <x v="1"/>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x v="268"/>
    <s v="https://m.media-amazon.com/images/I/41Wd9J6nfpL._SX300_SY300_QL70_ML2_.jpg"/>
    <s v="https://www.amazon.in/Redmi-Storage-Segment-5000mAh-Battery/dp/B0BBN4DZBD/ref=sr_1_7?qid=1672895748&amp;s=electronics&amp;sr=1-7"/>
  </r>
  <r>
    <s v="B0B3CPQ5PF"/>
    <x v="326"/>
    <s v=" 8GB RAM"/>
    <s v=" 128GB Storage)"/>
    <m/>
    <m/>
    <m/>
    <m/>
    <m/>
    <m/>
    <m/>
    <m/>
    <m/>
    <m/>
    <m/>
    <m/>
    <m/>
    <m/>
    <x v="1"/>
    <s v="₹28,999"/>
    <s v="₹28,999"/>
    <x v="171"/>
    <x v="132"/>
    <x v="26"/>
    <x v="4"/>
    <n v="17415"/>
    <x v="32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x v="269"/>
    <s v="https://m.media-amazon.com/images/I/41iEc0hf6TL._SX300_SY300_QL70_ML2_.jpg"/>
    <s v="https://www.amazon.in/OnePlus-Nord-Jade-128GB-Storage/dp/B0B3CPQ5PF/ref=sr_1_8?qid=1672895748&amp;s=electronics&amp;sr=1-8"/>
  </r>
  <r>
    <s v="B0B3CQBRB4"/>
    <x v="327"/>
    <s v=" 8GB RAM"/>
    <s v=" 128GB Storage)"/>
    <m/>
    <m/>
    <m/>
    <m/>
    <m/>
    <m/>
    <m/>
    <m/>
    <m/>
    <m/>
    <m/>
    <m/>
    <m/>
    <m/>
    <x v="1"/>
    <s v="₹28,999"/>
    <s v="₹28,999"/>
    <x v="171"/>
    <x v="132"/>
    <x v="26"/>
    <x v="4"/>
    <n v="17415"/>
    <x v="321"/>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x v="269"/>
    <s v="https://m.media-amazon.com/images/I/41qLZhKF5ZL._SX300_SY300_QL70_ML2_.jpg"/>
    <s v="https://www.amazon.in/OnePlus-Nord-Shadow-128GB-Storage/dp/B0B3CQBRB4/ref=sr_1_9?qid=1672895748&amp;s=electronics&amp;sr=1-9"/>
  </r>
  <r>
    <s v="B0BBN56J5H"/>
    <x v="328"/>
    <s v=" 2GB RAM"/>
    <s v=" 32GB Storage) | Segment Best AI Dual Cam | 5000mAh Battery | Leather Texture Design | Android 12"/>
    <m/>
    <m/>
    <m/>
    <m/>
    <m/>
    <m/>
    <m/>
    <m/>
    <m/>
    <m/>
    <m/>
    <m/>
    <m/>
    <m/>
    <x v="1"/>
    <s v="₹6,499"/>
    <s v="₹8,999"/>
    <x v="170"/>
    <x v="131"/>
    <x v="28"/>
    <x v="1"/>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x v="268"/>
    <s v="https://m.media-amazon.com/images/I/41CB1rnC5tL._SX300_SY300_QL70_ML2_.jpg"/>
    <s v="https://www.amazon.in/Redmi-Storage-Segment-5000mAh-Battery/dp/B0BBN56J5H/ref=sr_1_10?qid=1672895748&amp;s=electronics&amp;sr=1-10"/>
  </r>
  <r>
    <s v="B0BBN3WF7V"/>
    <x v="329"/>
    <s v=" 2GB RAM 32GB ROM) | Segment Best AI Dual Cam | 5000mAh Battery | Leather Texture Design | Android 12"/>
    <m/>
    <m/>
    <m/>
    <m/>
    <m/>
    <m/>
    <m/>
    <m/>
    <m/>
    <m/>
    <m/>
    <m/>
    <m/>
    <m/>
    <m/>
    <x v="1"/>
    <s v="₹6,499"/>
    <s v="₹8,999"/>
    <x v="170"/>
    <x v="131"/>
    <x v="28"/>
    <x v="1"/>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x v="268"/>
    <s v="https://m.media-amazon.com/images/I/41JM3Ra+tiL._SY300_SX300_.jpg"/>
    <s v="https://www.amazon.in/Redmi-Segment-5000mAh-Battery-Leather/dp/B0BBN3WF7V/ref=sr_1_11?qid=1672895748&amp;s=electronics&amp;sr=1-11"/>
  </r>
  <r>
    <s v="B0BDRVFDKP"/>
    <x v="330"/>
    <s v=" 64GB"/>
    <s v=" 140MB/s R"/>
    <s v=" 10 Y Warranty"/>
    <s v=" for Smartphones"/>
    <m/>
    <m/>
    <m/>
    <m/>
    <m/>
    <m/>
    <m/>
    <m/>
    <m/>
    <m/>
    <m/>
    <m/>
    <x v="1"/>
    <s v="₹569"/>
    <s v="₹1,000"/>
    <x v="172"/>
    <x v="5"/>
    <x v="1"/>
    <x v="5"/>
    <n v="67259"/>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ML8ZbPiiL._SY300_SX300_QL70_ML2_.jpg"/>
    <s v="https://www.amazon.in/SanDisk-Ultra%C2%AE-microSDXCTM-Warranty-Smartphones/dp/B0BDRVFDKP/ref=sr_1_12?qid=1672895748&amp;s=electronics&amp;sr=1-12"/>
  </r>
  <r>
    <s v="B0B5LVS732"/>
    <x v="331"/>
    <s v=" 550 NITS"/>
    <s v=" 150+ Cloud Watch Face"/>
    <s v=" SPo2"/>
    <s v=" Heart Rate Tracking"/>
    <s v=" 100 Sports Mode with Auto Detection"/>
    <s v=" Longer Battery (Jet Black)"/>
    <m/>
    <m/>
    <m/>
    <m/>
    <m/>
    <m/>
    <m/>
    <m/>
    <m/>
    <m/>
    <x v="1"/>
    <s v="₹1,898"/>
    <s v="₹4,999"/>
    <x v="173"/>
    <x v="95"/>
    <x v="33"/>
    <x v="3"/>
    <n v="10689"/>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61"/>
    <x v="271"/>
    <s v="https://m.media-amazon.com/images/I/41Peg4pz7fL._SX300_SY300_QL70_ML2_.jpg"/>
    <s v="https://www.amazon.in/Noise-Bluetooth-Calling-Tracking-Detection/dp/B0B5LVS732/ref=sr_1_13?qid=1672895748&amp;s=electronics&amp;sr=1-13"/>
  </r>
  <r>
    <s v="B09V2Q4QVQ"/>
    <x v="332"/>
    <s v=" Keypad Mobile Phone with Wireless FM Radio | Charcoal"/>
    <m/>
    <m/>
    <m/>
    <m/>
    <m/>
    <m/>
    <m/>
    <m/>
    <m/>
    <m/>
    <m/>
    <m/>
    <m/>
    <m/>
    <m/>
    <x v="1"/>
    <s v="₹1,299"/>
    <s v="₹1,599"/>
    <x v="69"/>
    <x v="28"/>
    <x v="71"/>
    <x v="1"/>
    <n v="128311"/>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x v="272"/>
    <s v="https://m.media-amazon.com/images/I/31-hWNXDxiL._SX300_SY300_QL70_ML2_.jpg"/>
    <s v="https://www.amazon.in/Nokia-105-Single-Wireless-Charcoal/dp/B09V2Q4QVQ/ref=sr_1_14?qid=1672895748&amp;s=electronics&amp;sr=1-14"/>
  </r>
  <r>
    <s v="B09V12K8NT"/>
    <x v="333"/>
    <s v=" Sleek Metal Body"/>
    <s v=" HR &amp; SpO2 Level Monitor"/>
    <s v=" 140+ Watch Faces"/>
    <s v=" Activity Tracker"/>
    <s v=" Multiple Sports Modes"/>
    <s v=" IP68 &amp; 7 Days Battery Life(Active Black)"/>
    <m/>
    <m/>
    <m/>
    <m/>
    <m/>
    <m/>
    <m/>
    <m/>
    <m/>
    <m/>
    <x v="1"/>
    <s v="₹1,499"/>
    <s v="₹6,990"/>
    <x v="72"/>
    <x v="133"/>
    <x v="72"/>
    <x v="2"/>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x v="273"/>
    <s v="https://m.media-amazon.com/images/I/41rxRY5TDSL._SX300_SY300_QL70_ML2_.jpg"/>
    <s v="https://www.amazon.in/boAt-Wave-Lite-Smartwatch-Activity/dp/B09V12K8NT/ref=sr_1_15?qid=1672895748&amp;s=electronics&amp;sr=1-15"/>
  </r>
  <r>
    <s v="B01DEWVZ2C"/>
    <x v="334"/>
    <s v=" JBL Pure Bass Sound"/>
    <s v=" One Button Multi-function Remote"/>
    <s v=" Angled Buds for Comfort fit (Black)"/>
    <m/>
    <m/>
    <m/>
    <m/>
    <m/>
    <m/>
    <m/>
    <m/>
    <m/>
    <m/>
    <m/>
    <m/>
    <m/>
    <x v="1"/>
    <s v="₹599"/>
    <s v="₹999"/>
    <x v="23"/>
    <x v="8"/>
    <x v="54"/>
    <x v="3"/>
    <n v="192590"/>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x v="274"/>
    <s v="https://m.media-amazon.com/images/I/31NnmYempPL._SX300_SY300_QL70_ML2_.jpg"/>
    <s v="https://www.amazon.in/JBL-C100SI-Ear-Headphones-Black/dp/B01DEWVZ2C/ref=sr_1_16?qid=1672895748&amp;s=electronics&amp;sr=1-16"/>
  </r>
  <r>
    <s v="B0BMGB3CH9"/>
    <x v="335"/>
    <s v=" 4GB RAM"/>
    <s v=" 64GB Storage | Upto 8GB RAM with RAM Plus | MediaTek Helio P35 | 5000 mAh Battery"/>
    <m/>
    <m/>
    <m/>
    <m/>
    <m/>
    <m/>
    <m/>
    <m/>
    <m/>
    <m/>
    <m/>
    <m/>
    <m/>
    <m/>
    <x v="1"/>
    <s v="₹9,499"/>
    <s v="₹11,999"/>
    <x v="174"/>
    <x v="134"/>
    <x v="73"/>
    <x v="0"/>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x v="265"/>
    <x v="275"/>
    <s v="https://m.media-amazon.com/images/I/41kg-+XWoxL._SY300_SX300_.jpg"/>
    <s v="https://www.amazon.in/Samsung-Galaxy-Storage-MediaTek-Battery/dp/B0BMGB3CH9/ref=sr_1_17?qid=1672895748&amp;s=electronics&amp;sr=1-17"/>
  </r>
  <r>
    <s v="B08D77XZX5"/>
    <x v="336"/>
    <s v=" Enhanced Bass"/>
    <s v=" 10mm Drivers"/>
    <s v=" Clear Calls"/>
    <s v=" Snug-Fit"/>
    <s v=" Fast Charging"/>
    <s v=" Magnetic Buds"/>
    <s v=" Voice Assistant &amp; IPX4 Wireless Neckband (Black)"/>
    <m/>
    <m/>
    <m/>
    <m/>
    <m/>
    <m/>
    <m/>
    <m/>
    <m/>
    <x v="1"/>
    <s v="₹599"/>
    <s v="₹2,499"/>
    <x v="23"/>
    <x v="79"/>
    <x v="60"/>
    <x v="2"/>
    <n v="58162"/>
    <x v="328"/>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266"/>
    <x v="276"/>
    <s v="https://m.media-amazon.com/images/I/41KBaLUTYHL._SX300_SY300_QL70_ML2_.jpg"/>
    <s v="https://www.amazon.in/Tangentbeat-Bluetooth-Headphones-Waterproof-Cancelation/dp/B08D77XZX5/ref=sr_1_18?qid=1672895748&amp;s=electronics&amp;sr=1-18"/>
  </r>
  <r>
    <s v="B09XB8GFBQ"/>
    <x v="337"/>
    <s v=" 4GB RAM"/>
    <s v=" 64GB Storage) | 2 Ghz Octa Core Helio G25 | 5000 mAh Battery | Finger Print Sensor | Upto 5GB RAM with RAM Booster"/>
    <m/>
    <m/>
    <m/>
    <m/>
    <m/>
    <m/>
    <m/>
    <m/>
    <m/>
    <m/>
    <m/>
    <m/>
    <m/>
    <m/>
    <x v="1"/>
    <s v="₹8,999"/>
    <s v="₹11,999"/>
    <x v="138"/>
    <x v="134"/>
    <x v="23"/>
    <x v="1"/>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x v="277"/>
    <s v="https://m.media-amazon.com/images/I/41WpD4fqT4L._SX300_SY300_QL70_ML2_.jpg"/>
    <s v="https://www.amazon.in/Redmi-Charcoal-Storage-Battery-Booster/dp/B09XB8GFBQ/ref=sr_1_19?qid=1672895748&amp;s=electronics&amp;sr=1-19"/>
  </r>
  <r>
    <s v="B07WG8PDCW"/>
    <x v="338"/>
    <s v=" 3 Port Fast Car Charger Adapter - Compatible with All Smartphones &amp; Tablets (Black)"/>
    <m/>
    <m/>
    <m/>
    <m/>
    <m/>
    <m/>
    <m/>
    <m/>
    <m/>
    <m/>
    <m/>
    <m/>
    <m/>
    <m/>
    <m/>
    <x v="1"/>
    <s v="₹349"/>
    <s v="₹1,299"/>
    <x v="12"/>
    <x v="49"/>
    <x v="25"/>
    <x v="1"/>
    <n v="14282"/>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8"/>
    <x v="278"/>
    <s v="https://m.media-amazon.com/images/I/41LZP1CmYRL._SX300_SY300_QL70_ML2_.jpg"/>
    <s v="https://www.amazon.in/PTron-Bullet-Pro-Lightweight-Smartphones/dp/B07WG8PDCW/ref=sr_1_20?qid=1672895748&amp;s=electronics&amp;sr=1-20"/>
  </r>
  <r>
    <s v="B07GPXXNNG"/>
    <x v="339"/>
    <m/>
    <m/>
    <m/>
    <m/>
    <m/>
    <m/>
    <m/>
    <m/>
    <m/>
    <m/>
    <m/>
    <m/>
    <m/>
    <m/>
    <m/>
    <m/>
    <x v="1"/>
    <s v="₹349"/>
    <s v="₹999"/>
    <x v="12"/>
    <x v="8"/>
    <x v="6"/>
    <x v="3"/>
    <n v="363713"/>
    <x v="33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x v="279"/>
    <s v="https://m.media-amazon.com/images/I/31J6I7SrLXL._SX300_SY300_QL70_ML2_.jpg"/>
    <s v="https://www.amazon.in/Boat-BassHeads-100-Inspired-Earphones/dp/B07GPXXNNG/ref=sr_1_21?qid=1672895748&amp;s=electronics&amp;sr=1-21"/>
  </r>
  <r>
    <s v="B0BDYVC5TD"/>
    <x v="330"/>
    <s v=" 128GB"/>
    <s v=" 140MB/s R"/>
    <s v=" 10 Y Warranty"/>
    <s v=" for Smartphones"/>
    <m/>
    <m/>
    <m/>
    <m/>
    <m/>
    <m/>
    <m/>
    <m/>
    <m/>
    <m/>
    <m/>
    <m/>
    <x v="1"/>
    <s v="₹959"/>
    <s v="₹1,800"/>
    <x v="175"/>
    <x v="135"/>
    <x v="41"/>
    <x v="5"/>
    <n v="67259"/>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3qMt0RdpL._SY300_SX300_QL70_ML2_.jpg"/>
    <s v="https://www.amazon.in/SanDisk-Ultra%C2%AE-microSDXCTM-Warranty-Smartphones/dp/B0BDYVC5TD/ref=sr_1_22?qid=1672895748&amp;s=electronics&amp;sr=1-22"/>
  </r>
  <r>
    <s v="B0BMGB2TPR"/>
    <x v="340"/>
    <s v=" 4GB RAM"/>
    <s v=" 64GB Storage | Upto 8GB RAM with RAM Plus | MediaTek Helio P35 | 5000 mAh Battery"/>
    <m/>
    <m/>
    <m/>
    <m/>
    <m/>
    <m/>
    <m/>
    <m/>
    <m/>
    <m/>
    <m/>
    <m/>
    <m/>
    <m/>
    <x v="1"/>
    <s v="₹9,499"/>
    <s v="₹11,999"/>
    <x v="174"/>
    <x v="134"/>
    <x v="73"/>
    <x v="0"/>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x v="265"/>
    <x v="275"/>
    <s v="https://m.media-amazon.com/images/I/41IcuNkyrdL._SX300_SY300_QL70_ML2_.jpg"/>
    <s v="https://www.amazon.in/Samsung-Galaxy-Storage-MediaTek-Battery/dp/B0BMGB2TPR/ref=sr_1_23?qid=1672895748&amp;s=electronics&amp;sr=1-23"/>
  </r>
  <r>
    <s v="B08MC57J31"/>
    <x v="341"/>
    <s v=" Lithium Polymer Power Bank Pocket Pro with 22.5 Watt Fast Charging"/>
    <s v=" Dual Input Ports(Micro-USB and Type C)"/>
    <s v=" Triple Output Ports"/>
    <s v=" (Black)"/>
    <m/>
    <m/>
    <m/>
    <m/>
    <m/>
    <m/>
    <m/>
    <m/>
    <m/>
    <m/>
    <m/>
    <m/>
    <x v="1"/>
    <s v="₹1,499"/>
    <s v="₹2,499"/>
    <x v="72"/>
    <x v="79"/>
    <x v="54"/>
    <x v="4"/>
    <n v="15970"/>
    <x v="332"/>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270"/>
    <x v="280"/>
    <s v="https://m.media-amazon.com/images/I/41J2W8DASzS._SX300_SY300_QL70_ML2_.jpg"/>
    <s v="https://www.amazon.in/Pocket-10000mAh-Triple-Charging-Delivery/dp/B08MC57J31/ref=sr_1_24?qid=1672895748&amp;s=electronics&amp;sr=1-24"/>
  </r>
  <r>
    <s v="B08HVL8QN3"/>
    <x v="342"/>
    <s v=" Micro-USB and Type C Input Port"/>
    <s v=" Power Bank 3i with 18W Fast Charging (Midnight Black)"/>
    <m/>
    <m/>
    <m/>
    <m/>
    <m/>
    <m/>
    <m/>
    <m/>
    <m/>
    <m/>
    <m/>
    <m/>
    <m/>
    <m/>
    <x v="1"/>
    <s v="₹1,149"/>
    <s v="₹2,199"/>
    <x v="176"/>
    <x v="32"/>
    <x v="61"/>
    <x v="4"/>
    <n v="178912"/>
    <x v="333"/>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x v="267"/>
    <s v="https://m.media-amazon.com/images/I/21luyw7JrrL._SX300_SY300_QL70_ML2_.jpg"/>
    <s v="https://www.amazon.in/10000mAH-Li-Polymer-Power-Charging-Midnight/dp/B08HVL8QN3/ref=sr_1_25?qid=1672895755&amp;s=electronics&amp;sr=1-25"/>
  </r>
  <r>
    <s v="B0746JGVDS"/>
    <x v="343"/>
    <s v=" Windshield for Smartphones - Black"/>
    <m/>
    <m/>
    <m/>
    <m/>
    <m/>
    <m/>
    <m/>
    <m/>
    <m/>
    <m/>
    <m/>
    <m/>
    <m/>
    <m/>
    <m/>
    <x v="1"/>
    <s v="₹349"/>
    <s v="₹999"/>
    <x v="12"/>
    <x v="8"/>
    <x v="6"/>
    <x v="2"/>
    <n v="46399"/>
    <x v="334"/>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271"/>
    <x v="281"/>
    <s v="https://m.media-amazon.com/images/I/41ZK4aM4zgL._SX300_SY300_QL70_ML2_.jpg"/>
    <s v="https://www.amazon.in/Adjustable-Holder-Universal-Windshield-Smartphones/dp/B0746JGVDS/ref=sr_1_26?qid=1672895755&amp;s=electronics&amp;sr=1-26"/>
  </r>
  <r>
    <s v="B08VFF6JQ8"/>
    <x v="344"/>
    <m/>
    <m/>
    <m/>
    <m/>
    <m/>
    <m/>
    <m/>
    <m/>
    <m/>
    <m/>
    <m/>
    <m/>
    <m/>
    <m/>
    <m/>
    <m/>
    <x v="1"/>
    <s v="₹1,219"/>
    <s v="₹1,699"/>
    <x v="177"/>
    <x v="87"/>
    <x v="28"/>
    <x v="5"/>
    <n v="8891"/>
    <x v="335"/>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272"/>
    <x v="282"/>
    <s v="https://m.media-amazon.com/images/I/21uXmiH98wL._SX300_SY300_QL70_ML2_.jpg"/>
    <s v="https://www.amazon.in/Samsung-25W-Travel-Adapter/dp/B08VFF6JQ8/ref=sr_1_27_mod_primary_new?qid=1672895755&amp;s=electronics&amp;sbo=RZvfv%2F%2FHxDF%2BO5021pAnSA%3D%3D&amp;sr=1-27"/>
  </r>
  <r>
    <s v="B09NVPSCQT"/>
    <x v="345"/>
    <s v=" 60 Sports Modes"/>
    <s v=" 150 Watch Faces"/>
    <s v=" Fast Charge"/>
    <s v=" Spo2"/>
    <s v=" Stress"/>
    <s v=" Sleep"/>
    <s v=" Heart Rate Monitoring &amp; IP68 Waterproof (Jet Black)"/>
    <m/>
    <m/>
    <m/>
    <m/>
    <m/>
    <m/>
    <m/>
    <m/>
    <m/>
    <x v="1"/>
    <s v="₹1,599"/>
    <s v="₹3,999"/>
    <x v="44"/>
    <x v="46"/>
    <x v="13"/>
    <x v="1"/>
    <n v="30254"/>
    <x v="336"/>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3"/>
    <x v="283"/>
    <s v="https://m.media-amazon.com/images/I/41qqmdUWnhL._SX300_SY300_QL70_ML2_.jpg"/>
    <s v="https://www.amazon.in/Noise-ColorFit-Display-Monitoring-Smartwatches/dp/B09NVPSCQT/ref=sr_1_28?qid=1672895755&amp;s=electronics&amp;sr=1-28"/>
  </r>
  <r>
    <s v="B09YV4RG4D"/>
    <x v="346"/>
    <s v=" Sp02 Tracking"/>
    <s v=" Over 100 Cloud based watch faces - Black"/>
    <m/>
    <m/>
    <m/>
    <m/>
    <m/>
    <m/>
    <m/>
    <m/>
    <m/>
    <m/>
    <m/>
    <m/>
    <m/>
    <m/>
    <x v="1"/>
    <s v="₹1,499"/>
    <s v="₹7,999"/>
    <x v="72"/>
    <x v="136"/>
    <x v="74"/>
    <x v="0"/>
    <n v="22636"/>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x v="284"/>
    <s v="https://m.media-amazon.com/images/I/41ApzUQQFVL._SX300_SY300_QL70_ML2_.jpg"/>
    <s v="https://www.amazon.in/Fire-Boltt-Ninja-Smartwatch-Sports-Tracking/dp/B09YV4RG4D/ref=sr_1_29?qid=1672895755&amp;s=electronics&amp;sr=1-29"/>
  </r>
  <r>
    <s v="B09TWHTBKQ"/>
    <x v="347"/>
    <s v=" 8GB"/>
    <s v=" 128GB Storage) | 6000mAh Battery | Upto 16GB RAM with RAM Plus | Travel Adapter to be Purchased Separately"/>
    <m/>
    <m/>
    <m/>
    <m/>
    <m/>
    <m/>
    <m/>
    <m/>
    <m/>
    <m/>
    <m/>
    <m/>
    <m/>
    <m/>
    <x v="1"/>
    <s v="₹18,499"/>
    <s v="₹25,999"/>
    <x v="178"/>
    <x v="122"/>
    <x v="56"/>
    <x v="3"/>
    <n v="22318"/>
    <x v="338"/>
    <s v="AHJJY3GFDJFTDTX5536IMIXVNCNQ,AEYIVONPYGGVCE7K4Y3PNQPKVHSQ"/>
    <s v="Atulya Sinha,SujayZ™️☑️"/>
    <s v="R36UIGIQWYOKT,RISUCL5YV9EZN"/>
    <x v="275"/>
    <x v="285"/>
    <s v="https://m.media-amazon.com/images/I/41t61osAZHL._SX300_SY300_QL70_ML2_.jpg"/>
    <s v="https://www.amazon.in/Samsung-Mystique-Storage-Purchased-Separately/dp/B09TWHTBKQ/ref=sr_1_30?qid=1672895755&amp;s=electronics&amp;sr=1-30"/>
  </r>
  <r>
    <s v="B08L5HMJVW"/>
    <x v="348"/>
    <s v=" 120MB/s R"/>
    <m/>
    <m/>
    <m/>
    <m/>
    <m/>
    <m/>
    <m/>
    <m/>
    <m/>
    <m/>
    <m/>
    <m/>
    <m/>
    <m/>
    <m/>
    <x v="1"/>
    <s v="₹369"/>
    <s v="₹700"/>
    <x v="179"/>
    <x v="11"/>
    <x v="41"/>
    <x v="5"/>
    <n v="67259"/>
    <x v="3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aV2T7qLgL._SY300_SX300_QL70_ML2_.jpg"/>
    <s v="https://www.amazon.in/SanDisk-Ultra-microSD-UHS-I-120MB/dp/B08L5HMJVW/ref=sr_1_31?qid=1672895755&amp;s=electronics&amp;sr=1-31"/>
  </r>
  <r>
    <s v="B0B4F2XCK3"/>
    <x v="349"/>
    <s v=" 6GB"/>
    <s v=" 128GB Storage) | 6000mAh Battery | Upto 12GB RAM with RAM Plus"/>
    <m/>
    <m/>
    <m/>
    <m/>
    <m/>
    <m/>
    <m/>
    <m/>
    <m/>
    <m/>
    <m/>
    <m/>
    <m/>
    <m/>
    <x v="1"/>
    <s v="₹12,999"/>
    <s v="₹17,999"/>
    <x v="180"/>
    <x v="137"/>
    <x v="28"/>
    <x v="3"/>
    <n v="18998"/>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op1vdp-UL._SX300_SY300_QL70_ML2_.jpg"/>
    <s v="https://www.amazon.in/Samsung-Galaxy-Storage-6000mAh-Battery/dp/B0B4F2XCK3/ref=sr_1_32?qid=1672895755&amp;s=electronics&amp;sr=1-32"/>
  </r>
  <r>
    <s v="B0BF54972T"/>
    <x v="321"/>
    <s v=" AI Voice Assistance"/>
    <s v=" 100 Sports Modes IP67 Rating"/>
    <s v=" 240*280 Pixel High Resolution"/>
    <m/>
    <m/>
    <m/>
    <m/>
    <m/>
    <m/>
    <m/>
    <m/>
    <m/>
    <m/>
    <m/>
    <m/>
    <m/>
    <x v="1"/>
    <s v="₹1,799"/>
    <s v="₹19,999"/>
    <x v="166"/>
    <x v="19"/>
    <x v="69"/>
    <x v="0"/>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mzbWC6AkL._SX300_SY300_QL70_ML2_.jpg"/>
    <s v="https://www.amazon.in/Fire-Boltt-Bluetooth-Calling-Assistance-Resolution/dp/B0BF54972T/ref=sr_1_33?qid=1672895755&amp;s=electronics&amp;sr=1-33"/>
  </r>
  <r>
    <s v="B09YV4MW2T"/>
    <x v="350"/>
    <s v=" Hands On Voice Assistance"/>
    <s v=" 60 Sports Modes"/>
    <s v=" in Built Mic &amp; Speaker with IP68 Rating"/>
    <m/>
    <m/>
    <m/>
    <m/>
    <m/>
    <m/>
    <m/>
    <m/>
    <m/>
    <m/>
    <m/>
    <m/>
    <m/>
    <x v="1"/>
    <s v="₹2,199"/>
    <s v="₹9,999"/>
    <x v="181"/>
    <x v="129"/>
    <x v="38"/>
    <x v="0"/>
    <n v="29471"/>
    <x v="34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7"/>
    <x v="287"/>
    <s v="https://m.media-amazon.com/images/I/41Mce3f9faL._SX300_SY300_QL70_ML2_.jpg"/>
    <s v="https://www.amazon.in/Fire-Boltt-Smartwatch-Bluetooth-Calling-Assistance/dp/B09YV4MW2T/ref=sr_1_34?qid=1672895755&amp;s=electronics&amp;sr=1-34"/>
  </r>
  <r>
    <s v="B09TWH8YHM"/>
    <x v="351"/>
    <s v=" 6GB"/>
    <s v=" 128GB Storage) | 6000mAh Battery | Upto 12GB RAM with RAM Plus | Travel Adapter to be Purchased Separately"/>
    <m/>
    <m/>
    <m/>
    <m/>
    <m/>
    <m/>
    <m/>
    <m/>
    <m/>
    <m/>
    <m/>
    <m/>
    <m/>
    <m/>
    <x v="1"/>
    <s v="₹16,999"/>
    <s v="₹24,999"/>
    <x v="153"/>
    <x v="13"/>
    <x v="44"/>
    <x v="3"/>
    <n v="22318"/>
    <x v="343"/>
    <s v="AHJJY3GFDJFTDTX5536IMIXVNCNQ,AEYIVONPYGGVCE7K4Y3PNQPKVHSQ"/>
    <s v="Atulya Sinha,SujayZ™️☑️"/>
    <s v="R36UIGIQWYOKT,RISUCL5YV9EZN"/>
    <x v="275"/>
    <x v="285"/>
    <s v="https://m.media-amazon.com/images/I/419KF2t1nML._SX300_SY300_QL70_ML2_.jpg"/>
    <s v="https://www.amazon.in/Samsung-Storage-6000mAh-Purchased-Separately/dp/B09TWH8YHM/ref=sr_1_35?qid=1672895755&amp;s=electronics&amp;sr=1-35"/>
  </r>
  <r>
    <s v="B07WGMMQGP"/>
    <x v="352"/>
    <s v=" 6GB RAM"/>
    <s v=" 128GB Storage) | Snapdragon 695-6nm Processor | 120Hz FHD+ Display | 5000mAh Battery"/>
    <m/>
    <m/>
    <m/>
    <m/>
    <m/>
    <m/>
    <m/>
    <m/>
    <m/>
    <m/>
    <m/>
    <m/>
    <m/>
    <m/>
    <x v="1"/>
    <s v="₹16,499"/>
    <s v="₹20,999"/>
    <x v="182"/>
    <x v="138"/>
    <x v="73"/>
    <x v="1"/>
    <n v="21350"/>
    <x v="344"/>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x v="288"/>
    <s v="https://m.media-amazon.com/images/I/41OaM+9ZHXL._SY300_SX300_.jpg"/>
    <s v="https://www.amazon.in/iQOO-Chromatic-Storage-Snapdragon-Processor/dp/B07WGMMQGP/ref=sr_1_36?qid=1672895755&amp;s=electronics&amp;sr=1-36"/>
  </r>
  <r>
    <s v="B0BF563HB4"/>
    <x v="321"/>
    <s v=" AI Voice Assistance"/>
    <s v=" 100 Sports Modes IP67 Rating"/>
    <s v=" 240*280 Pixel High Resolution"/>
    <m/>
    <m/>
    <m/>
    <m/>
    <m/>
    <m/>
    <m/>
    <m/>
    <m/>
    <m/>
    <m/>
    <m/>
    <m/>
    <x v="1"/>
    <s v="₹1,799"/>
    <s v="₹19,999"/>
    <x v="166"/>
    <x v="19"/>
    <x v="69"/>
    <x v="0"/>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ivjqdXb0L._SX300_SY300_QL70_ML2_.jpg"/>
    <s v="https://www.amazon.in/Fire-Boltt-Bluetooth-Calling-Assistance-Resolution/dp/B0BF563HB4/ref=sr_1_37?qid=1672895755&amp;s=electronics&amp;sr=1-37"/>
  </r>
  <r>
    <s v="B07JW9H4J1"/>
    <x v="0"/>
    <n v="12"/>
    <n v="11"/>
    <s v=" X"/>
    <n v="8"/>
    <n v="7"/>
    <n v="6"/>
    <n v="5"/>
    <s v=" iPad Air"/>
    <s v=" Pro"/>
    <s v=" Mini (3 FT Pack of 1"/>
    <s v=" Grey)"/>
    <m/>
    <m/>
    <m/>
    <m/>
    <m/>
    <x v="0"/>
    <s v="₹399"/>
    <s v="₹1,099"/>
    <x v="0"/>
    <x v="0"/>
    <x v="0"/>
    <x v="0"/>
    <n v="24270"/>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51UsScvHQNL._SX300_SY300_QL70_ML2_.jpg"/>
    <s v="https://www.amazon.in/Wayona-Braided-WN3LG1-Syncing-Charging/dp/B07JW9H4J1/ref=sr_1_38?qid=1672895755&amp;s=electronics&amp;sr=1-38"/>
  </r>
  <r>
    <s v="B09GFPVD9Y"/>
    <x v="353"/>
    <s v=" 4GB RAM"/>
    <s v=" 64GB Storage) | Octa-core Helio G35 | 5000 mAh Battery"/>
    <m/>
    <m/>
    <m/>
    <m/>
    <m/>
    <m/>
    <m/>
    <m/>
    <m/>
    <m/>
    <m/>
    <m/>
    <m/>
    <m/>
    <x v="1"/>
    <s v="₹8,499"/>
    <s v="₹10,999"/>
    <x v="73"/>
    <x v="139"/>
    <x v="7"/>
    <x v="3"/>
    <n v="313836"/>
    <x v="345"/>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x v="289"/>
    <s v="https://m.media-amazon.com/images/I/416SpYgTVYL._SX300_SY300_QL70_ML2_.jpg"/>
    <s v="https://www.amazon.in/Redmi-Activ-Carbon-Black-Storage/dp/B09GFPVD9Y/ref=sr_1_39?qid=1672895755&amp;s=electronics&amp;sr=1-39"/>
  </r>
  <r>
    <s v="B09GFLXVH9"/>
    <x v="354"/>
    <s v=" 2GB RAM"/>
    <s v=" 32GB Storage) | 2GHz Octa-core Helio G25 Processor | 5000 mAh Battery"/>
    <m/>
    <m/>
    <m/>
    <m/>
    <m/>
    <m/>
    <m/>
    <m/>
    <m/>
    <m/>
    <m/>
    <m/>
    <m/>
    <m/>
    <x v="1"/>
    <s v="₹6,499"/>
    <s v="₹8,499"/>
    <x v="170"/>
    <x v="140"/>
    <x v="66"/>
    <x v="3"/>
    <n v="313836"/>
    <x v="34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x v="289"/>
    <s v="https://m.media-amazon.com/images/I/41i7LM0pGwL._SX300_SY300_QL70_ML2_.jpg"/>
    <s v="https://www.amazon.in/Redmi-9A-Sport-Octa-core-Processor/dp/B09GFLXVH9/ref=sr_1_40?qid=1672895755&amp;s=electronics&amp;sr=1-40"/>
  </r>
  <r>
    <s v="B0BF4YBLPX"/>
    <x v="321"/>
    <s v=" AI Voice Assistance"/>
    <s v=" 100 Sports Modes IP67 Rating"/>
    <s v=" 240*280 Pixel High Resolution"/>
    <m/>
    <m/>
    <m/>
    <m/>
    <m/>
    <m/>
    <m/>
    <m/>
    <m/>
    <m/>
    <m/>
    <m/>
    <m/>
    <x v="1"/>
    <s v="₹1,799"/>
    <s v="₹19,999"/>
    <x v="166"/>
    <x v="19"/>
    <x v="69"/>
    <x v="0"/>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0VGCE+q2L._SY300_SX300_.jpg"/>
    <s v="https://www.amazon.in/Fire-Boltt-Bluetooth-Calling-Assistance-Resolution/dp/B0BF4YBLPX/ref=sr_1_41?qid=1672895755&amp;s=electronics&amp;sr=1-41"/>
  </r>
  <r>
    <s v="B09XB7DPW1"/>
    <x v="355"/>
    <s v=" 4GB RAM"/>
    <s v=" 64GB Storage) | 2 Ghz Octa Core Helio G25 | 5000 mAh Battery | Finger Print Sensor | Upto 5GB RAM with RAM Booster"/>
    <m/>
    <m/>
    <m/>
    <m/>
    <m/>
    <m/>
    <m/>
    <m/>
    <m/>
    <m/>
    <m/>
    <m/>
    <m/>
    <m/>
    <x v="1"/>
    <s v="₹8,999"/>
    <s v="₹11,999"/>
    <x v="138"/>
    <x v="134"/>
    <x v="23"/>
    <x v="1"/>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x v="277"/>
    <s v="https://m.media-amazon.com/images/I/41wNAXmtvIL._SX300_SY300_QL70_ML2_.jpg"/>
    <s v="https://www.amazon.in/Redmi-Storage-Battery-Finger-Booster/dp/B09XB7DPW1/ref=sr_1_42?qid=1672895755&amp;s=electronics&amp;sr=1-42"/>
  </r>
  <r>
    <s v="B07PFJ5W31"/>
    <x v="356"/>
    <m/>
    <m/>
    <m/>
    <m/>
    <m/>
    <m/>
    <m/>
    <m/>
    <m/>
    <m/>
    <m/>
    <m/>
    <m/>
    <m/>
    <m/>
    <m/>
    <x v="1"/>
    <s v="₹139"/>
    <s v="₹495"/>
    <x v="41"/>
    <x v="141"/>
    <x v="22"/>
    <x v="4"/>
    <n v="14185"/>
    <x v="347"/>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290"/>
    <s v="https://m.media-amazon.com/images/I/212redZnCCL._SX300_SY300_QL70_ML2_.jpg"/>
    <s v="https://www.amazon.in/AGARO-Type-C-USB-Female-Adapter/dp/B07PFJ5W31/ref=sr_1_43?qid=1672895755&amp;s=electronics&amp;sr=1-43"/>
  </r>
  <r>
    <s v="B0B3N7LR6K"/>
    <x v="357"/>
    <s v=" TWS Connection"/>
    <s v=" Voice Assistance"/>
    <s v=" SPO2 &amp; Heart Rate Monitoring"/>
    <m/>
    <m/>
    <m/>
    <m/>
    <m/>
    <m/>
    <m/>
    <m/>
    <m/>
    <m/>
    <m/>
    <m/>
    <m/>
    <x v="1"/>
    <s v="₹3,999"/>
    <s v="₹16,999"/>
    <x v="183"/>
    <x v="142"/>
    <x v="60"/>
    <x v="4"/>
    <n v="17159"/>
    <x v="348"/>
    <s v="AHQIYGWISGS2IQAQ3OM4IZHKIV4Q,AGXCRSJZ5RYOGMFVSLNRCILGSATQ,AE4MORXG46LGABI76KRVGV5BCLMQ,AHPN4Q3AZDX3HSUYDT7MHYDIL6QQ,AGBOBQFRZDOF5XPJRLHJYOGRFKNA"/>
    <s v="Vineet,shreyas,Amazon Customer,shaurya,Kartik Yadav"/>
    <s v="R2FY1Z66KZXJWD,R2HMU574902EOQ,R33J3X2N75IXU3,R3GGQG1U2KLAE3,R31AMOLX49DVF8"/>
    <x v="280"/>
    <x v="291"/>
    <s v="https://m.media-amazon.com/images/I/41r1d8a2WGL._SX300_SY300_QL70_ML2_.jpg"/>
    <s v="https://www.amazon.in/Fire-Boltt-Smartwatch-Resolution-Connection-Assistance/dp/B0B3N7LR6K/ref=sr_1_44?qid=1672895755&amp;s=electronics&amp;sr=1-44"/>
  </r>
  <r>
    <s v="B09ZQK9X8G"/>
    <x v="358"/>
    <s v=" Fully-Functional Digital Crown"/>
    <s v=" 311 PPI"/>
    <s v=" 60Hz Refresh Rate"/>
    <s v=" 500 NITS Brightness (Charcoal Black)"/>
    <m/>
    <m/>
    <m/>
    <m/>
    <m/>
    <m/>
    <m/>
    <m/>
    <m/>
    <m/>
    <m/>
    <m/>
    <x v="1"/>
    <s v="₹2,998"/>
    <s v="₹5,999"/>
    <x v="184"/>
    <x v="143"/>
    <x v="8"/>
    <x v="3"/>
    <n v="5179"/>
    <x v="34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281"/>
    <x v="292"/>
    <s v="https://m.media-amazon.com/images/I/413x7j3Z30L._SX300_SY300_QL70_ML2_.jpg"/>
    <s v="https://www.amazon.in/Noise-ColorFit-Bluetooth-Fully-Functional-Brightness/dp/B09ZQK9X8G/ref=sr_1_45?qid=1672895755&amp;s=electronics&amp;sr=1-45"/>
  </r>
  <r>
    <s v="B098NS6PVG"/>
    <x v="1"/>
    <s v=" Tablets"/>
    <s v=" Laptops &amp; other Type C devices"/>
    <s v=" PD Technology"/>
    <s v=" 480Mbps Data Sync"/>
    <s v=" Quick Charge 3.0 (RCT15A"/>
    <s v=" Black)"/>
    <m/>
    <m/>
    <m/>
    <m/>
    <m/>
    <m/>
    <m/>
    <m/>
    <m/>
    <m/>
    <x v="0"/>
    <s v="₹199"/>
    <s v="₹349"/>
    <x v="1"/>
    <x v="1"/>
    <x v="1"/>
    <x v="1"/>
    <n v="43993"/>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31zOsqQOAOL._SY445_SX342_QL70_ML2_.jpg"/>
    <s v="https://www.amazon.in/Ambrane-Unbreakable-Charging-Braided-Cable/dp/B098NS6PVG/ref=sr_1_46?qid=1672895755&amp;s=electronics&amp;sr=1-46"/>
  </r>
  <r>
    <s v="B07WJV6P1R"/>
    <x v="359"/>
    <s v=" 6GB RAM"/>
    <s v=" 128GB Storage) | World's First Snapdragon 4 Gen 1 | 120Hz Refresh Rate | 5000mAh Battery | Travel Adapter to be Purchased Separately"/>
    <m/>
    <m/>
    <m/>
    <m/>
    <m/>
    <m/>
    <m/>
    <m/>
    <m/>
    <m/>
    <m/>
    <m/>
    <m/>
    <m/>
    <x v="1"/>
    <s v="₹15,499"/>
    <s v="₹18,999"/>
    <x v="185"/>
    <x v="110"/>
    <x v="75"/>
    <x v="3"/>
    <n v="19252"/>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05IiC5tDL._SX300_SY300_QL70_ML2_.jpg"/>
    <s v="https://www.amazon.in/iQOO-Stellar-Snapdragon-Purchased-Separately/dp/B07WJV6P1R/ref=sr_1_47?qid=1672895755&amp;s=electronics&amp;sr=1-47"/>
  </r>
  <r>
    <s v="B096MSW6CT"/>
    <x v="2"/>
    <n v="12"/>
    <n v="11"/>
    <s v=" X"/>
    <n v="8"/>
    <n v="7"/>
    <n v="6"/>
    <n v="5"/>
    <s v=" iPad Air"/>
    <s v=" Pro"/>
    <s v=" Mini &amp; iOS Devices"/>
    <m/>
    <m/>
    <m/>
    <m/>
    <m/>
    <m/>
    <x v="0"/>
    <s v="₹199"/>
    <s v="₹999"/>
    <x v="1"/>
    <x v="8"/>
    <x v="27"/>
    <x v="2"/>
    <n v="7928"/>
    <x v="351"/>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94"/>
    <s v="https://m.media-amazon.com/images/I/31IvNJZnmdL._SY445_SX342_QL70_ML2_.jpg"/>
    <s v="https://www.amazon.in/Sounce-iPhone-Charging-Compatible-Devices/dp/B096MSW6CT/ref=sr_1_48?qid=1672895755&amp;s=electronics&amp;sr=1-48"/>
  </r>
  <r>
    <s v="B0BF54LXW6"/>
    <x v="321"/>
    <s v=" AI Voice Assistance"/>
    <s v=" 100 Sports Modes IP67 Rating"/>
    <s v=" 240*280 Pixel High Resolution"/>
    <m/>
    <m/>
    <m/>
    <m/>
    <m/>
    <m/>
    <m/>
    <m/>
    <m/>
    <m/>
    <m/>
    <m/>
    <m/>
    <x v="1"/>
    <s v="₹1,799"/>
    <s v="₹19,999"/>
    <x v="166"/>
    <x v="19"/>
    <x v="69"/>
    <x v="0"/>
    <n v="13937"/>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Fq27ZjJfL._SX300_SY300_QL70_ML2_.jpg"/>
    <s v="https://www.amazon.in/Fire-Boltt-Bluetooth-Calling-Assistance-Resolution/dp/B0BF54LXW6/ref=sr_1_49?qid=1672895762&amp;s=electronics&amp;sr=1-49"/>
  </r>
  <r>
    <s v="B09XB7SRQ5"/>
    <x v="360"/>
    <s v=" 4GB RAM"/>
    <s v=" 64GB Storage) | 2 Ghz Octa Core Helio G25 | 5000 mAh Battery | Finger Print Sensor | Upto 5GB RAM with RAM Booster"/>
    <m/>
    <m/>
    <m/>
    <m/>
    <m/>
    <m/>
    <m/>
    <m/>
    <m/>
    <m/>
    <m/>
    <m/>
    <m/>
    <m/>
    <x v="1"/>
    <s v="₹8,999"/>
    <s v="₹11,999"/>
    <x v="138"/>
    <x v="134"/>
    <x v="23"/>
    <x v="1"/>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x v="277"/>
    <s v="https://m.media-amazon.com/images/I/41VcqwZ-O8L._SX300_SY300_QL70_ML2_.jpg"/>
    <s v="https://www.amazon.in/Redmi-Storage-Battery-Finger-Booster/dp/B09XB7SRQ5/ref=sr_1_50?qid=1672895762&amp;s=electronics&amp;sr=1-50"/>
  </r>
  <r>
    <s v="B09FFK1PQG"/>
    <x v="361"/>
    <s v=" Type C PD 20W &amp; Qualcomm Certified 3.0 Compatible for iPhone"/>
    <s v=" All Smartphones"/>
    <s v=" Tablets &amp; More (Copper &amp; Black)"/>
    <m/>
    <m/>
    <m/>
    <m/>
    <m/>
    <m/>
    <m/>
    <m/>
    <m/>
    <m/>
    <m/>
    <m/>
    <m/>
    <x v="1"/>
    <s v="₹873"/>
    <s v="₹1,699"/>
    <x v="186"/>
    <x v="87"/>
    <x v="76"/>
    <x v="5"/>
    <n v="1680"/>
    <x v="352"/>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283"/>
    <x v="295"/>
    <s v="https://m.media-amazon.com/images/I/31dYcDtt38L._SX300_SY300_QL70_ML2_.jpg"/>
    <s v="https://www.amazon.in/DURACELL-Charger-Qualcomm-Certified-Charge/dp/B09FFK1PQG/ref=sr_1_51?qid=1672895762&amp;s=electronics&amp;sr=1-51"/>
  </r>
  <r>
    <s v="B09RMQYHLH"/>
    <x v="362"/>
    <s v=" 4GB RAM+64GB Storage) Helio G96 Processor | 50MP AI Triple Camera | 120Hz Ultra Smooth Display"/>
    <m/>
    <m/>
    <m/>
    <m/>
    <m/>
    <m/>
    <m/>
    <m/>
    <m/>
    <m/>
    <m/>
    <m/>
    <m/>
    <m/>
    <m/>
    <x v="1"/>
    <s v="₹12,999"/>
    <s v="₹15,999"/>
    <x v="180"/>
    <x v="60"/>
    <x v="71"/>
    <x v="0"/>
    <n v="13246"/>
    <x v="353"/>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ARYAN RAWAT,ArchieFreud,Amazon Customer"/>
    <s v="R225TDOAW3E40Y,R20F4XL6H69YXD,R30J2L74QHTQP9,R2OF67AGC4N6JL,R1SBTL4GCVQYN7,R3LLRND14DDJAB,R33RURRS0SE6WD,R3EQVOLZJUSS1B"/>
    <x v="284"/>
    <x v="296"/>
    <s v="https://m.media-amazon.com/images/I/51UzDSGpNWL._SX300_SY300_QL70_ML2_.jpg"/>
    <s v="https://www.amazon.in/realme-Storage-Processor-Triple-Display/dp/B09RMQYHLH/ref=sr_1_52?qid=1672895762&amp;s=electronics&amp;sr=1-52"/>
  </r>
  <r>
    <s v="B08ZN4B121"/>
    <x v="363"/>
    <s v=" 3-in-1 Multifunctional Selfie Stick with Tripod Stand Compatible with iPhone/OnePlus/Samsung/Oppo/Vivo and All Phones"/>
    <m/>
    <m/>
    <m/>
    <m/>
    <m/>
    <m/>
    <m/>
    <m/>
    <m/>
    <m/>
    <m/>
    <m/>
    <m/>
    <m/>
    <m/>
    <x v="1"/>
    <s v="₹539"/>
    <s v="₹1,599"/>
    <x v="187"/>
    <x v="28"/>
    <x v="46"/>
    <x v="11"/>
    <n v="14648"/>
    <x v="354"/>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285"/>
    <x v="297"/>
    <s v="https://m.media-amazon.com/images/I/41m7DLY3yGL._SX300_SY300_QL70_ML2_.jpg"/>
    <s v="https://www.amazon.in/WeCool-Bluetooth-Extendable-Multifunctional-Compatible/dp/B08ZN4B121/ref=sr_1_53?qid=1672895762&amp;s=electronics&amp;sr=1-53"/>
  </r>
  <r>
    <s v="B0B3RSDSZ3"/>
    <x v="322"/>
    <s v="120+ Sports Modes"/>
    <s v=" 240*240 PX High Res with SpO2"/>
    <s v=" Heart Rate Monitoring &amp; IP67 Rating"/>
    <m/>
    <m/>
    <m/>
    <m/>
    <m/>
    <m/>
    <m/>
    <m/>
    <m/>
    <m/>
    <m/>
    <m/>
    <m/>
    <x v="1"/>
    <s v="₹1,999"/>
    <s v="₹9,999"/>
    <x v="168"/>
    <x v="129"/>
    <x v="27"/>
    <x v="4"/>
    <n v="27696"/>
    <x v="35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x v="265"/>
    <s v="https://m.media-amazon.com/images/I/41-CKEKnjyL._SX300_SY300_QL70_ML2_.jpg"/>
    <s v="https://www.amazon.in/Fire-Boltt-Phoenix-Bluetooth-Calling-Monitoring/dp/B0B3RSDSZ3/ref=sr_1_54?qid=1672895762&amp;s=electronics&amp;sr=1-54"/>
  </r>
  <r>
    <s v="B08VB34KJ1"/>
    <x v="364"/>
    <s v="6GB RAM"/>
    <s v="128GB Storage) with No Cost EMI/Additional Exchange Offers"/>
    <m/>
    <m/>
    <m/>
    <m/>
    <m/>
    <m/>
    <m/>
    <m/>
    <m/>
    <m/>
    <m/>
    <m/>
    <m/>
    <m/>
    <x v="1"/>
    <s v="₹15,490"/>
    <s v="₹20,990"/>
    <x v="87"/>
    <x v="144"/>
    <x v="55"/>
    <x v="0"/>
    <n v="32916"/>
    <x v="35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6"/>
    <x v="298"/>
    <s v="https://m.media-amazon.com/images/I/41BnHjRP0ZS._SX300_SY300_QL70_ML2_.jpg"/>
    <s v="https://www.amazon.in/OPPO-Fantastic-Purple-128GB-Storage/dp/B08VB34KJ1/ref=sr_1_55?qid=1672895762&amp;s=electronics&amp;sr=1-55"/>
  </r>
  <r>
    <s v="B09T39K9YL"/>
    <x v="365"/>
    <s v=" 6GB RAM"/>
    <s v=" 128GB Storage) | 67W Turbo Charge | 120Hz Super AMOLED Display | Additional Exchange Offers | Charger Included"/>
    <m/>
    <m/>
    <m/>
    <m/>
    <m/>
    <m/>
    <m/>
    <m/>
    <m/>
    <m/>
    <m/>
    <m/>
    <m/>
    <m/>
    <x v="1"/>
    <s v="₹19,999"/>
    <s v="₹24,999"/>
    <x v="28"/>
    <x v="13"/>
    <x v="52"/>
    <x v="2"/>
    <n v="25824"/>
    <x v="357"/>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x v="299"/>
    <s v="https://m.media-amazon.com/images/I/41iEZV6nKbL._SX300_SY300_QL70_ML2_.jpg"/>
    <s v="https://www.amazon.in/Redmi-Stealth-Additional-Exchange-Included/dp/B09T39K9YL/ref=sr_1_56?qid=1672895762&amp;s=electronics&amp;sr=1-56"/>
  </r>
  <r>
    <s v="B08VF8V79P"/>
    <x v="366"/>
    <s v=" Black"/>
    <m/>
    <m/>
    <m/>
    <m/>
    <m/>
    <m/>
    <m/>
    <m/>
    <m/>
    <m/>
    <m/>
    <m/>
    <m/>
    <m/>
    <m/>
    <x v="1"/>
    <s v="₹1,075"/>
    <s v="₹1,699"/>
    <x v="188"/>
    <x v="87"/>
    <x v="42"/>
    <x v="5"/>
    <n v="7462"/>
    <x v="358"/>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288"/>
    <x v="300"/>
    <s v="https://m.media-amazon.com/images/I/21x1gw1geuL._SY300_SX300_QL70_ML2_.jpg"/>
    <s v="https://www.amazon.in/Samsung-EP-TA800NBEGIN-25W-Travel-Adapter/dp/B08VF8V79P/ref=sr_1_57?qid=1672895762&amp;s=electronics&amp;sr=1-57"/>
  </r>
  <r>
    <s v="B08G28Z33M"/>
    <x v="367"/>
    <m/>
    <m/>
    <m/>
    <m/>
    <m/>
    <m/>
    <m/>
    <m/>
    <m/>
    <m/>
    <m/>
    <m/>
    <m/>
    <m/>
    <m/>
    <m/>
    <x v="1"/>
    <s v="₹399"/>
    <s v="₹699"/>
    <x v="0"/>
    <x v="3"/>
    <x v="1"/>
    <x v="1"/>
    <n v="37817"/>
    <x v="359"/>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289"/>
    <x v="301"/>
    <s v="https://m.media-amazon.com/images/I/41NuSTFXerL._SX300_SY300_QL70_ML2_.jpg"/>
    <s v="https://www.amazon.in/realme-Classic-Wired-Earphones-Microphone/dp/B08G28Z33M/ref=sr_1_58?qid=1672895762&amp;s=electronics&amp;sr=1-58"/>
  </r>
  <r>
    <s v="B09PNKXSKF"/>
    <x v="368"/>
    <s v=" 60 Sports Modes"/>
    <s v=" 150 Watch Faces"/>
    <s v=" Spo2 Monitoring"/>
    <s v=" Call Notification"/>
    <s v=" Quick Replies to Text &amp; Calls (Rose Pink)"/>
    <m/>
    <m/>
    <m/>
    <m/>
    <m/>
    <m/>
    <m/>
    <m/>
    <m/>
    <m/>
    <m/>
    <x v="1"/>
    <s v="₹1,999"/>
    <s v="₹3,990"/>
    <x v="168"/>
    <x v="145"/>
    <x v="8"/>
    <x v="1"/>
    <n v="30254"/>
    <x v="360"/>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3"/>
    <x v="283"/>
    <s v="https://m.media-amazon.com/images/I/41Coma77U+L._SY300_SX300_.jpg"/>
    <s v="https://www.amazon.in/Noise-ColorFit-Display-Monitoring-Smartwatches/dp/B09PNKXSKF/ref=sr_1_59?qid=1672895762&amp;s=electronics&amp;sr=1-59"/>
  </r>
  <r>
    <s v="B0B5DDJNH4"/>
    <x v="323"/>
    <s v=" Smart Talk with Advanced Dedicated Bluetooth Calling Chip"/>
    <s v=" 1.69” HD Display with 550 NITS &amp; 70% Color Gamut"/>
    <s v=" 150+ Watch Faces"/>
    <s v=" Multi-Sport Modes"/>
    <s v=" HR"/>
    <s v=" SpO2"/>
    <s v=" IP68(Mauve)"/>
    <m/>
    <m/>
    <m/>
    <m/>
    <m/>
    <m/>
    <m/>
    <m/>
    <m/>
    <x v="1"/>
    <s v="₹1,999"/>
    <s v="₹7,990"/>
    <x v="168"/>
    <x v="130"/>
    <x v="43"/>
    <x v="11"/>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1q-oMvehL._SX300_SY300_QL70_ML2_.jpg"/>
    <s v="https://www.amazon.in/boAt-Wave-Call-Dedicated-Multi-Sport/dp/B0B5DDJNH4/ref=sr_1_60?qid=1672895762&amp;s=electronics&amp;sr=1-60"/>
  </r>
  <r>
    <s v="B08HDJ86NZ"/>
    <x v="3"/>
    <s v=" Tangle-Free"/>
    <s v=" Sturdy Cable with 3A Fast Charging &amp; 480mbps Data Transmission"/>
    <s v=" 10000+ Bends Lifespan and Extended 1.5m Length(Martian Red)"/>
    <m/>
    <m/>
    <m/>
    <m/>
    <m/>
    <m/>
    <m/>
    <m/>
    <m/>
    <m/>
    <m/>
    <m/>
    <m/>
    <x v="0"/>
    <s v="₹329"/>
    <s v="₹699"/>
    <x v="2"/>
    <x v="3"/>
    <x v="3"/>
    <x v="0"/>
    <n v="94364"/>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V5FtEWPkL._SX300_SY300_QL70_ML2_.jpg"/>
    <s v="https://www.amazon.in/Deuce-300-Resistant-Tangle-Free-Transmission/dp/B08HDJ86NZ/ref=sr_1_61?qid=1672895762&amp;s=electronics&amp;sr=1-61"/>
  </r>
  <r>
    <s v="B08CF3B7N1"/>
    <x v="4"/>
    <s v=" iPad (Grey)"/>
    <m/>
    <m/>
    <m/>
    <m/>
    <m/>
    <m/>
    <m/>
    <m/>
    <m/>
    <m/>
    <m/>
    <m/>
    <m/>
    <m/>
    <m/>
    <x v="0"/>
    <s v="₹154"/>
    <s v="₹399"/>
    <x v="3"/>
    <x v="4"/>
    <x v="4"/>
    <x v="0"/>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I/31VzNhhqifL._SX300_SY300_QL70_ML2_.jpg"/>
    <s v="https://www.amazon.in/Portronics-Konnect-POR-1080-Charging-Function/dp/B08CF3B7N1/ref=sr_1_62?qid=1672895762&amp;s=electronics&amp;sr=1-62"/>
  </r>
  <r>
    <s v="B07WDKLDRX"/>
    <x v="369"/>
    <s v=" 8GB RAM"/>
    <s v=" 128GB Storage) | Snapdragon® 870 5G | 80W FlashCharge"/>
    <m/>
    <m/>
    <m/>
    <m/>
    <m/>
    <m/>
    <m/>
    <m/>
    <m/>
    <m/>
    <m/>
    <m/>
    <m/>
    <m/>
    <x v="1"/>
    <s v="₹28,999"/>
    <s v="₹34,999"/>
    <x v="171"/>
    <x v="27"/>
    <x v="49"/>
    <x v="5"/>
    <n v="20311"/>
    <x v="361"/>
    <s v="AFLMOZFV4PMKSM3JHJ7ITUT6OVBA,AE2TS2DBYLAJ5WY6FFWFNXFY24SQ"/>
    <s v="Goutham Giridhar Kamath,Antara M."/>
    <s v="R1X7186WUECR3,RIXG2KYOQHKVB"/>
    <x v="290"/>
    <x v="302"/>
    <s v="https://m.media-amazon.com/images/I/51DLLa8HNWL._SX300_SY300_QL70_ML2_.jpg"/>
    <s v="https://www.amazon.in/iQOO-128GB-Storage-Snapdragon%C2%AE-FlashCharge/dp/B07WDKLDRX/ref=sr_1_63?qid=1672895762&amp;s=electronics&amp;sr=1-63"/>
  </r>
  <r>
    <s v="B09MQSCJQ1"/>
    <x v="370"/>
    <s v=" 1.69” HD Display"/>
    <s v=" Multiple Watch Faces"/>
    <s v=" Stress Monitor"/>
    <s v=" Heart &amp; SpO2 Monitoring"/>
    <s v=" 14 Sports Modes"/>
    <s v=" Sleep Monitor"/>
    <s v=" 5 ATM &amp; 7 Days Battery(Charcoal Black)"/>
    <m/>
    <m/>
    <m/>
    <m/>
    <m/>
    <m/>
    <m/>
    <m/>
    <m/>
    <x v="1"/>
    <s v="₹2,299"/>
    <s v="₹7,990"/>
    <x v="136"/>
    <x v="130"/>
    <x v="58"/>
    <x v="0"/>
    <n v="69622"/>
    <x v="36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91"/>
    <x v="303"/>
    <s v="https://m.media-amazon.com/images/I/41lQan54SPL._SX300_SY300_QL70_ML2_.jpg"/>
    <s v="https://www.amazon.in/boAt-Display-Multiple-Monitoring-Charcoal/dp/B09MQSCJQ1/ref=sr_1_64?qid=1672895762&amp;s=electronics&amp;sr=1-64"/>
  </r>
  <r>
    <s v="B094YFFSMY"/>
    <x v="371"/>
    <s v=" 3-in-1 Multifunctional Selfie Stick with Tripod Stand Compatible with iPhone/OnePlus/Samsung/Oppo/Vivo and All Phones"/>
    <m/>
    <m/>
    <m/>
    <m/>
    <m/>
    <m/>
    <m/>
    <m/>
    <m/>
    <m/>
    <m/>
    <m/>
    <m/>
    <m/>
    <m/>
    <x v="1"/>
    <s v="₹399"/>
    <s v="₹1,999"/>
    <x v="0"/>
    <x v="20"/>
    <x v="27"/>
    <x v="1"/>
    <n v="3382"/>
    <x v="363"/>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2"/>
    <x v="304"/>
    <s v="https://m.media-amazon.com/images/I/41MmsYTi06L._SX300_SY300_QL70_ML2_.jpg"/>
    <s v="https://www.amazon.in/Tygot-Bluetooth-Extendable-Multifunctional-Compatible/dp/B094YFFSMY/ref=sr_1_65?qid=1672895762&amp;s=electronics&amp;sr=1-65"/>
  </r>
  <r>
    <s v="B09MT84WV5"/>
    <x v="372"/>
    <s v=" Blue"/>
    <m/>
    <m/>
    <m/>
    <m/>
    <m/>
    <m/>
    <m/>
    <m/>
    <m/>
    <m/>
    <m/>
    <m/>
    <m/>
    <m/>
    <m/>
    <x v="1"/>
    <s v="₹1,149"/>
    <s v="₹3,999"/>
    <x v="176"/>
    <x v="46"/>
    <x v="58"/>
    <x v="4"/>
    <n v="140036"/>
    <x v="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3"/>
    <x v="305"/>
    <s v="https://m.media-amazon.com/images/I/31R6RP26dzL._SY300_SX300_QL70_ML2_.jpg"/>
    <s v="https://www.amazon.in/Samsung-microSDXC-Memory-Adapter-MB-MC128KA/dp/B09MT84WV5/ref=sr_1_66?qid=1672895762&amp;s=electronics&amp;sr=1-66"/>
  </r>
  <r>
    <s v="B08VS3YLRK"/>
    <x v="373"/>
    <s v=" iPad Pro/Air/Mini"/>
    <s v=" Galaxy 10/9/8 (Adapter Only) White"/>
    <m/>
    <m/>
    <m/>
    <m/>
    <m/>
    <m/>
    <m/>
    <m/>
    <m/>
    <m/>
    <m/>
    <m/>
    <m/>
    <m/>
    <x v="1"/>
    <s v="₹529"/>
    <s v="₹1,499"/>
    <x v="189"/>
    <x v="38"/>
    <x v="6"/>
    <x v="3"/>
    <n v="8599"/>
    <x v="365"/>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294"/>
    <x v="306"/>
    <s v="https://m.media-amazon.com/images/I/31wqydqbA9L._SX300_SY300_QL70_ML2_.jpg"/>
    <s v="https://www.amazon.in/Portronics-Adapto-Adapter-Charger-Charging/dp/B08VS3YLRK/ref=sr_1_67?qid=1672895762&amp;s=electronics&amp;sr=1-67"/>
  </r>
  <r>
    <s v="B0B4F3QNDM"/>
    <x v="374"/>
    <s v=" 6GB"/>
    <s v=" 128GB Storage) | 5000mAh Battery | Upto 12GB RAM with RAM Plus"/>
    <m/>
    <m/>
    <m/>
    <m/>
    <m/>
    <m/>
    <m/>
    <m/>
    <m/>
    <m/>
    <m/>
    <m/>
    <m/>
    <m/>
    <x v="1"/>
    <s v="₹13,999"/>
    <s v="₹19,499"/>
    <x v="13"/>
    <x v="128"/>
    <x v="28"/>
    <x v="3"/>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3sCRKobNL._SX300_SY300_QL70_ML2_.jpg"/>
    <s v="https://www.amazon.in/Samsung-Galaxy-Storage-5000mAh-Battery/dp/B0B4F3QNDM/ref=sr_1_68?qid=1672895762&amp;s=electronics&amp;sr=1-68"/>
  </r>
  <r>
    <s v="B07GQD4K6L"/>
    <x v="375"/>
    <m/>
    <m/>
    <m/>
    <m/>
    <m/>
    <m/>
    <m/>
    <m/>
    <m/>
    <m/>
    <m/>
    <m/>
    <m/>
    <m/>
    <m/>
    <m/>
    <x v="1"/>
    <s v="₹379"/>
    <s v="₹999"/>
    <x v="97"/>
    <x v="8"/>
    <x v="33"/>
    <x v="3"/>
    <n v="363713"/>
    <x v="36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x v="279"/>
    <s v="https://m.media-amazon.com/images/I/31qVddHyy5L._SX300_SY300_QL70_ML2_.jpg"/>
    <s v="https://www.amazon.in/Boat-BassHeads-100-Inspired-Earphones/dp/B07GQD4K6L/ref=sr_1_69?qid=1672895762&amp;s=electronics&amp;sr=1-69"/>
  </r>
  <r>
    <s v="B07WDKLRM4"/>
    <x v="376"/>
    <s v=" 4GB RAM"/>
    <s v=" 128GB Storage) | 6.44&quot; FHD+ AMOLED Display | 50% Charge in just 27 mins | in-Display Fingerprint Scanning"/>
    <m/>
    <m/>
    <m/>
    <m/>
    <m/>
    <m/>
    <m/>
    <m/>
    <m/>
    <m/>
    <m/>
    <m/>
    <m/>
    <m/>
    <x v="1"/>
    <s v="₹13,999"/>
    <s v="₹19,999"/>
    <x v="13"/>
    <x v="19"/>
    <x v="77"/>
    <x v="3"/>
    <n v="19252"/>
    <x v="36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iVkyHeTUL._SX300_SY300_QL70_ML2_.jpg"/>
    <s v="https://www.amazon.in/iQOO-Lumina-Blue-128GB-Storage/dp/B07WDKLRM4/ref=sr_1_70?qid=1672895762&amp;s=electronics&amp;sr=1-70"/>
  </r>
  <r>
    <s v="B0BP18W8TM"/>
    <x v="377"/>
    <s v=" Voice Assistant &amp;123 Sports Modes"/>
    <s v=" 8 Unique UI Interactions"/>
    <s v=" SpO2"/>
    <s v=" 24/7 Heart Rate Tracking"/>
    <m/>
    <m/>
    <m/>
    <m/>
    <m/>
    <m/>
    <m/>
    <m/>
    <m/>
    <m/>
    <m/>
    <m/>
    <x v="1"/>
    <s v="₹3,999"/>
    <s v="₹9,999"/>
    <x v="183"/>
    <x v="129"/>
    <x v="13"/>
    <x v="5"/>
    <n v="73"/>
    <x v="369"/>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295"/>
    <x v="307"/>
    <s v="https://m.media-amazon.com/images/I/51vHAEYKeWL._SX300_SY300_QL70_ML2_.jpg"/>
    <s v="https://www.amazon.in/Fire-Boltt-Gladiator-Bluetooth-Assistant-Interactions/dp/B0BP18W8TM/ref=sr_1_71?qid=1672895762&amp;s=electronics&amp;sr=1-71"/>
  </r>
  <r>
    <s v="B08Y1TFSP6"/>
    <x v="5"/>
    <s v=" Made in India"/>
    <s v=" 480Mbps Data Sync"/>
    <s v=" Strong and Durable 1.5-Meter Nylon Braided USB Cable for Type-C Devices for Charging Adapter (Black)"/>
    <m/>
    <m/>
    <m/>
    <m/>
    <m/>
    <m/>
    <m/>
    <m/>
    <m/>
    <m/>
    <m/>
    <m/>
    <m/>
    <x v="0"/>
    <s v="₹149"/>
    <s v="₹1,000"/>
    <x v="4"/>
    <x v="5"/>
    <x v="5"/>
    <x v="2"/>
    <n v="24870"/>
    <x v="5"/>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296"/>
    <x v="308"/>
    <s v="https://m.media-amazon.com/images/I/31wOPjcSxlL._SX300_SY300_QL70_ML2_.jpg"/>
    <s v="https://www.amazon.in/Solero-TB301-Charging-480Mbps-1-5-Meter/dp/B08Y1TFSP6/ref=sr_1_72?qid=1672895762&amp;s=electronics&amp;sr=1-72"/>
  </r>
  <r>
    <s v="B07GXHC691"/>
    <x v="378"/>
    <s v=" Android"/>
    <s v=" Samsung"/>
    <s v=" OnePlus"/>
    <s v=" Xiaomi. Portable"/>
    <s v=" Foldable Cell Phone Stand. Perfect for Bed"/>
    <s v=" Office"/>
    <s v=" Home &amp; Desktop (Black)"/>
    <m/>
    <m/>
    <m/>
    <m/>
    <m/>
    <m/>
    <m/>
    <m/>
    <m/>
    <x v="1"/>
    <s v="₹99"/>
    <s v="₹499"/>
    <x v="24"/>
    <x v="6"/>
    <x v="27"/>
    <x v="4"/>
    <n v="42641"/>
    <x v="370"/>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297"/>
    <x v="309"/>
    <s v="https://m.media-amazon.com/images/I/31iE517+NFL._SY300_SX300_.jpg"/>
    <s v="https://www.amazon.in/STRIFF-Mobile-Android-Samsung-OnePlus/dp/B07GXHC691/ref=sr_1_73?qid=1672895770&amp;s=electronics&amp;sr=1-73"/>
  </r>
  <r>
    <s v="B08FN6WGDQ"/>
    <x v="379"/>
    <s v=" Upto 21 Hours Playtime"/>
    <s v=" Mystic Black"/>
    <m/>
    <m/>
    <m/>
    <m/>
    <m/>
    <m/>
    <m/>
    <m/>
    <m/>
    <m/>
    <m/>
    <m/>
    <m/>
    <m/>
    <x v="1"/>
    <s v="₹4,790"/>
    <s v="₹15,990"/>
    <x v="190"/>
    <x v="74"/>
    <x v="20"/>
    <x v="1"/>
    <n v="4390"/>
    <x v="371"/>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298"/>
    <x v="310"/>
    <s v="https://m.media-amazon.com/images/I/31Sx7+mu+vL._SY300_SX300_.jpg"/>
    <s v="https://www.amazon.in/Samsung-Galaxy-SM-R180NZKAINU-Mystic-Black/dp/B08FN6WGDQ/ref=sr_1_74?qid=1672895770&amp;s=electronics&amp;sr=1-74"/>
  </r>
  <r>
    <s v="B0B3D39RKV"/>
    <x v="326"/>
    <s v=" 12GB RAM"/>
    <s v=" 256GB Storage)"/>
    <m/>
    <m/>
    <m/>
    <m/>
    <m/>
    <m/>
    <m/>
    <m/>
    <m/>
    <m/>
    <m/>
    <m/>
    <m/>
    <m/>
    <x v="1"/>
    <s v="₹33,999"/>
    <s v="₹33,999"/>
    <x v="191"/>
    <x v="146"/>
    <x v="26"/>
    <x v="4"/>
    <n v="17415"/>
    <x v="372"/>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x v="269"/>
    <s v="https://m.media-amazon.com/images/I/41iEc0hf6TL._SX300_SY300_QL70_ML2_.jpg"/>
    <s v="https://www.amazon.in/OnePlus-Nord-Jade-256GB-Storage/dp/B0B3D39RKV/ref=sr_1_75?qid=1672895770&amp;s=electronics&amp;sr=1-75"/>
  </r>
  <r>
    <s v="B085HY1DGR"/>
    <x v="380"/>
    <m/>
    <m/>
    <m/>
    <m/>
    <m/>
    <m/>
    <m/>
    <m/>
    <m/>
    <m/>
    <m/>
    <m/>
    <m/>
    <m/>
    <m/>
    <m/>
    <x v="0"/>
    <s v="₹99"/>
    <s v="₹999"/>
    <x v="24"/>
    <x v="8"/>
    <x v="2"/>
    <x v="1"/>
    <n v="1396"/>
    <x v="373"/>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9"/>
    <x v="311"/>
    <s v="https://m.media-amazon.com/images/I/41nf9n-v3pL._SX300_SY300_QL70_ML2_.jpg"/>
    <s v="https://www.amazon.in/Sounce-Charger-Protector-Charging-Protective/dp/B085HY1DGR/ref=sr_1_76?qid=1672895770&amp;s=electronics&amp;sr=1-76"/>
  </r>
  <r>
    <s v="B08D75R3Z1"/>
    <x v="381"/>
    <s v=" in-Ear Gaming Wired Headphones with in-line Mic"/>
    <s v=" Volume Control &amp; Passive Noise Cancelling Boom 3 Earphones - (Dark Blue)"/>
    <m/>
    <m/>
    <m/>
    <m/>
    <m/>
    <m/>
    <m/>
    <m/>
    <m/>
    <m/>
    <m/>
    <m/>
    <m/>
    <m/>
    <x v="1"/>
    <s v="₹299"/>
    <s v="₹1,900"/>
    <x v="8"/>
    <x v="24"/>
    <x v="78"/>
    <x v="9"/>
    <n v="18202"/>
    <x v="374"/>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300"/>
    <x v="312"/>
    <s v="https://m.media-amazon.com/images/I/41EnFjIAoaL._SX300_SY300_QL70_ML2_.jpg"/>
    <s v="https://www.amazon.in/Boom-Ultima-Headphones-Cancelling-Earphones/dp/B08D75R3Z1/ref=sr_1_77?qid=1672895770&amp;s=electronics&amp;sr=1-77"/>
  </r>
  <r>
    <s v="B0B4F2TTTS"/>
    <x v="349"/>
    <s v=" 4GB"/>
    <s v=" 64GB Storage) | 6000mAh Battery | Upto 8GB RAM with RAM Plus"/>
    <m/>
    <m/>
    <m/>
    <m/>
    <m/>
    <m/>
    <m/>
    <m/>
    <m/>
    <m/>
    <m/>
    <m/>
    <m/>
    <m/>
    <x v="1"/>
    <s v="₹10,999"/>
    <s v="₹14,999"/>
    <x v="192"/>
    <x v="124"/>
    <x v="35"/>
    <x v="3"/>
    <n v="18998"/>
    <x v="37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op1vdp-UL._SX300_SY300_QL70_ML2_.jpg"/>
    <s v="https://www.amazon.in/Samsung-Galaxy-Storage-6000mAh-Battery/dp/B0B4F2TTTS/ref=sr_1_78?qid=1672895770&amp;s=electronics&amp;sr=1-78"/>
  </r>
  <r>
    <s v="B09WRMNJ9G"/>
    <x v="382"/>
    <s v=" 8GB RAM"/>
    <s v=" 128GB Storage"/>
    <s v=" 80W SuperVOOC)"/>
    <m/>
    <m/>
    <m/>
    <m/>
    <m/>
    <m/>
    <m/>
    <m/>
    <m/>
    <m/>
    <m/>
    <m/>
    <m/>
    <x v="1"/>
    <s v="₹34,999"/>
    <s v="₹38,999"/>
    <x v="193"/>
    <x v="147"/>
    <x v="79"/>
    <x v="0"/>
    <n v="11029"/>
    <x v="376"/>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301"/>
    <x v="313"/>
    <s v="https://m.media-amazon.com/images/I/41pQ4gJMwEL._SX300_SY300_QL70_ML2_.jpg"/>
    <s v="https://www.amazon.in/OnePlus-Forest-Green-Storage-SuperVOOC/dp/B09WRMNJ9G/ref=sr_1_79?qid=1672895770&amp;s=electronics&amp;sr=1-79"/>
  </r>
  <r>
    <s v="B0B14MR9L1"/>
    <x v="351"/>
    <s v=" 6GB"/>
    <s v=" 128GB Storage) | 6000mAh Battery | Upto 12GB RAM with RAM Plus | Travel Adapter to be Purchased Separately"/>
    <m/>
    <m/>
    <m/>
    <m/>
    <m/>
    <m/>
    <m/>
    <m/>
    <m/>
    <m/>
    <m/>
    <m/>
    <m/>
    <m/>
    <x v="1"/>
    <s v="₹16,999"/>
    <s v="₹24,999"/>
    <x v="153"/>
    <x v="13"/>
    <x v="44"/>
    <x v="3"/>
    <n v="22318"/>
    <x v="343"/>
    <s v="AHJJY3GFDJFTDTX5536IMIXVNCNQ,AEYIVONPYGGVCE7K4Y3PNQPKVHSQ"/>
    <s v="Atulya Sinha,SujayZ™️☑️"/>
    <s v="R36UIGIQWYOKT,RISUCL5YV9EZN"/>
    <x v="275"/>
    <x v="285"/>
    <s v="https://m.media-amazon.com/images/I/419KF2t1nML._SX300_SY300_QL70_ML2_.jpg"/>
    <s v="https://www.amazon.in/Samsung-Emerald-Storage-Purchased-Separately/dp/B0B14MR9L1/ref=sr_1_80?qid=1672895770&amp;s=electronics&amp;sr=1-80"/>
  </r>
  <r>
    <s v="B09ZPL5VYM"/>
    <x v="383"/>
    <s v=" 180° Perfect View"/>
    <s v=" Height Adjustment"/>
    <s v=" Wide Compatibility"/>
    <s v=" Multipurpose"/>
    <s v=" Anti-Skid Design (Twistand"/>
    <s v=" Black)"/>
    <m/>
    <m/>
    <m/>
    <m/>
    <m/>
    <m/>
    <m/>
    <m/>
    <m/>
    <m/>
    <x v="1"/>
    <s v="₹199"/>
    <s v="₹499"/>
    <x v="1"/>
    <x v="6"/>
    <x v="13"/>
    <x v="3"/>
    <n v="1786"/>
    <x v="377"/>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302"/>
    <x v="314"/>
    <s v="https://m.media-amazon.com/images/I/41-oxsVh7nL._SX300_SY300_QL70_ML2_.jpg"/>
    <s v="https://www.amazon.in/Ambrane-Adjustment-Compatibility-Multipurpose-Anti-Skid/dp/B09ZPL5VYM/ref=sr_1_81?qid=1672895770&amp;s=electronics&amp;sr=1-81"/>
  </r>
  <r>
    <s v="B0993BB11X"/>
    <x v="384"/>
    <s v=" 20W Fast Charging"/>
    <s v=" Dual Output"/>
    <s v=" Type C PD (Input &amp; Output)"/>
    <s v=" Quick Charge"/>
    <s v=" Li-Polymer"/>
    <s v=" Multi-Layer Protection for iPhone"/>
    <s v=" Anrdoid &amp; Other Devices (Stylo 10K"/>
    <s v=" Black)"/>
    <m/>
    <m/>
    <m/>
    <m/>
    <m/>
    <m/>
    <m/>
    <m/>
    <x v="1"/>
    <s v="₹999"/>
    <s v="₹1,599"/>
    <x v="29"/>
    <x v="28"/>
    <x v="16"/>
    <x v="1"/>
    <n v="7222"/>
    <x v="378"/>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3"/>
    <x v="315"/>
    <s v="https://m.media-amazon.com/images/I/21e5ZrIutKS._SX300_SY300_QL70_ML2_.jpg"/>
    <s v="https://www.amazon.in/Ambrane-Multi-Layer-Protection-Li-Polymer-Stylo-10k/dp/B0993BB11X/ref=sr_1_82?qid=1672895770&amp;s=electronics&amp;sr=1-82"/>
  </r>
  <r>
    <s v="B09V2PZDX8"/>
    <x v="332"/>
    <s v=" Keypad Mobile Phone with Wireless FM Radio | Blue"/>
    <m/>
    <m/>
    <m/>
    <m/>
    <m/>
    <m/>
    <m/>
    <m/>
    <m/>
    <m/>
    <m/>
    <m/>
    <m/>
    <m/>
    <m/>
    <x v="1"/>
    <s v="₹1,299"/>
    <s v="₹1,599"/>
    <x v="69"/>
    <x v="28"/>
    <x v="71"/>
    <x v="1"/>
    <n v="128311"/>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x v="272"/>
    <s v="https://m.media-amazon.com/images/I/41w5fk8Vl6L._SX300_SY300_QL70_ML2_.jpg"/>
    <s v="https://www.amazon.in/Nokia-105-Single-Keypad-Wireless/dp/B09V2PZDX8/ref=sr_1_83?qid=1672895770&amp;s=electronics&amp;sr=1-83"/>
  </r>
  <r>
    <s v="B085W8CFLH"/>
    <x v="385"/>
    <s v=" Hi-Fi Stereo Sound Neckband"/>
    <s v=" 8Hrs Playtime"/>
    <s v=" Lightweight Snug-fit in-Ear Headphones"/>
    <s v=" IPX4 Water Resistant"/>
    <s v=" Fast Charge &amp; Voice Assistant (Black)"/>
    <m/>
    <m/>
    <m/>
    <m/>
    <m/>
    <m/>
    <m/>
    <m/>
    <m/>
    <m/>
    <m/>
    <x v="1"/>
    <s v="₹599"/>
    <s v="₹1,800"/>
    <x v="23"/>
    <x v="135"/>
    <x v="29"/>
    <x v="12"/>
    <n v="83996"/>
    <x v="379"/>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304"/>
    <x v="316"/>
    <s v="https://m.media-amazon.com/images/I/41qhEf58vbL._SX300_SY300_QL70_ML2_.jpg"/>
    <s v="https://www.amazon.in/Tangent-Lite-Magnetic-Bluetooth-Headphones/dp/B085W8CFLH/ref=sr_1_84?qid=1672895770&amp;s=electronics&amp;sr=1-84"/>
  </r>
  <r>
    <s v="B09MT6XSFW"/>
    <x v="386"/>
    <s v=" Blue"/>
    <m/>
    <m/>
    <m/>
    <m/>
    <m/>
    <m/>
    <m/>
    <m/>
    <m/>
    <m/>
    <m/>
    <m/>
    <m/>
    <m/>
    <m/>
    <x v="1"/>
    <s v="₹599"/>
    <s v="₹1,899"/>
    <x v="23"/>
    <x v="2"/>
    <x v="45"/>
    <x v="4"/>
    <n v="140036"/>
    <x v="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3"/>
    <x v="305"/>
    <s v="https://m.media-amazon.com/images/I/31P2d7102lL._SY300_SX300_QL70_ML2_.jpg"/>
    <s v="https://www.amazon.in/Samsung-microSDXC-Memory-Adapter-MB-MC64KA/dp/B09MT6XSFW/ref=sr_1_85?qid=1672895770&amp;s=electronics&amp;sr=1-85"/>
  </r>
  <r>
    <s v="B07RD611Z8"/>
    <x v="387"/>
    <s v=" Triple Output"/>
    <s v=" Power Delivery"/>
    <s v=" Type C Input"/>
    <s v=" Made in India"/>
    <s v=" Multi-Layer Protection"/>
    <s v=" Li-Polymer + Type C Cable (Stylo-20k"/>
    <s v=" Black)"/>
    <m/>
    <m/>
    <m/>
    <m/>
    <m/>
    <m/>
    <m/>
    <m/>
    <m/>
    <x v="1"/>
    <s v="₹1,799"/>
    <s v="₹2,499"/>
    <x v="166"/>
    <x v="79"/>
    <x v="28"/>
    <x v="3"/>
    <n v="18678"/>
    <x v="380"/>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x v="305"/>
    <x v="317"/>
    <s v="https://m.media-amazon.com/images/I/31RktQKvhoL._SX300_SY300_QL70_ML2_.jpg"/>
    <s v="https://www.amazon.in/Ambrane-20000mAh-Lithium-Polymer-Stylo-20K/dp/B07RD611Z8/ref=sr_1_86?qid=1672895770&amp;s=electronics&amp;sr=1-86"/>
  </r>
  <r>
    <s v="B08WRWPM22"/>
    <x v="6"/>
    <s v=" Sturdy Micro USB Cable with 3A Fast Charging &amp; 480mbps Data Transmission (Black)"/>
    <m/>
    <m/>
    <m/>
    <m/>
    <m/>
    <m/>
    <m/>
    <m/>
    <m/>
    <m/>
    <m/>
    <m/>
    <m/>
    <m/>
    <m/>
    <x v="0"/>
    <s v="₹176.63"/>
    <s v="₹499"/>
    <x v="5"/>
    <x v="6"/>
    <x v="6"/>
    <x v="3"/>
    <n v="15189"/>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I/41jlwEZpa5L._SX300_SY300_QL70_ML2_.jpg"/>
    <s v="https://www.amazon.in/boAt-Micro-USB-Tangle-Free-Transmission/dp/B08WRWPM22/ref=sr_1_87?qid=1672895770&amp;s=electronics&amp;sr=1-87"/>
  </r>
  <r>
    <s v="B0B4F52B5X"/>
    <x v="388"/>
    <s v=" 4GB"/>
    <s v=" 64GB Storage) | 6000mAh Battery | Upto 8GB RAM with RAM Plus"/>
    <m/>
    <m/>
    <m/>
    <m/>
    <m/>
    <m/>
    <m/>
    <m/>
    <m/>
    <m/>
    <m/>
    <m/>
    <m/>
    <m/>
    <x v="1"/>
    <s v="₹10,999"/>
    <s v="₹14,999"/>
    <x v="192"/>
    <x v="124"/>
    <x v="35"/>
    <x v="3"/>
    <n v="18998"/>
    <x v="37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Vj+8XWIQL._SY300_SX300_.jpg"/>
    <s v="https://www.amazon.in/Samsung-Midnight-Storage-6000mAh-Battery/dp/B0B4F52B5X/ref=sr_1_88?qid=1672895770&amp;s=electronics&amp;sr=1-88"/>
  </r>
  <r>
    <s v="B096VF5YYF"/>
    <x v="370"/>
    <s v=" 1.69” HD Display"/>
    <s v=" Multiple Watch Faces"/>
    <s v=" Stress Monitor"/>
    <s v=" Heart &amp; SpO2 Monitoring"/>
    <s v=" 14 Sports Modes"/>
    <s v=" Sleep Monitor"/>
    <s v=" 5 ATM &amp; 7 Days Battery(Pitch Black)"/>
    <m/>
    <m/>
    <m/>
    <m/>
    <m/>
    <m/>
    <m/>
    <m/>
    <m/>
    <x v="1"/>
    <s v="₹2,999"/>
    <s v="₹7,990"/>
    <x v="194"/>
    <x v="130"/>
    <x v="33"/>
    <x v="3"/>
    <n v="48449"/>
    <x v="362"/>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6"/>
    <x v="318"/>
    <s v="https://m.media-amazon.com/images/I/41pfjyUPZLL._SX300_SY300_QL70_ML2_.jpg"/>
    <s v="https://www.amazon.in/boAt-Smartwatch-Multiple-Monitoring-Resistance/dp/B096VF5YYF/ref=sr_1_89?qid=1672895770&amp;s=electronics&amp;sr=1-89"/>
  </r>
  <r>
    <s v="B0B5D39BCD"/>
    <x v="323"/>
    <s v=" Smart Talk with Advanced Dedicated Bluetooth Calling Chip"/>
    <s v=" 1.69” HD Display with 550 NITS &amp; 70% Color Gamut"/>
    <s v=" 150+ Watch Faces"/>
    <s v=" Multi-Sport Modes"/>
    <s v=" HR"/>
    <s v=" SpO2"/>
    <s v=" IP68(Deep Blue)"/>
    <m/>
    <m/>
    <m/>
    <m/>
    <m/>
    <m/>
    <m/>
    <m/>
    <m/>
    <x v="1"/>
    <s v="₹1,999"/>
    <s v="₹7,990"/>
    <x v="168"/>
    <x v="130"/>
    <x v="43"/>
    <x v="11"/>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R9fDKo6iL._SX300_SY300_QL70_ML2_.jpg"/>
    <s v="https://www.amazon.in/boAt-Wave-Call-Dedicated-Multi-Sport/dp/B0B5D39BCD/ref=sr_1_90?qid=1672895770&amp;s=electronics&amp;sr=1-90"/>
  </r>
  <r>
    <s v="B08DDRGWTJ"/>
    <x v="7"/>
    <m/>
    <m/>
    <m/>
    <m/>
    <m/>
    <m/>
    <m/>
    <m/>
    <m/>
    <m/>
    <m/>
    <m/>
    <m/>
    <m/>
    <m/>
    <m/>
    <x v="0"/>
    <s v="₹229"/>
    <s v="₹299"/>
    <x v="6"/>
    <x v="7"/>
    <x v="7"/>
    <x v="4"/>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ML2_.jpg"/>
    <s v="https://www.amazon.in/MI-MTCY001IN-USB-Type-C-Cable/dp/B08DDRGWTJ/ref=sr_1_91?qid=1672895770&amp;s=electronics&amp;sr=1-91"/>
  </r>
  <r>
    <s v="B082LZGK39"/>
    <x v="9"/>
    <s v=" Tablets"/>
    <s v=" Laptops &amp; Other Micro USB Devices"/>
    <s v=" 480Mbps Data Sync"/>
    <s v=" Quick Charge 3.0 (RCM15"/>
    <s v=" Black)"/>
    <m/>
    <m/>
    <m/>
    <m/>
    <m/>
    <m/>
    <m/>
    <m/>
    <m/>
    <m/>
    <m/>
    <x v="0"/>
    <s v="₹199"/>
    <s v="₹299"/>
    <x v="1"/>
    <x v="7"/>
    <x v="9"/>
    <x v="1"/>
    <n v="43994"/>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31kj3q4SepL._SY445_SX342_QL70_ML2_.jpg"/>
    <s v="https://www.amazon.in/Ambrane-Unbreakable-Charging-Braided-Android/dp/B082LZGK39/ref=sr_1_92?qid=1672895770&amp;s=electronics&amp;sr=1-92"/>
  </r>
  <r>
    <s v="B09XBJ1CTN"/>
    <x v="389"/>
    <m/>
    <m/>
    <m/>
    <m/>
    <m/>
    <m/>
    <m/>
    <m/>
    <m/>
    <m/>
    <m/>
    <m/>
    <m/>
    <m/>
    <m/>
    <m/>
    <x v="1"/>
    <s v="₹649"/>
    <s v="₹999"/>
    <x v="37"/>
    <x v="8"/>
    <x v="31"/>
    <x v="0"/>
    <n v="1315"/>
    <x v="381"/>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307"/>
    <x v="319"/>
    <s v="https://m.media-amazon.com/images/I/21df1gnW1SL._SX300_SY300_QL70_ML2_.jpg"/>
    <s v="https://www.amazon.in/Xiaomi-22-5W-Fast-Charger-Cable/dp/B09XBJ1CTN/ref=sr_1_93?qid=1672895770&amp;s=electronics&amp;sr=1-93"/>
  </r>
  <r>
    <s v="B0B4F5L738"/>
    <x v="374"/>
    <s v=" 6GB"/>
    <s v=" 128GB Storage) | 5000mAh Battery | Upto 12GB RAM with RAM Plus"/>
    <m/>
    <m/>
    <m/>
    <m/>
    <m/>
    <m/>
    <m/>
    <m/>
    <m/>
    <m/>
    <m/>
    <m/>
    <m/>
    <m/>
    <x v="1"/>
    <s v="₹13,999"/>
    <s v="₹19,499"/>
    <x v="13"/>
    <x v="128"/>
    <x v="28"/>
    <x v="3"/>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3sCRKobNL._SX300_SY300_QL70_ML2_.jpg"/>
    <s v="https://www.amazon.in/Samsung-Midnight-Storage-5000mAh-Battery/dp/B0B4F5L738/ref=sr_1_94?qid=1672895770&amp;s=electronics&amp;sr=1-94"/>
  </r>
  <r>
    <s v="B08MTCKDYN"/>
    <x v="390"/>
    <s v=" iPhone Charger"/>
    <s v=" Wire Protector"/>
    <s v=" Lightweight Durable Flexible Wire Winder for Charging Cables"/>
    <s v=" Data Cables"/>
    <s v=" Earphones"/>
    <s v=" Pack of 10"/>
    <m/>
    <m/>
    <m/>
    <m/>
    <m/>
    <m/>
    <m/>
    <m/>
    <m/>
    <m/>
    <x v="1"/>
    <s v="₹119"/>
    <s v="₹299"/>
    <x v="141"/>
    <x v="7"/>
    <x v="13"/>
    <x v="3"/>
    <n v="5999"/>
    <x v="382"/>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8"/>
    <x v="320"/>
    <s v="https://m.media-amazon.com/images/I/511g3fIVsqL._SY300_SX300_QL70_ML2_.jpg"/>
    <s v="https://www.amazon.in/GIZGA-Protector-Charging-Protective-G55/dp/B08MTCKDYN/ref=sr_1_95?qid=1672895770&amp;s=electronics&amp;sr=1-95"/>
  </r>
  <r>
    <s v="B09QS8V5N8"/>
    <x v="391"/>
    <s v=" 4GB RAM"/>
    <s v=" 64GB Storage)|90Hz FHD+ AMOLED Display | Qualcomm® Snapdragon™ 680-6nm | 33W Charger Included"/>
    <m/>
    <m/>
    <m/>
    <m/>
    <m/>
    <m/>
    <m/>
    <m/>
    <m/>
    <m/>
    <m/>
    <m/>
    <m/>
    <m/>
    <x v="1"/>
    <s v="₹12,999"/>
    <s v="₹17,999"/>
    <x v="180"/>
    <x v="137"/>
    <x v="28"/>
    <x v="3"/>
    <n v="50772"/>
    <x v="383"/>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x v="321"/>
    <s v="https://m.media-amazon.com/images/I/411yU+n3UkL._SY300_SX300_.jpg"/>
    <s v="https://www.amazon.in/Redmi-Storage-Qualcomm%C2%AE-SnapdragonTM-Included/dp/B09QS8V5N8/ref=sr_1_96?qid=1672895770&amp;s=electronics&amp;sr=1-96"/>
  </r>
  <r>
    <s v="B08CF3D7QR"/>
    <x v="10"/>
    <m/>
    <m/>
    <m/>
    <m/>
    <m/>
    <m/>
    <m/>
    <m/>
    <m/>
    <m/>
    <m/>
    <m/>
    <m/>
    <m/>
    <m/>
    <m/>
    <x v="0"/>
    <s v="₹154"/>
    <s v="₹339"/>
    <x v="3"/>
    <x v="9"/>
    <x v="10"/>
    <x v="4"/>
    <n v="13391"/>
    <x v="11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I/31dJ+lXJq3L._SY300_SX300_.jpg"/>
    <s v="https://www.amazon.in/Portronics-POR-1081-Charging-1-2Meter-Function/dp/B08CF3D7QR/ref=sr_1_100?qid=1672895777&amp;s=electronics&amp;sr=1-100"/>
  </r>
  <r>
    <s v="B09T2WRLJJ"/>
    <x v="392"/>
    <s v=" 8GB RAM"/>
    <s v=" 128GB Storage) | 67W Turbo Charge | 120Hz Super AMOLED Display | Additional Exchange Offers | Charger Included"/>
    <m/>
    <m/>
    <m/>
    <m/>
    <m/>
    <m/>
    <m/>
    <m/>
    <m/>
    <m/>
    <m/>
    <m/>
    <m/>
    <m/>
    <x v="1"/>
    <s v="₹20,999"/>
    <s v="₹26,999"/>
    <x v="195"/>
    <x v="148"/>
    <x v="47"/>
    <x v="2"/>
    <n v="25824"/>
    <x v="38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x v="299"/>
    <s v="https://m.media-amazon.com/images/I/410TBgL2KXL._SX300_SY300_QL70_ML2_.jpg"/>
    <s v="https://www.amazon.in/Redmi-Phantom-Additional-Exchange-Included/dp/B09T2WRLJJ/ref=sr_1_101?qid=1672895777&amp;s=electronics&amp;sr=1-101"/>
  </r>
  <r>
    <s v="B089WB69Y1"/>
    <x v="393"/>
    <s v=" Oraimo Elite Dual Port 5V/2.4A Wall Charger"/>
    <s v=" USB Wall Charger Adapter for iPhone 11/Xs/XS Max/XR/X/8/7/6/Plus"/>
    <s v=" iPad Pro/Air 2/Mini 3/Mini 4"/>
    <s v=" Samsung S4/S5"/>
    <s v=" and More"/>
    <m/>
    <m/>
    <m/>
    <m/>
    <m/>
    <m/>
    <m/>
    <m/>
    <m/>
    <m/>
    <m/>
    <x v="1"/>
    <s v="₹249"/>
    <s v="₹649"/>
    <x v="14"/>
    <x v="149"/>
    <x v="33"/>
    <x v="1"/>
    <n v="14404"/>
    <x v="385"/>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x v="322"/>
    <s v="https://m.media-amazon.com/images/I/41v82KfCUuL._SX300_SY300_QL70_ML2_.jpg"/>
    <s v="https://www.amazon.in/oraimo-firefly-2s-charger-micro-usb-multi-protection/dp/B089WB69Y1/ref=sr_1_102?qid=1672895777&amp;s=electronics&amp;sr=1-102"/>
  </r>
  <r>
    <s v="B0116MIKKC"/>
    <x v="394"/>
    <m/>
    <m/>
    <m/>
    <m/>
    <m/>
    <m/>
    <m/>
    <m/>
    <m/>
    <m/>
    <m/>
    <m/>
    <m/>
    <m/>
    <m/>
    <m/>
    <x v="1"/>
    <s v="₹99"/>
    <s v="₹171"/>
    <x v="24"/>
    <x v="150"/>
    <x v="21"/>
    <x v="6"/>
    <n v="11339"/>
    <x v="386"/>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311"/>
    <x v="323"/>
    <s v="https://m.media-amazon.com/images/I/31MmkM8HTiL._SY300_SX300_QL70_ML2_.jpg"/>
    <s v="https://www.amazon.in/Goldmedal-202042-Plastic-Universal-Adaptor/dp/B0116MIKKC/ref=sr_1_103?qid=1672895777&amp;s=electronics&amp;sr=1-103"/>
  </r>
  <r>
    <s v="B09P858DK8"/>
    <x v="395"/>
    <s v="360° Rotational"/>
    <s v=" Strong Suction Cup"/>
    <s v="Compatible with 4 to 6 Inch Devices"/>
    <s v=" Wildshield and Dashboard Mobile Holder for Car"/>
    <s v=" and Use"/>
    <m/>
    <m/>
    <m/>
    <m/>
    <m/>
    <m/>
    <m/>
    <m/>
    <m/>
    <m/>
    <m/>
    <x v="1"/>
    <s v="₹489"/>
    <s v="₹1,999"/>
    <x v="76"/>
    <x v="20"/>
    <x v="60"/>
    <x v="1"/>
    <n v="3626"/>
    <x v="387"/>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312"/>
    <x v="324"/>
    <s v="https://m.media-amazon.com/images/I/41fkuZKjGCL._SX300_SY300_QL70_ML2_.jpg"/>
    <s v="https://www.amazon.in/WeCool-C1-Technology-Windshield-Extendable/dp/B09P858DK8/ref=sr_1_104?qid=1672895777&amp;s=electronics&amp;sr=1-104"/>
  </r>
  <r>
    <s v="B07DJLFMPS"/>
    <x v="396"/>
    <m/>
    <m/>
    <m/>
    <m/>
    <m/>
    <m/>
    <m/>
    <m/>
    <m/>
    <m/>
    <m/>
    <m/>
    <m/>
    <m/>
    <m/>
    <m/>
    <x v="1"/>
    <s v="₹369"/>
    <s v="₹1,600"/>
    <x v="179"/>
    <x v="75"/>
    <x v="36"/>
    <x v="1"/>
    <n v="32625"/>
    <x v="388"/>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3"/>
    <x v="325"/>
    <s v="https://m.media-amazon.com/images/I/41z7FRqEerL._SX300_SY300_QL70_ML2_.jpg"/>
    <s v="https://www.amazon.in/HP-MicroSD-U1-TF-Card-32GB/dp/B07DJLFMPS/ref=sr_1_106?qid=1672895777&amp;s=electronics&amp;sr=1-106"/>
  </r>
  <r>
    <s v="B07WHQWXL7"/>
    <x v="376"/>
    <s v=" 6GB RAM"/>
    <s v=" 128GB Storage) | 6.44&quot; FHD+ AMOLED Display | 50% Charge in just 27 mins | in-Display Fingerprint Scanning"/>
    <m/>
    <m/>
    <m/>
    <m/>
    <m/>
    <m/>
    <m/>
    <m/>
    <m/>
    <m/>
    <m/>
    <m/>
    <m/>
    <m/>
    <x v="1"/>
    <s v="₹15,499"/>
    <s v="₹20,999"/>
    <x v="185"/>
    <x v="138"/>
    <x v="55"/>
    <x v="3"/>
    <n v="19252"/>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iVkyHeTUL._SX300_SY300_QL70_ML2_.jpg"/>
    <s v="https://www.amazon.in/iQOO-Lumina-Blue-128GB-Storage/dp/B07WHQWXL7/ref=sr_1_107?qid=1672895777&amp;s=electronics&amp;sr=1-107"/>
  </r>
  <r>
    <s v="B07WDK3ZS6"/>
    <x v="397"/>
    <s v=" 6GB RAM"/>
    <s v=" 128GB Storage) | World's First Snapdragon 4 Gen 1 | 120Hz Refresh Rate | 5000mAh Battery | Travel Adapter to be Purchased Separately"/>
    <m/>
    <m/>
    <m/>
    <m/>
    <m/>
    <m/>
    <m/>
    <m/>
    <m/>
    <m/>
    <m/>
    <m/>
    <m/>
    <m/>
    <x v="1"/>
    <s v="₹15,499"/>
    <s v="₹18,999"/>
    <x v="185"/>
    <x v="110"/>
    <x v="75"/>
    <x v="3"/>
    <n v="19252"/>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Yylo75u7L._SX300_SY300_QL70_ML2_.jpg"/>
    <s v="https://www.amazon.in/iQOO-Storage-Snapdragon-Purchased-Separately/dp/B07WDK3ZS6/ref=sr_1_108?qid=1672895777&amp;s=electronics&amp;sr=1-108"/>
  </r>
  <r>
    <s v="B09T2S8X9C"/>
    <x v="365"/>
    <s v=" 8GB RAM"/>
    <s v=" 256GB Storage) | 67W Turbo Charge | 120Hz Super AMOLED Display | Additional Exchange Offers | Charger Included"/>
    <m/>
    <m/>
    <m/>
    <m/>
    <m/>
    <m/>
    <m/>
    <m/>
    <m/>
    <m/>
    <m/>
    <m/>
    <m/>
    <m/>
    <x v="1"/>
    <s v="₹22,999"/>
    <s v="₹28,999"/>
    <x v="196"/>
    <x v="132"/>
    <x v="73"/>
    <x v="2"/>
    <n v="25824"/>
    <x v="390"/>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x v="299"/>
    <s v="https://m.media-amazon.com/images/I/41iEZV6nKbL._SX300_SY300_QL70_ML2_.jpg"/>
    <s v="https://www.amazon.in/Redmi-Stealth-Additional-Exchange-Included/dp/B09T2S8X9C/ref=sr_1_109?qid=1672895777&amp;s=electronics&amp;sr=1-109"/>
  </r>
  <r>
    <s v="B07S9S86BF"/>
    <x v="398"/>
    <m/>
    <m/>
    <m/>
    <m/>
    <m/>
    <m/>
    <m/>
    <m/>
    <m/>
    <m/>
    <m/>
    <m/>
    <m/>
    <m/>
    <m/>
    <m/>
    <x v="1"/>
    <s v="₹599"/>
    <s v="₹1,490"/>
    <x v="23"/>
    <x v="93"/>
    <x v="13"/>
    <x v="3"/>
    <n v="161679"/>
    <x v="391"/>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314"/>
    <x v="326"/>
    <s v="https://m.media-amazon.com/images/I/41OVH5kIQhL._SX300_SY300_QL70_ML2_.jpg"/>
    <s v="https://www.amazon.in/Boat-Bassheads-242-Earphones-Resistance/dp/B07S9S86BF/ref=sr_1_110?qid=1672895777&amp;s=electronics&amp;sr=1-110"/>
  </r>
  <r>
    <s v="B07N8RQ6W7"/>
    <x v="399"/>
    <m/>
    <m/>
    <m/>
    <m/>
    <m/>
    <m/>
    <m/>
    <m/>
    <m/>
    <m/>
    <m/>
    <m/>
    <m/>
    <m/>
    <m/>
    <m/>
    <x v="1"/>
    <s v="₹134"/>
    <s v="₹699"/>
    <x v="197"/>
    <x v="3"/>
    <x v="74"/>
    <x v="3"/>
    <n v="16685"/>
    <x v="392"/>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315"/>
    <x v="327"/>
    <s v="https://m.media-amazon.com/images/I/31mbyi7ocJL._SX300_SY300_QL70_ML2_.jpg"/>
    <s v="https://www.amazon.in/Portronics-POR-122-MODESK-Universal-Mobile/dp/B07N8RQ6W7/ref=sr_1_111?qid=1672895777&amp;s=electronics&amp;sr=1-111"/>
  </r>
  <r>
    <s v="B09FKDH6FS"/>
    <x v="400"/>
    <s v=" 2GB RAM+32GB Storage) Octa Core Processor | 6.5&quot; inch Large Display"/>
    <m/>
    <m/>
    <m/>
    <m/>
    <m/>
    <m/>
    <m/>
    <m/>
    <m/>
    <m/>
    <m/>
    <m/>
    <m/>
    <m/>
    <m/>
    <x v="1"/>
    <s v="₹7,499"/>
    <s v="₹7,999"/>
    <x v="198"/>
    <x v="136"/>
    <x v="80"/>
    <x v="1"/>
    <n v="30907"/>
    <x v="393"/>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316"/>
    <x v="328"/>
    <s v="https://m.media-amazon.com/images/I/4147W6koDNL._SX300_SY300_QL70_ML2_.jpg"/>
    <s v="https://www.amazon.in/realme-narzo-Mint-Green-Storage/dp/B09FKDH6FS/ref=sr_1_115?qid=1672895777&amp;s=electronics&amp;sr=1-115"/>
  </r>
  <r>
    <s v="B08HVJCW95"/>
    <x v="401"/>
    <m/>
    <m/>
    <m/>
    <m/>
    <m/>
    <m/>
    <m/>
    <m/>
    <m/>
    <m/>
    <m/>
    <m/>
    <m/>
    <m/>
    <m/>
    <m/>
    <x v="1"/>
    <s v="₹1,149"/>
    <s v="₹2,199"/>
    <x v="176"/>
    <x v="32"/>
    <x v="61"/>
    <x v="4"/>
    <n v="178912"/>
    <x v="394"/>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x v="267"/>
    <s v="https://m.media-amazon.com/images/I/31YFSh7g63L._SX300_SY300_QL70_ML2_.jpg"/>
    <s v="https://www.amazon.in/Power-10000mAh-Metallic-Output-Charging/dp/B08HVJCW95/ref=sr_1_116?qid=1672895777&amp;s=electronics&amp;sr=1-116"/>
  </r>
  <r>
    <s v="B09YDFDVNS"/>
    <x v="402"/>
    <s v=" Keypad Mobile Phone with Wireless FM Radio"/>
    <s v=" Memory Card Slot and MP3 Player | Red"/>
    <m/>
    <m/>
    <m/>
    <m/>
    <m/>
    <m/>
    <m/>
    <m/>
    <m/>
    <m/>
    <m/>
    <m/>
    <m/>
    <m/>
    <x v="1"/>
    <s v="₹1,324"/>
    <s v="₹1,699"/>
    <x v="199"/>
    <x v="87"/>
    <x v="47"/>
    <x v="1"/>
    <n v="128311"/>
    <x v="395"/>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x v="272"/>
    <s v="https://m.media-amazon.com/images/I/41o7qy-j6KL._SX300_SY300_QL70_ML2_.jpg"/>
    <s v="https://www.amazon.in/Nokia-105-Single-Keypad-Wireless/dp/B09YDFDVNS/ref=sr_1_117?qid=1672895777&amp;s=electronics&amp;sr=1-117"/>
  </r>
  <r>
    <s v="B07WGPKTS4"/>
    <x v="403"/>
    <s v=" 4GB RAM"/>
    <s v=" 128GB Storage) | 6.44&quot; FHD+ AMOLED Display | 50% Charge in just 27 mins | in-Display Fingerprint Scanning"/>
    <m/>
    <m/>
    <m/>
    <m/>
    <m/>
    <m/>
    <m/>
    <m/>
    <m/>
    <m/>
    <m/>
    <m/>
    <m/>
    <m/>
    <x v="1"/>
    <s v="₹13,999"/>
    <s v="₹19,999"/>
    <x v="13"/>
    <x v="19"/>
    <x v="77"/>
    <x v="3"/>
    <n v="19252"/>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Lif4YWC2L._SX300_SY300_QL70_ML2_.jpg"/>
    <s v="https://www.amazon.in/iQOO-Raven-Black-128GB-Storage/dp/B07WGPKTS4/ref=sr_1_118?qid=1672895777&amp;s=electronics&amp;sr=1-118"/>
  </r>
  <r>
    <s v="B0789LZTCJ"/>
    <x v="11"/>
    <m/>
    <m/>
    <m/>
    <m/>
    <m/>
    <m/>
    <m/>
    <m/>
    <m/>
    <m/>
    <m/>
    <m/>
    <m/>
    <m/>
    <m/>
    <m/>
    <x v="0"/>
    <s v="₹299"/>
    <s v="₹799"/>
    <x v="8"/>
    <x v="10"/>
    <x v="11"/>
    <x v="0"/>
    <n v="94364"/>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SDfuK7L2L._SX300_SY300_QL70_ML2_.jpg"/>
    <s v="https://www.amazon.in/Rugged-Extra-Tough-Unbreakable-Braided/dp/B0789LZTCJ/ref=sr_1_119?qid=1672895777&amp;s=electronics&amp;sr=1-119"/>
  </r>
  <r>
    <s v="B09MZCQYHZ"/>
    <x v="384"/>
    <s v=" 20W Fast Charging"/>
    <s v=" Dual Output"/>
    <s v=" Type C PD (Input &amp; Output)"/>
    <s v=" Quick Charge"/>
    <s v=" Li-Polymer"/>
    <s v=" Multi-Layer Protection for iPhone"/>
    <s v=" Anrdoid &amp; Other Devices (Stylo 10K"/>
    <s v=" Green)"/>
    <m/>
    <m/>
    <m/>
    <m/>
    <m/>
    <m/>
    <m/>
    <m/>
    <x v="1"/>
    <s v="₹999"/>
    <s v="₹1,599"/>
    <x v="29"/>
    <x v="28"/>
    <x v="16"/>
    <x v="1"/>
    <n v="7222"/>
    <x v="396"/>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3"/>
    <x v="315"/>
    <s v="https://m.media-amazon.com/images/I/31oA0-q5UzL._SX300_SY300_QL70_ML2_.jpg"/>
    <s v="https://www.amazon.in/Ambrane-Multi-Layer-Protection-Li-Polymer-Stylo-10k/dp/B09MZCQYHZ/ref=sr_1_120?qid=1672895777&amp;s=electronics&amp;sr=1-120"/>
  </r>
  <r>
    <s v="B0B4F2ZWL3"/>
    <x v="404"/>
    <s v=" 6GB"/>
    <s v=" 128GB Storage) | 6000mAh Battery | Upto 12GB RAM with RAM Plus"/>
    <m/>
    <m/>
    <m/>
    <m/>
    <m/>
    <m/>
    <m/>
    <m/>
    <m/>
    <m/>
    <m/>
    <m/>
    <m/>
    <m/>
    <x v="1"/>
    <s v="₹12,999"/>
    <s v="₹17,999"/>
    <x v="180"/>
    <x v="137"/>
    <x v="28"/>
    <x v="3"/>
    <n v="18998"/>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fNkwj-vnL._SX300_SY300_QL70_ML2_.jpg"/>
    <s v="https://www.amazon.in/Samsung-Stardust-Storage-6000mAh-Battery/dp/B0B4F2ZWL3/ref=sr_1_121?qid=1672895777&amp;s=electronics&amp;sr=1-121"/>
  </r>
  <r>
    <s v="B08VB2CMR3"/>
    <x v="405"/>
    <s v=" 6GB RAM"/>
    <s v=" 128GB Storage) with No Cost EMI/Additional Exchange Offers"/>
    <m/>
    <m/>
    <m/>
    <m/>
    <m/>
    <m/>
    <m/>
    <m/>
    <m/>
    <m/>
    <m/>
    <m/>
    <m/>
    <m/>
    <x v="1"/>
    <s v="₹15,490"/>
    <s v="₹20,990"/>
    <x v="87"/>
    <x v="144"/>
    <x v="55"/>
    <x v="0"/>
    <n v="32916"/>
    <x v="397"/>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6"/>
    <x v="298"/>
    <s v="https://m.media-amazon.com/images/I/41iHN9Y07cS._SX300_SY300_QL70_ML2_.jpg"/>
    <s v="https://www.amazon.in/OPPO-Fluid-Black-128GB-Storage/dp/B08VB2CMR3/ref=sr_1_122?qid=1672895777&amp;s=electronics&amp;sr=1-122"/>
  </r>
  <r>
    <s v="B095RTJH1M"/>
    <x v="406"/>
    <m/>
    <m/>
    <m/>
    <m/>
    <m/>
    <m/>
    <m/>
    <m/>
    <m/>
    <m/>
    <m/>
    <m/>
    <m/>
    <m/>
    <m/>
    <m/>
    <x v="1"/>
    <s v="₹999"/>
    <s v="₹2,899"/>
    <x v="29"/>
    <x v="151"/>
    <x v="46"/>
    <x v="13"/>
    <n v="26603"/>
    <x v="398"/>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317"/>
    <x v="329"/>
    <s v="https://m.media-amazon.com/images/I/41Usew0lrWL._SX300_SY300_QL70_ML2_.jpg"/>
    <s v="https://www.amazon.in/Spigen-Tempered-Screen-Protector-iPhone/dp/B095RTJH1M/ref=sr_1_123?qid=1672895777&amp;s=electronics&amp;sr=1-123"/>
  </r>
  <r>
    <s v="B097R25DP7"/>
    <x v="407"/>
    <s v=" SpO2"/>
    <s v=" Heart Rate"/>
    <s v=" Sleep Monitors &amp; 10-Day Battery - Jet Black"/>
    <m/>
    <m/>
    <m/>
    <m/>
    <m/>
    <m/>
    <m/>
    <m/>
    <m/>
    <m/>
    <m/>
    <m/>
    <m/>
    <x v="1"/>
    <s v="₹1,599"/>
    <s v="₹4,999"/>
    <x v="44"/>
    <x v="95"/>
    <x v="45"/>
    <x v="1"/>
    <n v="67950"/>
    <x v="399"/>
    <s v="AHECNVXSW6REC5TOGBH6OJXIBL4A,AFWAX2O5B5I36ESHPOWZKN25BYPA,AHSDH2Q4Q2QSUYUGEAGPIR22MT7Q,AFSJOIQSSLDDJPOWX3DDKXDA6T5A,AGUXZXNTCLWNP7Y5QA2KYEJLBMKA,AHOZLLUCMPI33IIR3Z5Y7UT2LCLQ,AGBT7W456GGMVOR73SNSIGLSK5DQ,AGYF2BCD5W756VOY2V5HJQCX4H4A"/>
    <s v="Ankita Dwivedi,Malathi Alunkar,Shubham♎,Oishi Basak,Dhananjay Sevalkar,User,Manohar salave,Kareti Naveen"/>
    <s v="R1NARG7VJ59AD3,R6BEKBJDZAEX5,R36J5LRZNMMZXL,R2AHCTVOGP0T6P,R3HDBTGLJJ34YO,R2Q8HE3RM7HW5L,R1K6IPHKQQ03AJ,ROANI9ZPECRM0"/>
    <x v="318"/>
    <x v="330"/>
    <s v="https://m.media-amazon.com/images/I/41XH-IpxCQL._SX300_SY300_QL70_ML2_.jpg"/>
    <s v="https://www.amazon.in/Noise-ColorFit-Smartwatch-Monitoring-Waterproof/dp/B097R25DP7/ref=sr_1_124?qid=1672895777&amp;s=electronics&amp;sr=1-124"/>
  </r>
  <r>
    <s v="B09YDFKJF8"/>
    <x v="402"/>
    <s v=" Keypad Mobile Phone with Wireless FM Radio"/>
    <s v=" Memory Card Slot and MP3 Player | Charcoal"/>
    <m/>
    <m/>
    <m/>
    <m/>
    <m/>
    <m/>
    <m/>
    <m/>
    <m/>
    <m/>
    <m/>
    <m/>
    <m/>
    <m/>
    <x v="1"/>
    <s v="₹1,324"/>
    <s v="₹1,699"/>
    <x v="199"/>
    <x v="87"/>
    <x v="47"/>
    <x v="1"/>
    <n v="128311"/>
    <x v="395"/>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x v="272"/>
    <s v="https://m.media-amazon.com/images/I/31-hWNXDxiL._SX300_SY300_QL70_ML2_.jpg"/>
    <s v="https://www.amazon.in/Nokia-105-Single-Wireless-Charcoal/dp/B09YDFKJF8/ref=sr_1_125?qid=1672895777&amp;s=electronics&amp;sr=1-125"/>
  </r>
  <r>
    <s v="B07WDK3ZS2"/>
    <x v="408"/>
    <s v=" 8GB RAM"/>
    <s v=" 128GB Storage) | Snapdragon 778G 5G | 66W FlashCharge | 1300 nits Peak Brightness | HDR10+"/>
    <m/>
    <m/>
    <m/>
    <m/>
    <m/>
    <m/>
    <m/>
    <m/>
    <m/>
    <m/>
    <m/>
    <m/>
    <m/>
    <m/>
    <x v="1"/>
    <s v="₹20,999"/>
    <s v="₹29,990"/>
    <x v="195"/>
    <x v="152"/>
    <x v="77"/>
    <x v="4"/>
    <n v="9499"/>
    <x v="40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x v="331"/>
    <s v="https://m.media-amazon.com/images/I/41XtHlbmOHL._SX300_SY300_QL70_ML2_.jpg"/>
    <s v="https://www.amazon.in/iQOO-Storage-Snapdragon-FlashCharge-Brightness/dp/B07WDK3ZS2/ref=sr_1_126?qid=1672895777&amp;s=electronics&amp;sr=1-126"/>
  </r>
  <r>
    <s v="B08RZ5K9YH"/>
    <x v="409"/>
    <m/>
    <m/>
    <m/>
    <m/>
    <m/>
    <m/>
    <m/>
    <m/>
    <m/>
    <m/>
    <m/>
    <m/>
    <m/>
    <m/>
    <m/>
    <m/>
    <x v="1"/>
    <s v="₹999"/>
    <s v="₹1,999"/>
    <x v="29"/>
    <x v="20"/>
    <x v="8"/>
    <x v="4"/>
    <n v="1777"/>
    <x v="401"/>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320"/>
    <x v="332"/>
    <s v="https://m.media-amazon.com/images/I/21Z1HsPvyTL._SX300_SY300_QL70_ML2_.jpg"/>
    <s v="https://www.amazon.in/33W-SonicCharge-2-0-Charger-Combo/dp/B08RZ5K9YH/ref=sr_1_121?qid=1672895784&amp;s=electronics&amp;sr=1-121"/>
  </r>
  <r>
    <s v="B08444S68L"/>
    <x v="410"/>
    <s v=" 6GB RAM"/>
    <s v=" 128GB Storage) with No Cost EMI/Additional Exchange Offers"/>
    <m/>
    <m/>
    <m/>
    <m/>
    <m/>
    <m/>
    <m/>
    <m/>
    <m/>
    <m/>
    <m/>
    <m/>
    <m/>
    <m/>
    <x v="1"/>
    <s v="₹12,490"/>
    <s v="₹15,990"/>
    <x v="200"/>
    <x v="74"/>
    <x v="47"/>
    <x v="0"/>
    <n v="58506"/>
    <x v="402"/>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321"/>
    <x v="333"/>
    <s v="https://m.media-amazon.com/images/I/41OBf52bnOL._SX300_SY300_QL70_ML2_.jpg"/>
    <s v="https://www.amazon.in/Oppo-Mystery-Storage-Additional-Exchange/dp/B08444S68L/ref=sr_1_122?qid=1672895784&amp;s=electronics&amp;sr=1-122"/>
  </r>
  <r>
    <s v="B07WHQBZLS"/>
    <x v="352"/>
    <s v=" 8GB RAM"/>
    <s v=" 128GB Storage) | Snapdragon 695-6nm Processor | 120Hz FHD+ Display | 5000mAh Battery"/>
    <m/>
    <m/>
    <m/>
    <m/>
    <m/>
    <m/>
    <m/>
    <m/>
    <m/>
    <m/>
    <m/>
    <m/>
    <m/>
    <m/>
    <x v="1"/>
    <s v="₹17,999"/>
    <s v="₹21,990"/>
    <x v="201"/>
    <x v="14"/>
    <x v="75"/>
    <x v="1"/>
    <n v="21350"/>
    <x v="40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x v="288"/>
    <s v="https://m.media-amazon.com/images/I/41OaM+9ZHXL._SY300_SX300_.jpg"/>
    <s v="https://www.amazon.in/iQOO-Chromatic-Storage-Snapdragon-Processor/dp/B07WHQBZLS/ref=sr_1_123?qid=1672895784&amp;s=electronics&amp;sr=1-123"/>
  </r>
  <r>
    <s v="B085DTN6R2"/>
    <x v="13"/>
    <s v=" Nylon Braided for All Type-C and 8 Pin Devices"/>
    <s v=" Green"/>
    <m/>
    <m/>
    <m/>
    <m/>
    <m/>
    <m/>
    <m/>
    <m/>
    <m/>
    <m/>
    <m/>
    <m/>
    <m/>
    <m/>
    <x v="0"/>
    <s v="₹350"/>
    <s v="₹899"/>
    <x v="10"/>
    <x v="12"/>
    <x v="4"/>
    <x v="0"/>
    <n v="2263"/>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ML2_.jpg"/>
    <s v="https://www.amazon.in/Portronics-Konnect-Delivery-Support-Braided/dp/B085DTN6R2/ref=sr_1_124?qid=1672895784&amp;s=electronics&amp;sr=1-124"/>
  </r>
  <r>
    <s v="B09JS562TP"/>
    <x v="411"/>
    <s v=" Expandable Storage Upto 32GB"/>
    <s v=" Wireless FM with Recording - Rose Gold"/>
    <m/>
    <m/>
    <m/>
    <m/>
    <m/>
    <m/>
    <m/>
    <m/>
    <m/>
    <m/>
    <m/>
    <m/>
    <m/>
    <m/>
    <x v="1"/>
    <s v="₹1,399"/>
    <s v="₹1,630"/>
    <x v="92"/>
    <x v="153"/>
    <x v="81"/>
    <x v="1"/>
    <n v="9378"/>
    <x v="404"/>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22"/>
    <x v="334"/>
    <s v="https://m.media-amazon.com/images/I/41MOWVL2YNL._SX300_SY300_QL70_ML2_.jpg"/>
    <s v="https://www.amazon.in/Motorola-keypad-Mobile-Expandable-Battery/dp/B09JS562TP/ref=sr_1_125?qid=1672895784&amp;s=electronics&amp;sr=1-125"/>
  </r>
  <r>
    <s v="B09KLVMZ3B"/>
    <x v="14"/>
    <m/>
    <m/>
    <m/>
    <m/>
    <m/>
    <m/>
    <m/>
    <m/>
    <m/>
    <m/>
    <m/>
    <m/>
    <m/>
    <m/>
    <m/>
    <m/>
    <x v="0"/>
    <s v="₹159"/>
    <s v="₹399"/>
    <x v="11"/>
    <x v="4"/>
    <x v="13"/>
    <x v="3"/>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I/41R08zLK69L._SX300_SY300_QL70_ML2_.jpg"/>
    <s v="https://www.amazon.in/Portronics-Konnect-POR-1401-Charging-Function/dp/B09KLVMZ3B/ref=sr_1_126?qid=1672895784&amp;s=electronics&amp;sr=1-126"/>
  </r>
  <r>
    <s v="B09V17S2BG"/>
    <x v="333"/>
    <s v=" Heart Rate &amp; SpO2 Level Monitor"/>
    <s v=" Multiple Watch Faces"/>
    <s v=" Activity Tracker"/>
    <s v=" Multiple Sports Modes &amp; IP68 (Deep Blue)"/>
    <m/>
    <m/>
    <m/>
    <m/>
    <m/>
    <m/>
    <m/>
    <m/>
    <m/>
    <m/>
    <m/>
    <m/>
    <x v="1"/>
    <s v="₹1,499"/>
    <s v="₹6,990"/>
    <x v="72"/>
    <x v="133"/>
    <x v="72"/>
    <x v="2"/>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x v="273"/>
    <s v="https://m.media-amazon.com/images/I/41fjUA7leTL._SX300_SY300_QL70_ML2_.jpg"/>
    <s v="https://www.amazon.in/boAt-Wave-Lite-Smartwatch-Multiple/dp/B09V17S2BG/ref=sr_1_127?qid=1672895784&amp;s=electronics&amp;sr=1-127"/>
  </r>
  <r>
    <s v="B0B5CGTBKV"/>
    <x v="323"/>
    <s v=" Smart Talk with Advanced Dedicated Bluetooth Calling Chip"/>
    <s v=" 1.69” HD Display with 550 NITS &amp; 70% Color Gamut"/>
    <s v=" 150+ Watch Faces"/>
    <s v=" Multi-Sport Modes"/>
    <s v="HR"/>
    <s v="SpO2(Caribbean Green)"/>
    <m/>
    <m/>
    <m/>
    <m/>
    <m/>
    <m/>
    <m/>
    <m/>
    <m/>
    <m/>
    <x v="1"/>
    <s v="₹1,999"/>
    <s v="₹7,990"/>
    <x v="168"/>
    <x v="130"/>
    <x v="43"/>
    <x v="11"/>
    <n v="17833"/>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41l8ZBWXL._SX300_SY300_QL70_ML2_.jpg"/>
    <s v="https://www.amazon.in/boAt-Wave-Call-Dedicated-Multi-Sport/dp/B0B5CGTBKV/ref=sr_1_128?qid=1672895784&amp;s=electronics&amp;sr=1-128"/>
  </r>
  <r>
    <s v="B0B23LW7NV"/>
    <x v="412"/>
    <m/>
    <m/>
    <m/>
    <m/>
    <m/>
    <m/>
    <m/>
    <m/>
    <m/>
    <m/>
    <m/>
    <m/>
    <m/>
    <m/>
    <m/>
    <m/>
    <x v="1"/>
    <s v="₹999"/>
    <s v="₹2,899"/>
    <x v="29"/>
    <x v="151"/>
    <x v="46"/>
    <x v="16"/>
    <n v="7779"/>
    <x v="405"/>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323"/>
    <x v="335"/>
    <s v="https://m.media-amazon.com/images/I/51EiPNlJDgL._SX300_SY300_QL70_ML2_.jpg"/>
    <s v="https://www.amazon.in/Spigen-Tempered-Screen-Protector-iPhone/dp/B0B23LW7NV/ref=sr_1_130?qid=1672895784&amp;s=electronics&amp;sr=1-130"/>
  </r>
  <r>
    <s v="B09KGV7WSV"/>
    <x v="413"/>
    <s v=" iPad Pencil"/>
    <s v=" Ultra High Precision &amp; Sensitivity"/>
    <s v=" Palm Rejection"/>
    <s v=" Prevents False ON/Off Touch"/>
    <s v=" Power Display"/>
    <s v=" Tilt Sensitivity"/>
    <s v=" Magnetic Adsorption for iPad 2018 and Later"/>
    <m/>
    <m/>
    <m/>
    <m/>
    <m/>
    <m/>
    <m/>
    <m/>
    <m/>
    <x v="1"/>
    <s v="₹2,099"/>
    <s v="₹5,999"/>
    <x v="202"/>
    <x v="143"/>
    <x v="6"/>
    <x v="4"/>
    <n v="17129"/>
    <x v="406"/>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4"/>
    <x v="336"/>
    <s v="https://m.media-amazon.com/images/I/31jgUvSar0L._SX300_SY300_QL70_ML2_.jpg"/>
    <s v="https://www.amazon.in/Upgraded-Precision-Sensitivity-Rejection-Adsorption/dp/B09KGV7WSV/ref=sr_1_131?qid=1672895784&amp;s=electronics&amp;sr=1-131"/>
  </r>
  <r>
    <s v="B0971DWFDT"/>
    <x v="414"/>
    <s v=" Fast Charging (Type C PD 18W + QC 3.0A) Compatible with All Smartphones(Black)"/>
    <m/>
    <m/>
    <m/>
    <m/>
    <m/>
    <m/>
    <m/>
    <m/>
    <m/>
    <m/>
    <m/>
    <m/>
    <m/>
    <m/>
    <m/>
    <x v="1"/>
    <s v="₹337"/>
    <s v="₹699"/>
    <x v="203"/>
    <x v="3"/>
    <x v="50"/>
    <x v="0"/>
    <n v="4969"/>
    <x v="407"/>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325"/>
    <x v="337"/>
    <s v="https://m.media-amazon.com/images/I/31AGkV82sES._SX300_SY300_QL70_ML2_.jpg"/>
    <s v="https://www.amazon.in/Portronics-CarPower-Charger-Output-Black/dp/B0971DWFDT/ref=sr_1_132?qid=1672895784&amp;s=electronics&amp;sr=1-132"/>
  </r>
  <r>
    <s v="B0BNV7JM5Y"/>
    <x v="415"/>
    <s v=" Smart Calling with Ultra-Seamless BT Calling Chip"/>
    <s v="20 Built-In Watch Faces"/>
    <s v="100 + Sports Modes"/>
    <s v="Menu Personalization"/>
    <s v="In-Built Games(Charcoal Black)"/>
    <m/>
    <m/>
    <m/>
    <m/>
    <m/>
    <m/>
    <m/>
    <m/>
    <m/>
    <m/>
    <m/>
    <x v="1"/>
    <s v="₹2,999"/>
    <s v="₹7,990"/>
    <x v="194"/>
    <x v="130"/>
    <x v="33"/>
    <x v="3"/>
    <n v="154"/>
    <x v="408"/>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6"/>
    <x v="338"/>
    <s v="https://m.media-amazon.com/images/I/41fXq5ZKACL._SX300_SY300_QL70_ML2_.jpg"/>
    <s v="https://www.amazon.in/boAt-Launched-Ultra-Seamless-Personalization-Charcoal/dp/B0BNV7JM5Y/ref=sr_1_133?qid=1672895784&amp;s=electronics&amp;sr=1-133"/>
  </r>
  <r>
    <s v="B0B53QFZPY"/>
    <x v="416"/>
    <s v=" Real Heart Rate Monitor"/>
    <s v=" SpO2"/>
    <s v=" Watch Faces"/>
    <s v=" 5 Days Runtime"/>
    <s v=" Fitness Trackers &amp; IP68 Waterproof (Pink)"/>
    <m/>
    <m/>
    <m/>
    <m/>
    <m/>
    <m/>
    <m/>
    <m/>
    <m/>
    <m/>
    <m/>
    <x v="1"/>
    <s v="₹1,299"/>
    <s v="₹5,999"/>
    <x v="69"/>
    <x v="143"/>
    <x v="38"/>
    <x v="8"/>
    <n v="4415"/>
    <x v="409"/>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x v="339"/>
    <s v="https://m.media-amazon.com/images/I/41k-VlGbYnL._SX300_SY300_QL70_ML2_.jpg"/>
    <s v="https://www.amazon.in/PTron-Force-Bluetooth-Smartwatch-Waterproof/dp/B0B53QFZPY/ref=sr_1_134?qid=1672895784&amp;s=electronics&amp;sr=1-134"/>
  </r>
  <r>
    <s v="B083342NKJ"/>
    <x v="15"/>
    <m/>
    <m/>
    <m/>
    <m/>
    <m/>
    <m/>
    <m/>
    <m/>
    <m/>
    <m/>
    <m/>
    <m/>
    <m/>
    <m/>
    <m/>
    <m/>
    <x v="0"/>
    <s v="₹349"/>
    <s v="₹399"/>
    <x v="12"/>
    <x v="4"/>
    <x v="14"/>
    <x v="5"/>
    <n v="18757"/>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340"/>
    <s v="https://m.media-amazon.com/images/I/31gaP7qpBNL._SX300_SY300_QL70_ML2_.jpg"/>
    <s v="https://www.amazon.in/Mi-Braided-USB-Type-C-Cable/dp/B083342NKJ/ref=sr_1_135?qid=1672895784&amp;s=electronics&amp;sr=1-135"/>
  </r>
  <r>
    <s v="B07WJWRNVK"/>
    <x v="417"/>
    <s v=" 6GB RAM"/>
    <s v=" 128GB Storage) | Snapdragon 695-6nm Processor | 120Hz FHD+ Display | 5000mAh Battery"/>
    <m/>
    <m/>
    <m/>
    <m/>
    <m/>
    <m/>
    <m/>
    <m/>
    <m/>
    <m/>
    <m/>
    <m/>
    <m/>
    <m/>
    <x v="1"/>
    <s v="₹16,499"/>
    <s v="₹20,990"/>
    <x v="182"/>
    <x v="144"/>
    <x v="73"/>
    <x v="1"/>
    <n v="21350"/>
    <x v="40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x v="288"/>
    <s v="https://m.media-amazon.com/images/I/41S7tnENirL._SX300_SY300_QL70_ML2_.jpg"/>
    <s v="https://www.amazon.in/iQOO-Storage-Snapdragon-695-6nm-Processor/dp/B07WJWRNVK/ref=sr_1_136?qid=1672895784&amp;s=electronics&amp;sr=1-136"/>
  </r>
  <r>
    <s v="B01F25X6RQ"/>
    <x v="418"/>
    <m/>
    <m/>
    <m/>
    <m/>
    <m/>
    <m/>
    <m/>
    <m/>
    <m/>
    <m/>
    <m/>
    <m/>
    <m/>
    <m/>
    <m/>
    <m/>
    <x v="1"/>
    <s v="₹499"/>
    <s v="₹499"/>
    <x v="7"/>
    <x v="6"/>
    <x v="26"/>
    <x v="0"/>
    <n v="31539"/>
    <x v="41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8"/>
    <x v="341"/>
    <s v="https://m.media-amazon.com/images/I/31FzYVC62wL._SX300_SY300_QL70_ML2_.jpg"/>
    <s v="https://www.amazon.in/Samsung-Original-EHS64AVFWECINU-Stereo-Headset/dp/B01F25X6RQ/ref=sr_1_137?qid=1672895784&amp;s=electronics&amp;sr=1-137"/>
  </r>
  <r>
    <s v="B09C6HXFC1"/>
    <x v="20"/>
    <s v=" Ipad And Ipod. Fast Charging Lightning Cable"/>
    <s v=" 3.9 Feet (1.2M) - Black"/>
    <m/>
    <m/>
    <m/>
    <m/>
    <m/>
    <m/>
    <m/>
    <m/>
    <m/>
    <m/>
    <m/>
    <m/>
    <m/>
    <m/>
    <x v="0"/>
    <s v="₹970"/>
    <s v="₹1,799"/>
    <x v="16"/>
    <x v="15"/>
    <x v="18"/>
    <x v="6"/>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I/41TZJiPRRwL._SX300_SY300_QL70_ML2_.jpg"/>
    <s v="https://www.amazon.in/DURACELL-Lightning-Certified-braided-Devices/dp/B09C6HXFC1/ref=sr_1_138?qid=1672895784&amp;s=electronics&amp;sr=1-138"/>
  </r>
  <r>
    <s v="B0B244R4KB"/>
    <x v="419"/>
    <m/>
    <m/>
    <m/>
    <m/>
    <m/>
    <m/>
    <m/>
    <m/>
    <m/>
    <m/>
    <m/>
    <m/>
    <m/>
    <m/>
    <m/>
    <m/>
    <x v="1"/>
    <s v="₹999"/>
    <s v="₹2,899"/>
    <x v="29"/>
    <x v="151"/>
    <x v="46"/>
    <x v="13"/>
    <n v="6129"/>
    <x v="411"/>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329"/>
    <x v="342"/>
    <s v="https://m.media-amazon.com/images/I/51R2kfyMW5L._SX300_SY300_QL70_ML2_.jpg"/>
    <s v="https://www.amazon.in/Spigen-Tempered-Screen-Protector-iPhone/dp/B0B244R4KB/ref=sr_1_139?qid=1672895784&amp;s=electronics&amp;sr=1-139"/>
  </r>
  <r>
    <s v="B0BMGG6NKT"/>
    <x v="335"/>
    <s v=" 4GB RAM"/>
    <s v=" 128GB Storage | Upto 8GB RAM with RAM Plus | MediaTek Helio P35 | 5000 mAh Battery"/>
    <m/>
    <m/>
    <m/>
    <m/>
    <m/>
    <m/>
    <m/>
    <m/>
    <m/>
    <m/>
    <m/>
    <m/>
    <m/>
    <m/>
    <x v="1"/>
    <s v="₹10,499"/>
    <s v="₹13,499"/>
    <x v="162"/>
    <x v="154"/>
    <x v="47"/>
    <x v="0"/>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x v="265"/>
    <x v="275"/>
    <s v="https://m.media-amazon.com/images/I/41kg-+XWoxL._SY300_SX300_.jpg"/>
    <s v="https://www.amazon.in/Samsung-Galaxy-Storage-MediaTek-Battery/dp/B0BMGG6NKT/ref=sr_1_140?qid=1672895784&amp;s=electronics&amp;sr=1-140"/>
  </r>
  <r>
    <s v="B082LSVT4B"/>
    <x v="17"/>
    <s v=" Tablets"/>
    <s v=" Laptops &amp; Other Type C Devices"/>
    <s v=" PD Technology"/>
    <s v=" 480Mbps Data Sync (RCTT15"/>
    <s v=" Black)"/>
    <m/>
    <m/>
    <m/>
    <m/>
    <m/>
    <m/>
    <m/>
    <m/>
    <m/>
    <m/>
    <m/>
    <x v="0"/>
    <s v="₹249"/>
    <s v="₹399"/>
    <x v="14"/>
    <x v="4"/>
    <x v="16"/>
    <x v="1"/>
    <n v="43994"/>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41d84o5-M-L._SY445_SX342_QL70_ML2_.jpg"/>
    <s v="https://www.amazon.in/Ambrane-Unbreakable-Charging-Braided-Cable/dp/B082LSVT4B/ref=sr_1_141?qid=1672895784&amp;s=electronics&amp;sr=1-141"/>
  </r>
  <r>
    <s v="B092JHPL72"/>
    <x v="420"/>
    <s v=" Metal Built"/>
    <s v=" Heavy Duty Foldable Lazy Bracket Clip Mount Multi Angle Clamp for All Smartphones (Pack of 1)"/>
    <s v=" Multi Color"/>
    <m/>
    <m/>
    <m/>
    <m/>
    <m/>
    <m/>
    <m/>
    <m/>
    <m/>
    <m/>
    <m/>
    <m/>
    <m/>
    <x v="1"/>
    <s v="₹251"/>
    <s v="₹999"/>
    <x v="204"/>
    <x v="8"/>
    <x v="43"/>
    <x v="7"/>
    <n v="3234"/>
    <x v="412"/>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330"/>
    <x v="343"/>
    <s v="https://m.media-amazon.com/images/I/41pQWwAzVyL._SY300_SX300_QL70_ML2_.jpg"/>
    <s v="https://www.amazon.in/SWAPKART-Flexible-Desktop-Foldable-Smartphones/dp/B092JHPL72/ref=sr_1_142?qid=1672895784&amp;s=electronics&amp;sr=1-142"/>
  </r>
  <r>
    <s v="B08WRBG3XW"/>
    <x v="18"/>
    <s v=" Sturdy Type C Cable with 3A Rapid Charging &amp; 480mbps Data Transmission(Black)"/>
    <m/>
    <m/>
    <m/>
    <m/>
    <m/>
    <m/>
    <m/>
    <m/>
    <m/>
    <m/>
    <m/>
    <m/>
    <m/>
    <m/>
    <m/>
    <x v="0"/>
    <s v="₹199"/>
    <s v="₹499"/>
    <x v="1"/>
    <x v="6"/>
    <x v="13"/>
    <x v="3"/>
    <n v="13045"/>
    <x v="17"/>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x v="331"/>
    <x v="344"/>
    <s v="https://m.media-amazon.com/images/I/41xwPQLxTML._SX300_SY300_QL70_ML2_.jpg"/>
    <s v="https://www.amazon.in/boAt-A325-Tangle-Free-Charging-Transmission/dp/B08WRBG3XW/ref=sr_1_143?qid=1672895784&amp;s=electronics&amp;sr=1-143"/>
  </r>
  <r>
    <s v="B09GFM8CGS"/>
    <x v="421"/>
    <s v=" 2GB RAM"/>
    <s v=" 32GB Storage) | 2GHz Octa-core Helio G25 Processor | 5000 mAh Battery"/>
    <m/>
    <m/>
    <m/>
    <m/>
    <m/>
    <m/>
    <m/>
    <m/>
    <m/>
    <m/>
    <m/>
    <m/>
    <m/>
    <m/>
    <x v="1"/>
    <s v="₹6,499"/>
    <s v="₹7,999"/>
    <x v="170"/>
    <x v="136"/>
    <x v="71"/>
    <x v="3"/>
    <n v="313832"/>
    <x v="413"/>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x v="289"/>
    <s v="https://m.media-amazon.com/images/I/41P4Al+S3zL._SY300_SX300_.jpg"/>
    <s v="https://www.amazon.in/Redmi-9A-Sport-Octa-core-Processor/dp/B09GFM8CGS/ref=sr_1_144?qid=1672895784&amp;s=electronics&amp;sr=1-144"/>
  </r>
  <r>
    <s v="B0B3MWYCHQ"/>
    <x v="422"/>
    <s v=" Voice Assistance"/>
    <s v="118 Sports Modes"/>
    <s v=" in Built Calculator &amp; Games"/>
    <s v=" SpO2"/>
    <s v=" Heart Rate Monitoring"/>
    <m/>
    <m/>
    <m/>
    <m/>
    <m/>
    <m/>
    <m/>
    <m/>
    <m/>
    <m/>
    <m/>
    <x v="1"/>
    <s v="₹2,999"/>
    <s v="₹9,999"/>
    <x v="194"/>
    <x v="129"/>
    <x v="20"/>
    <x v="0"/>
    <n v="20879"/>
    <x v="414"/>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32"/>
    <x v="345"/>
    <s v="https://m.media-amazon.com/images/I/41ziJKWj9LL._SX300_SY300_QL70_ML2_.jpg"/>
    <s v="https://www.amazon.in/Fire-Boltt-Bluetooth-Assistance-Calculator-Monitoring/dp/B0B3MWYCHQ/ref=sr_1_145?qid=1672895791&amp;s=electronics&amp;sr=1-145"/>
  </r>
  <r>
    <s v="B09J2MM5C6"/>
    <x v="423"/>
    <m/>
    <m/>
    <m/>
    <m/>
    <m/>
    <m/>
    <m/>
    <m/>
    <m/>
    <m/>
    <m/>
    <m/>
    <m/>
    <m/>
    <m/>
    <m/>
    <x v="1"/>
    <s v="₹279"/>
    <s v="₹1,499"/>
    <x v="17"/>
    <x v="38"/>
    <x v="74"/>
    <x v="0"/>
    <n v="2646"/>
    <x v="415"/>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333"/>
    <x v="346"/>
    <s v="https://m.media-amazon.com/images/I/41cYSMom9TL._SX300_SY300_QL70_ML2_.jpg"/>
    <s v="https://www.amazon.in/Amozo-Cover-iPhone-Polycarbonate-Transparent/dp/B09J2MM5C6/ref=sr_1_148?qid=1672895791&amp;s=electronics&amp;sr=1-148"/>
  </r>
  <r>
    <s v="B07Q4QV1DL"/>
    <x v="424"/>
    <s v=" Tabs"/>
    <s v=" Kindle"/>
    <s v=" iPad (Black)"/>
    <m/>
    <m/>
    <m/>
    <m/>
    <m/>
    <m/>
    <m/>
    <m/>
    <m/>
    <m/>
    <m/>
    <m/>
    <m/>
    <x v="1"/>
    <s v="₹269"/>
    <s v="₹1,499"/>
    <x v="54"/>
    <x v="38"/>
    <x v="62"/>
    <x v="6"/>
    <n v="28978"/>
    <x v="416"/>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4"/>
    <x v="347"/>
    <s v="https://m.media-amazon.com/images/I/31hDWwY8iWL._SX300_SY300_QL70_ML2_.jpg"/>
    <s v="https://www.amazon.in/Aluminum-Adjustable-Mobile-Foldable-Smartphones/dp/B07Q4QV1DL/ref=sr_1_149?qid=1672895791&amp;s=electronics&amp;sr=1-149"/>
  </r>
  <r>
    <s v="B0B56YRBNT"/>
    <x v="425"/>
    <s v=" 6GB RAM"/>
    <s v="128GB Storage) | 11GB Expandable RAM | Helio G37 Gaming Processor"/>
    <m/>
    <m/>
    <m/>
    <m/>
    <m/>
    <m/>
    <m/>
    <m/>
    <m/>
    <m/>
    <m/>
    <m/>
    <m/>
    <m/>
    <x v="1"/>
    <s v="₹8,999"/>
    <s v="₹13,499"/>
    <x v="138"/>
    <x v="154"/>
    <x v="9"/>
    <x v="11"/>
    <n v="3145"/>
    <x v="41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335"/>
    <x v="348"/>
    <s v="https://m.media-amazon.com/images/I/41PNVbmQdfL._SX300_SY300_QL70_ML2_.jpg"/>
    <s v="https://www.amazon.in/Tecno-Spark-Storage-Expandable-Processor/dp/B0B56YRBNT/ref=sr_1_153?qid=1672895791&amp;s=electronics&amp;sr=1-153"/>
  </r>
  <r>
    <s v="B09NHVCHS9"/>
    <x v="23"/>
    <m/>
    <m/>
    <m/>
    <m/>
    <m/>
    <m/>
    <m/>
    <m/>
    <m/>
    <m/>
    <m/>
    <m/>
    <m/>
    <m/>
    <m/>
    <m/>
    <x v="0"/>
    <s v="₹59"/>
    <s v="₹199"/>
    <x v="18"/>
    <x v="17"/>
    <x v="20"/>
    <x v="1"/>
    <n v="9377"/>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qGpf8uzuL._SY445_SX342_QL70_ML2_.jpg"/>
    <s v="https://www.amazon.in/Flix-Micro-Cable-Smartphone-Black/dp/B09NHVCHS9/ref=sr_1_158?qid=1672895791&amp;s=electronics&amp;sr=1-158"/>
  </r>
  <r>
    <s v="B01DF26V7A"/>
    <x v="334"/>
    <s v=" JBL Pure Bass Sound"/>
    <s v=" One Button Multi-function Remote"/>
    <s v=" Premium Metallic Finish"/>
    <s v=" Angled Buds for Comfort fit (Red)"/>
    <m/>
    <m/>
    <m/>
    <m/>
    <m/>
    <m/>
    <m/>
    <m/>
    <m/>
    <m/>
    <m/>
    <m/>
    <x v="1"/>
    <s v="₹599"/>
    <s v="₹1,299"/>
    <x v="23"/>
    <x v="49"/>
    <x v="34"/>
    <x v="3"/>
    <n v="192589"/>
    <x v="418"/>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x v="274"/>
    <s v="https://m.media-amazon.com/images/I/31kLQHU5pdL._SX300_SY300_QL70_ML2_.jpg"/>
    <s v="https://www.amazon.in/JBL-C100SI-Ear-Headphones-Mic/dp/B01DF26V7A/ref=sr_1_159?qid=1672895791&amp;s=electronics&amp;sr=1-159"/>
  </r>
  <r>
    <s v="B08K4PSZ3V"/>
    <x v="426"/>
    <s v=" Fine Point"/>
    <s v=" Lightweight Metal Body with Magnetism Cover Cap for Smartphones/Tablets/iPad/iPad Pro/iPhone (Grey)"/>
    <m/>
    <m/>
    <m/>
    <m/>
    <m/>
    <m/>
    <m/>
    <m/>
    <m/>
    <m/>
    <m/>
    <m/>
    <m/>
    <m/>
    <x v="1"/>
    <s v="₹349"/>
    <s v="₹999"/>
    <x v="12"/>
    <x v="8"/>
    <x v="6"/>
    <x v="11"/>
    <n v="16557"/>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x v="349"/>
    <s v="https://m.media-amazon.com/images/I/31bKIZtFGWL._SX300_SY300_QL70_ML2_.jpg"/>
    <s v="https://www.amazon.in/Tukzer-Capacitive-Lightweight-Magnetism-Smartphones/dp/B08K4PSZ3V/ref=sr_1_161?qid=1672895791&amp;s=electronics&amp;sr=1-161"/>
  </r>
  <r>
    <s v="B0B4F1YC3J"/>
    <x v="374"/>
    <s v=" 6GB"/>
    <s v=" 128GB Storage) | 5000mAh Battery | Upto 12GB RAM with RAM Plus"/>
    <m/>
    <m/>
    <m/>
    <m/>
    <m/>
    <m/>
    <m/>
    <m/>
    <m/>
    <m/>
    <m/>
    <m/>
    <m/>
    <m/>
    <x v="1"/>
    <s v="₹13,999"/>
    <s v="₹19,499"/>
    <x v="13"/>
    <x v="128"/>
    <x v="28"/>
    <x v="3"/>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3sCRKobNL._SX300_SY300_QL70_ML2_.jpg"/>
    <s v="https://www.amazon.in/Samsung-Midnight-Storage-5000mAh-Battery/dp/B0B4F1YC3J/ref=sr_1_162?qid=1672895791&amp;s=electronics&amp;sr=1-162"/>
  </r>
  <r>
    <s v="B08K4RDQ71"/>
    <x v="426"/>
    <s v=" Fine Point"/>
    <s v=" Lightweight Metal Body with Magnetism Cover Cap for Smartphones/Tablets/iPad/iPad Pro/iPhone (White)"/>
    <m/>
    <m/>
    <m/>
    <m/>
    <m/>
    <m/>
    <m/>
    <m/>
    <m/>
    <m/>
    <m/>
    <m/>
    <m/>
    <m/>
    <x v="1"/>
    <s v="₹349"/>
    <s v="₹999"/>
    <x v="12"/>
    <x v="8"/>
    <x v="6"/>
    <x v="11"/>
    <n v="16557"/>
    <x v="420"/>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x v="349"/>
    <s v="https://m.media-amazon.com/images/I/3187gPkT6GL._SX300_SY300_QL70_ML2_.jpg"/>
    <s v="https://www.amazon.in/Tukzer-Capacitive-Lightweight-Magnetism-Smartphones/dp/B08K4RDQ71/ref=sr_1_163?qid=1672895791&amp;s=electronics&amp;sr=1-163"/>
  </r>
  <r>
    <s v="B085CZ3SR1"/>
    <x v="427"/>
    <m/>
    <m/>
    <m/>
    <m/>
    <m/>
    <m/>
    <m/>
    <m/>
    <m/>
    <m/>
    <m/>
    <m/>
    <m/>
    <m/>
    <m/>
    <m/>
    <x v="1"/>
    <s v="₹499"/>
    <s v="₹599"/>
    <x v="7"/>
    <x v="22"/>
    <x v="49"/>
    <x v="0"/>
    <n v="21916"/>
    <x v="421"/>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337"/>
    <x v="350"/>
    <s v="https://m.media-amazon.com/images/I/31H8AoDYAYL._SX300_SY300_QL70_ML2_.jpg"/>
    <s v="https://www.amazon.in/10W-Charger-Cable-Meter-Black/dp/B085CZ3SR1/ref=sr_1_164?qid=1672895791&amp;s=electronics&amp;sr=1-164"/>
  </r>
  <r>
    <s v="B09YV3K34W"/>
    <x v="350"/>
    <s v=" Hands On Voice Assistance"/>
    <s v=" 60 Sports Modes"/>
    <s v=" in Built Mic &amp; Speaker with IP68 Rating"/>
    <m/>
    <m/>
    <m/>
    <m/>
    <m/>
    <m/>
    <m/>
    <m/>
    <m/>
    <m/>
    <m/>
    <m/>
    <m/>
    <x v="1"/>
    <s v="₹2,199"/>
    <s v="₹9,999"/>
    <x v="181"/>
    <x v="129"/>
    <x v="38"/>
    <x v="0"/>
    <n v="29472"/>
    <x v="42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7"/>
    <x v="287"/>
    <s v="https://m.media-amazon.com/images/I/41vMaBVWDjL._SX300_SY300_QL70_ML2_.jpg"/>
    <s v="https://www.amazon.in/Fire-Boltt-Smartwatch-Bluetooth-Calling-Assistance/dp/B09YV3K34W/ref=sr_1_168?qid=1672895791&amp;s=electronics&amp;sr=1-168"/>
  </r>
  <r>
    <s v="B09Z6WH2N1"/>
    <x v="428"/>
    <s v=" Mouse Cable Protector"/>
    <s v=" Suit for All Cell Phones"/>
    <s v=" Computers and Chargers (White)"/>
    <m/>
    <m/>
    <m/>
    <m/>
    <m/>
    <m/>
    <m/>
    <m/>
    <m/>
    <m/>
    <m/>
    <m/>
    <m/>
    <x v="1"/>
    <s v="₹95"/>
    <s v="₹499"/>
    <x v="205"/>
    <x v="6"/>
    <x v="74"/>
    <x v="0"/>
    <n v="1949"/>
    <x v="423"/>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x v="351"/>
    <s v="https://m.media-amazon.com/images/I/31SKRsp7Y1L._SX300_SY300_QL70_ML2_.jpg"/>
    <s v="https://www.amazon.in/STRIFF-Flexible-Silicone-Protector-Computers/dp/B09Z6WH2N1/ref=sr_1_169?qid=1672895799&amp;s=electronics&amp;sr=1-169"/>
  </r>
  <r>
    <s v="B09NL4DJ2Z"/>
    <x v="429"/>
    <s v=" Made in India"/>
    <s v=" 480Mbps Data Sync"/>
    <s v=" Tough Cable"/>
    <s v=" 1 Meter Long USB Cable for USB Type C Devices Black XCD-C12"/>
    <m/>
    <m/>
    <m/>
    <m/>
    <m/>
    <m/>
    <m/>
    <m/>
    <m/>
    <m/>
    <m/>
    <m/>
    <x v="0"/>
    <s v="₹139"/>
    <s v="₹249"/>
    <x v="41"/>
    <x v="47"/>
    <x v="15"/>
    <x v="1"/>
    <n v="9377"/>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tWzHMz6vL._SY445_SX342_QL70_ML2_.jpg"/>
    <s v="https://www.amazon.in/Beetel-Smartphone-Charging-480Mbps-Xcd-C12/dp/B09NL4DJ2Z/ref=sr_1_170?qid=1672895799&amp;s=electronics&amp;sr=1-170"/>
  </r>
  <r>
    <s v="B0BGSV43WY"/>
    <x v="430"/>
    <s v=" Tru Sync"/>
    <s v=" 60hz Refresh Rate"/>
    <s v=" instacharge"/>
    <s v=" Gesture Control"/>
    <s v=" Functional 360 Digital Crown (Jet Black)"/>
    <m/>
    <m/>
    <m/>
    <m/>
    <m/>
    <m/>
    <m/>
    <m/>
    <m/>
    <m/>
    <m/>
    <x v="1"/>
    <s v="₹4,499"/>
    <s v="₹7,999"/>
    <x v="206"/>
    <x v="136"/>
    <x v="15"/>
    <x v="12"/>
    <n v="37"/>
    <x v="424"/>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339"/>
    <x v="352"/>
    <s v="https://m.media-amazon.com/images/I/4123OnLZCFL._SX300_SY300_QL70_ML2_.jpg"/>
    <s v="https://www.amazon.in/Noise-ColorFit-Bluetooth-instacharge-Functional/dp/B0BGSV43WY/ref=sr_1_172?qid=1672895799&amp;s=electronics&amp;sr=1-172"/>
  </r>
  <r>
    <s v="B0926V9CTV"/>
    <x v="431"/>
    <m/>
    <m/>
    <m/>
    <m/>
    <m/>
    <m/>
    <m/>
    <m/>
    <m/>
    <m/>
    <m/>
    <m/>
    <m/>
    <m/>
    <m/>
    <m/>
    <x v="1"/>
    <s v="₹89"/>
    <s v="₹599"/>
    <x v="124"/>
    <x v="22"/>
    <x v="5"/>
    <x v="4"/>
    <n v="2351"/>
    <x v="425"/>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340"/>
    <x v="353"/>
    <s v="https://m.media-amazon.com/images/I/318Pgjl1wqL._SX300_SY300_QL70_ML2_.jpg"/>
    <s v="https://www.amazon.in/Mobile-Phone-Holder-Phones-Tablets/dp/B0926V9CTV/ref=sr_1_174?qid=1672895799&amp;s=electronics&amp;sr=1-174"/>
  </r>
  <r>
    <s v="B07WGPKMP5"/>
    <x v="403"/>
    <s v=" 6GB RAM"/>
    <s v=" 128GB Storage) | 6.44&quot; FHD+ AMOLED Display | 50% Charge in just 27 mins | in-Display Fingerprint Scanning"/>
    <m/>
    <m/>
    <m/>
    <m/>
    <m/>
    <m/>
    <m/>
    <m/>
    <m/>
    <m/>
    <m/>
    <m/>
    <m/>
    <m/>
    <x v="1"/>
    <s v="₹15,499"/>
    <s v="₹20,999"/>
    <x v="185"/>
    <x v="138"/>
    <x v="55"/>
    <x v="3"/>
    <n v="19253"/>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Lif4YWC2L._SX300_SY300_QL70_ML2_.jpg"/>
    <s v="https://www.amazon.in/iQOO-Raven-Black-128GB-Storage/dp/B07WGPKMP5/ref=sr_1_175?qid=1672895799&amp;s=electronics&amp;sr=1-175"/>
  </r>
  <r>
    <s v="B0BBFJ9M3X"/>
    <x v="432"/>
    <s v=" 4GB RAM 64GB ROM) | Prime Design | MTK Dimensity 700 | 50 MP Dual Cam | 5000mAh | 7 Band 5G"/>
    <m/>
    <m/>
    <m/>
    <m/>
    <m/>
    <m/>
    <m/>
    <m/>
    <m/>
    <m/>
    <m/>
    <m/>
    <m/>
    <m/>
    <m/>
    <x v="1"/>
    <s v="₹13,999"/>
    <s v="₹15,999"/>
    <x v="13"/>
    <x v="60"/>
    <x v="14"/>
    <x v="2"/>
    <n v="2180"/>
    <x v="426"/>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341"/>
    <x v="354"/>
    <s v="https://m.media-amazon.com/images/I/41gQbaGlXrL._SX300_SY300_QL70_ML2_.jpg"/>
    <s v="https://www.amazon.in/Redmi-Meadow-Design-Dimensity-5000mAh/dp/B0BBFJ9M3X/ref=sr_1_179?qid=1672895799&amp;s=electronics&amp;sr=1-179"/>
  </r>
  <r>
    <s v="B09PLFJ7ZW"/>
    <x v="433"/>
    <s v=" 150 Watch Faces"/>
    <s v=" 60 Sports Modes"/>
    <s v=" Spo2 &amp; Heart Rate Monitoring"/>
    <s v=" Calling Smart Watch for Men &amp; Women - Rose Pink"/>
    <m/>
    <m/>
    <m/>
    <m/>
    <m/>
    <m/>
    <m/>
    <m/>
    <m/>
    <m/>
    <m/>
    <m/>
    <x v="1"/>
    <s v="₹1,999"/>
    <s v="₹4,999"/>
    <x v="168"/>
    <x v="95"/>
    <x v="13"/>
    <x v="2"/>
    <n v="7571"/>
    <x v="427"/>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42"/>
    <x v="355"/>
    <s v="https://m.media-amazon.com/images/I/41lf0N5STAL._SX300_SY300_QL70_ML2_.jpg"/>
    <s v="https://www.amazon.in/Noise-Bluetooth-Calling-Function-Monitoring/dp/B09PLFJ7ZW/ref=sr_1_182?qid=1672895799&amp;s=electronics&amp;sr=1-182"/>
  </r>
  <r>
    <s v="B0B53NXFFR"/>
    <x v="434"/>
    <s v=" Real Heart Rate Monitor"/>
    <s v=" SpO2"/>
    <s v=" Watch Faces"/>
    <s v=" 5 Days Runtime"/>
    <s v=" Health/Fitness Trackers &amp; IP68 Waterproof (Black)"/>
    <m/>
    <m/>
    <m/>
    <m/>
    <m/>
    <m/>
    <m/>
    <m/>
    <m/>
    <m/>
    <m/>
    <x v="1"/>
    <s v="₹1,399"/>
    <s v="₹5,999"/>
    <x v="92"/>
    <x v="143"/>
    <x v="36"/>
    <x v="8"/>
    <n v="4415"/>
    <x v="42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x v="339"/>
    <s v="https://m.media-amazon.com/images/I/41BDYVKRmWL._SX300_SY300_QL70_ML2_.jpg"/>
    <s v="https://www.amazon.in/PTron-Force-Bluetooth-Smartwatch-Waterproof/dp/B0B53NXFFR/ref=sr_1_184?qid=1672895799&amp;s=electronics&amp;sr=1-184"/>
  </r>
  <r>
    <s v="B07GNC2592"/>
    <x v="435"/>
    <m/>
    <m/>
    <m/>
    <m/>
    <m/>
    <m/>
    <m/>
    <m/>
    <m/>
    <m/>
    <m/>
    <m/>
    <m/>
    <m/>
    <m/>
    <m/>
    <x v="1"/>
    <s v="₹599"/>
    <s v="₹999"/>
    <x v="23"/>
    <x v="8"/>
    <x v="54"/>
    <x v="1"/>
    <n v="18654"/>
    <x v="429"/>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343"/>
    <x v="356"/>
    <s v="https://m.media-amazon.com/images/I/31zFmy89TOL._SX300_SY300_QL70_ML2_.jpg"/>
    <s v="https://www.amazon.in/Portronics-POR-926-Car-Vent-Mobile-Holder/dp/B07GNC2592/ref=sr_1_185?qid=1672895799&amp;s=electronics&amp;sr=1-185"/>
  </r>
  <r>
    <s v="B09TP5KBN7"/>
    <x v="436"/>
    <s v=" Multi-Layer Protection"/>
    <s v=" Made in India"/>
    <s v=" BIS Certified"/>
    <s v=" Fast Charging Power Adaptor Without Cable for All iOS &amp; Android Devices (Black)"/>
    <m/>
    <m/>
    <m/>
    <m/>
    <m/>
    <m/>
    <m/>
    <m/>
    <m/>
    <m/>
    <m/>
    <m/>
    <x v="1"/>
    <s v="₹199"/>
    <s v="₹1,099"/>
    <x v="1"/>
    <x v="0"/>
    <x v="62"/>
    <x v="1"/>
    <n v="3197"/>
    <x v="430"/>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344"/>
    <x v="357"/>
    <s v="https://m.media-amazon.com/images/I/31UUEYNOmCL._SX300_SY300_QL70_ML2_.jpg"/>
    <s v="https://www.amazon.in/Charger-Multi-Layer-Protection-Certified-Charging/dp/B09TP5KBN7/ref=sr_1_186?qid=1672895799&amp;s=electronics&amp;sr=1-186"/>
  </r>
  <r>
    <s v="B0949SBKMP"/>
    <x v="437"/>
    <s v=" Multiple Sports Modes"/>
    <s v=" 1.3&quot; Screen"/>
    <s v=" 170+ Watch Faces"/>
    <s v=" Sleep Monitor"/>
    <s v=" Gesture"/>
    <s v=" Camera &amp; Music Control"/>
    <s v=" IP68 &amp; 7 Days Battery Life(Lightning Black)"/>
    <m/>
    <m/>
    <m/>
    <m/>
    <m/>
    <m/>
    <m/>
    <m/>
    <m/>
    <x v="1"/>
    <s v="₹1,799"/>
    <s v="₹6,990"/>
    <x v="166"/>
    <x v="133"/>
    <x v="82"/>
    <x v="1"/>
    <n v="26880"/>
    <x v="43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5"/>
    <x v="358"/>
    <s v="https://m.media-amazon.com/images/I/416+IXsM9lL._SY300_SX300_.jpg"/>
    <s v="https://www.amazon.in/boAt-Flash-Smartwatch-Resistance-Lightning/dp/B0949SBKMP/ref=sr_1_188?qid=1672895799&amp;s=electronics&amp;sr=1-188"/>
  </r>
  <r>
    <s v="B09V175NP7"/>
    <x v="438"/>
    <s v=" Heart Rate &amp; SpO2 Level Monitor"/>
    <s v=" Multiple Watch Faces"/>
    <s v=" Activity Tracker"/>
    <s v=" Multiple Sports Modes &amp; IP68 (Scarlet Red)"/>
    <m/>
    <m/>
    <m/>
    <m/>
    <m/>
    <m/>
    <m/>
    <m/>
    <m/>
    <m/>
    <m/>
    <m/>
    <x v="1"/>
    <s v="₹1,499"/>
    <s v="₹6,990"/>
    <x v="72"/>
    <x v="133"/>
    <x v="72"/>
    <x v="2"/>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x v="273"/>
    <s v="https://m.media-amazon.com/images/I/41Bj3iYflTL._SX300_SY300_QL70_ML2_.jpg"/>
    <s v="https://www.amazon.in/boAt-Wave-Lite-Smartwatch-Multiple/dp/B09V175NP7/ref=sr_1_190?qid=1672895799&amp;s=electronics&amp;sr=1-190"/>
  </r>
  <r>
    <s v="B07WHSJXLF"/>
    <x v="439"/>
    <s v=" 8GB RAM"/>
    <s v=" 128GB Storage) | Snapdragon 778G 5G | 66W FlashCharge | 1300 nits Peak Brightness | HDR10+"/>
    <m/>
    <m/>
    <m/>
    <m/>
    <m/>
    <m/>
    <m/>
    <m/>
    <m/>
    <m/>
    <m/>
    <m/>
    <m/>
    <m/>
    <x v="1"/>
    <s v="₹20,999"/>
    <s v="₹29,990"/>
    <x v="195"/>
    <x v="152"/>
    <x v="77"/>
    <x v="4"/>
    <n v="9499"/>
    <x v="40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x v="331"/>
    <s v="https://m.media-amazon.com/images/I/41XUW74HLlL._SX300_SY300_QL70_ML2_.jpg"/>
    <s v="https://www.amazon.in/iQOO-Phantom-Snapdragon-FlashCharge-Brightness/dp/B07WHSJXLF/ref=sr_1_192?qid=1672895799&amp;s=electronics&amp;sr=1-192"/>
  </r>
  <r>
    <s v="B0BD3T6Z1D"/>
    <x v="440"/>
    <s v=" 4GB RAM"/>
    <s v=" 64GB)"/>
    <m/>
    <m/>
    <m/>
    <m/>
    <m/>
    <m/>
    <m/>
    <m/>
    <m/>
    <m/>
    <m/>
    <m/>
    <m/>
    <m/>
    <x v="1"/>
    <s v="₹12,999"/>
    <s v="₹13,499"/>
    <x v="180"/>
    <x v="154"/>
    <x v="83"/>
    <x v="3"/>
    <n v="56098"/>
    <x v="432"/>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46"/>
    <x v="359"/>
    <s v="https://m.media-amazon.com/images/I/41jna+YGP+L._SY300_SX300_.jpg"/>
    <s v="https://www.amazon.in/Samsung-Galaxy-Prime-Light-Blue/dp/B0BD3T6Z1D/ref=sr_1_193?qid=1672895806&amp;s=electronics&amp;sr=1-193"/>
  </r>
  <r>
    <s v="B09LHYZ3GJ"/>
    <x v="441"/>
    <s v=" 6GB RAM"/>
    <s v=" 128GB ROM)| Dimensity 810 5G | 33W Pro Fast Charging | Charger Included | Additional Exchange Offers|Get 2 Months of YouTube Premium Free!"/>
    <m/>
    <m/>
    <m/>
    <m/>
    <m/>
    <m/>
    <m/>
    <m/>
    <m/>
    <m/>
    <m/>
    <m/>
    <m/>
    <m/>
    <x v="1"/>
    <s v="₹16,999"/>
    <s v="₹20,999"/>
    <x v="153"/>
    <x v="138"/>
    <x v="71"/>
    <x v="3"/>
    <n v="31822"/>
    <x v="433"/>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x v="360"/>
    <s v="https://m.media-amazon.com/images/I/41iec5VPMlL._SX300_SY300_QL70_ML2_.jpg"/>
    <s v="https://www.amazon.in/Redmi-Note-11T-5G-Dimensity/dp/B09LHYZ3GJ/ref=sr_1_196?qid=1672895806&amp;s=electronics&amp;sr=1-196"/>
  </r>
  <r>
    <s v="B07WFPMGQQ"/>
    <x v="408"/>
    <s v=" 6GB RAM"/>
    <s v=" 128GB Storage) | Snapdragon 778G 5G | 66W FlashCharge | 1300 nits Peak Brightness | HDR10+"/>
    <m/>
    <m/>
    <m/>
    <m/>
    <m/>
    <m/>
    <m/>
    <m/>
    <m/>
    <m/>
    <m/>
    <m/>
    <m/>
    <m/>
    <x v="1"/>
    <s v="₹19,999"/>
    <s v="₹27,990"/>
    <x v="28"/>
    <x v="65"/>
    <x v="56"/>
    <x v="4"/>
    <n v="9499"/>
    <x v="434"/>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x v="331"/>
    <s v="https://m.media-amazon.com/images/I/41XtHlbmOHL._SX300_SY300_QL70_ML2_.jpg"/>
    <s v="https://www.amazon.in/iQOO-Storage-Snapdragon-FlashCharge-Brightness/dp/B07WFPMGQQ/ref=sr_1_198?qid=1672895806&amp;s=electronics&amp;sr=1-198"/>
  </r>
  <r>
    <s v="B09QS9X9L8"/>
    <x v="442"/>
    <s v=" 6GB RAM"/>
    <s v=" 64GB Storage)|90Hz FHD+ AMOLED Display | Qualcomm® Snapdragon™ 680-6nm | 33W Charger Included"/>
    <m/>
    <m/>
    <m/>
    <m/>
    <m/>
    <m/>
    <m/>
    <m/>
    <m/>
    <m/>
    <m/>
    <m/>
    <m/>
    <m/>
    <x v="1"/>
    <s v="₹12,999"/>
    <s v="₹18,999"/>
    <x v="180"/>
    <x v="110"/>
    <x v="44"/>
    <x v="3"/>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x v="321"/>
    <s v="https://m.media-amazon.com/images/I/4121yWSVFmL._SX300_SY300_QL70_ML2_.jpg"/>
    <s v="https://www.amazon.in/Redmi-Starburst-Qualcomm%C2%AE-SnapdragonTM-Included/dp/B09QS9X9L8/ref=sr_1_199?qid=1672895806&amp;s=electronics&amp;sr=1-199"/>
  </r>
  <r>
    <s v="B0B6BLTGTT"/>
    <x v="443"/>
    <s v=" Smart DND"/>
    <s v=" 10 Days Battery"/>
    <s v=" 100 Sports Mode"/>
    <s v=" Smartwatch for Men and Women - (Jet Black)"/>
    <m/>
    <m/>
    <m/>
    <m/>
    <m/>
    <m/>
    <m/>
    <m/>
    <m/>
    <m/>
    <m/>
    <m/>
    <x v="1"/>
    <s v="₹2,999"/>
    <s v="₹5,999"/>
    <x v="194"/>
    <x v="143"/>
    <x v="8"/>
    <x v="3"/>
    <n v="7148"/>
    <x v="436"/>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348"/>
    <x v="361"/>
    <s v="https://m.media-amazon.com/images/I/41u0PC4NajL._SX300_SY300_QL70_ML2_.jpg"/>
    <s v="https://www.amazon.in/Noise-Advanced-Bluetooth-Brightness-Smartwatch/dp/B0B6BLTGTT/ref=sr_1_202?qid=1672895806&amp;s=electronics&amp;sr=1-202"/>
  </r>
  <r>
    <s v="B077Z65HSD"/>
    <x v="29"/>
    <s v=" 2 Meter (Black)"/>
    <m/>
    <m/>
    <m/>
    <m/>
    <m/>
    <m/>
    <m/>
    <m/>
    <m/>
    <m/>
    <m/>
    <m/>
    <m/>
    <m/>
    <m/>
    <x v="0"/>
    <s v="₹299"/>
    <s v="₹999"/>
    <x v="8"/>
    <x v="8"/>
    <x v="20"/>
    <x v="4"/>
    <n v="20850"/>
    <x v="28"/>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x v="349"/>
    <x v="362"/>
    <s v="https://m.media-amazon.com/images/I/41jk4zYjTsL._SX300_SY300_QL70_ML2_.jpg"/>
    <s v="https://www.amazon.in/A400-Type-C-Cable-Meter-Black/dp/B077Z65HSD/ref=sr_1_204?qid=1672895806&amp;s=electronics&amp;sr=1-204"/>
  </r>
  <r>
    <s v="B09W5XR9RT"/>
    <x v="28"/>
    <s v=" Ipad And Ipod. Fast Charging Lightning Cable"/>
    <s v=" 3.9 Feet (1.2M) - Black"/>
    <m/>
    <m/>
    <m/>
    <m/>
    <m/>
    <m/>
    <m/>
    <m/>
    <m/>
    <m/>
    <m/>
    <m/>
    <m/>
    <m/>
    <x v="0"/>
    <s v="₹970"/>
    <s v="₹1,999"/>
    <x v="16"/>
    <x v="20"/>
    <x v="24"/>
    <x v="5"/>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I/4177nw8okbL._SX300_SY300_QL70_ML2_.jpg"/>
    <s v="https://www.amazon.in/Duracell-Lightning-Certified-Braided-Charging/dp/B09W5XR9RT/ref=sr_1_205?qid=1672895806&amp;s=electronics&amp;sr=1-205"/>
  </r>
  <r>
    <s v="B084DTMYWK"/>
    <x v="444"/>
    <m/>
    <m/>
    <m/>
    <m/>
    <m/>
    <m/>
    <m/>
    <m/>
    <m/>
    <m/>
    <m/>
    <m/>
    <m/>
    <m/>
    <m/>
    <m/>
    <x v="1"/>
    <s v="₹329"/>
    <s v="₹999"/>
    <x v="2"/>
    <x v="8"/>
    <x v="29"/>
    <x v="0"/>
    <n v="3492"/>
    <x v="437"/>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350"/>
    <x v="363"/>
    <s v="https://m.media-amazon.com/images/I/41kwROGAMEL._SX300_SY300_QL70_ML2_.jpg"/>
    <s v="https://www.amazon.in/MYVN-Charging-Compatible-OnePlus-Charge/dp/B084DTMYWK/ref=sr_1_208?qid=1672895806&amp;s=electronics&amp;sr=1-208"/>
  </r>
  <r>
    <s v="B0B53QLB9H"/>
    <x v="416"/>
    <s v=" Real Heart Rate Monitor"/>
    <s v=" SpO2"/>
    <s v=" Watch Faces"/>
    <s v=" 5 Days Runtime"/>
    <s v=" Fitness Trackers &amp; IP68 Waterproof (Blue)"/>
    <m/>
    <m/>
    <m/>
    <m/>
    <m/>
    <m/>
    <m/>
    <m/>
    <m/>
    <m/>
    <m/>
    <x v="1"/>
    <s v="₹1,299"/>
    <s v="₹5,999"/>
    <x v="69"/>
    <x v="143"/>
    <x v="38"/>
    <x v="8"/>
    <n v="4415"/>
    <x v="43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x v="339"/>
    <s v="https://m.media-amazon.com/images/I/41GXZy6dLIL._SX300_SY300_QL70_ML2_.jpg"/>
    <s v="https://www.amazon.in/PTron-Force-Bluetooth-Smartwatch-Waterproof/dp/B0B53QLB9H/ref=sr_1_209?qid=1672895806&amp;s=electronics&amp;sr=1-209"/>
  </r>
  <r>
    <s v="B0BDYW3RN3"/>
    <x v="330"/>
    <s v=" 256GB"/>
    <s v=" 150MB/s R"/>
    <s v=" 10 Y Warranty"/>
    <s v=" for Smartphones"/>
    <m/>
    <m/>
    <m/>
    <m/>
    <m/>
    <m/>
    <m/>
    <m/>
    <m/>
    <m/>
    <m/>
    <m/>
    <x v="1"/>
    <s v="₹1,989"/>
    <s v="₹3,500"/>
    <x v="207"/>
    <x v="123"/>
    <x v="1"/>
    <x v="5"/>
    <n v="67260"/>
    <x v="4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g54hBpHkL._SY300_SX300_QL70_ML2_.jpg"/>
    <s v="https://www.amazon.in/SanDisk-Ultra%C2%AE-microSDXCTM-Warranty-Smartphones/dp/B0BDYW3RN3/ref=sr_1_210?qid=1672895806&amp;s=electronics&amp;sr=1-210"/>
  </r>
  <r>
    <s v="B0B3RS9DNF"/>
    <x v="322"/>
    <s v="120+ Sports Modes"/>
    <s v=" 240*240 PX High Res with SpO2"/>
    <s v=" Heart Rate Monitoring &amp; IP67 Rating"/>
    <m/>
    <m/>
    <m/>
    <m/>
    <m/>
    <m/>
    <m/>
    <m/>
    <m/>
    <m/>
    <m/>
    <m/>
    <m/>
    <x v="1"/>
    <s v="₹1,999"/>
    <s v="₹9,999"/>
    <x v="168"/>
    <x v="129"/>
    <x v="27"/>
    <x v="4"/>
    <n v="27704"/>
    <x v="35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x v="265"/>
    <s v="https://m.media-amazon.com/images/I/41vjHoqVHJL._SX300_SY300_QL70_ML2_.jpg"/>
    <s v="https://www.amazon.in/Fire-Boltt-Phoenix-Bluetooth-Calling-Monitoring/dp/B0B3RS9DNF/ref=sr_1_214?qid=1672895806&amp;s=electronics&amp;sr=1-214"/>
  </r>
  <r>
    <s v="B09QS9X16F"/>
    <x v="391"/>
    <s v=" 6GB RAM"/>
    <s v=" 64GB Storage) | 90Hz FHD+ AMOLED Display | Qualcomm® Snapdragon™ 680-6nm | 33W Charger Included"/>
    <m/>
    <m/>
    <m/>
    <m/>
    <m/>
    <m/>
    <m/>
    <m/>
    <m/>
    <m/>
    <m/>
    <m/>
    <m/>
    <m/>
    <x v="1"/>
    <s v="₹12,999"/>
    <s v="₹18,999"/>
    <x v="180"/>
    <x v="110"/>
    <x v="44"/>
    <x v="3"/>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x v="321"/>
    <s v="https://m.media-amazon.com/images/I/411yU+n3UkL._SY300_SX300_.jpg"/>
    <s v="https://www.amazon.in/Redmi-Storage-Qualcomm%C2%AE-SnapdragonTM-Included/dp/B09QS9X16F/ref=sr_1_218?qid=1672895814&amp;s=electronics&amp;sr=1-218"/>
  </r>
  <r>
    <s v="B08HV25BBQ"/>
    <x v="445"/>
    <m/>
    <m/>
    <m/>
    <m/>
    <m/>
    <m/>
    <m/>
    <m/>
    <m/>
    <m/>
    <m/>
    <m/>
    <m/>
    <m/>
    <m/>
    <m/>
    <x v="1"/>
    <s v="₹1,499"/>
    <s v="₹4,999"/>
    <x v="72"/>
    <x v="95"/>
    <x v="20"/>
    <x v="1"/>
    <n v="92588"/>
    <x v="440"/>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51"/>
    <x v="364"/>
    <s v="https://m.media-amazon.com/images/I/41zs4v3adaL._SX300_SY300_QL70_ML2_.jpg"/>
    <s v="https://www.amazon.in/Noise-Colorfit-Pro-Control-Cloudbased/dp/B08HV25BBQ/ref=sr_1_220?qid=1672895814&amp;s=electronics&amp;sr=1-220"/>
  </r>
  <r>
    <s v="B09LJ116B5"/>
    <x v="446"/>
    <s v=" 6GB RAM"/>
    <s v=" 128GB ROM)| Dimensity 810 5G | 33W Pro Fast Charging | Charger Included | Additional Exchange Offers| Get 2 Months of YouTube Premium Free!"/>
    <m/>
    <m/>
    <m/>
    <m/>
    <m/>
    <m/>
    <m/>
    <m/>
    <m/>
    <m/>
    <m/>
    <m/>
    <m/>
    <m/>
    <x v="1"/>
    <s v="₹16,999"/>
    <s v="₹20,999"/>
    <x v="153"/>
    <x v="138"/>
    <x v="71"/>
    <x v="3"/>
    <n v="31822"/>
    <x v="44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x v="360"/>
    <s v="https://m.media-amazon.com/images/I/417k0DCw0GL._SX300_SY300_QL70_ML2_.jpg"/>
    <s v="https://www.amazon.in/Redmi-Note-11T-5G-Aquamarine/dp/B09LJ116B5/ref=sr_1_221?qid=1672895814&amp;s=electronics&amp;sr=1-221"/>
  </r>
  <r>
    <s v="B0BMVWKZ8G"/>
    <x v="447"/>
    <s v=" Bluetooth Calling Smartwatch"/>
    <s v=" 500 Nits Brightness"/>
    <s v=" 7 Days Battery Life"/>
    <s v=" 150+ Watch Faces"/>
    <s v=" 100+ Sport Modes"/>
    <s v=" IP68 Waterproof Smart Watch (Jet Black)"/>
    <m/>
    <m/>
    <m/>
    <m/>
    <m/>
    <m/>
    <m/>
    <m/>
    <m/>
    <m/>
    <x v="1"/>
    <s v="₹1,999"/>
    <s v="₹8,499"/>
    <x v="168"/>
    <x v="140"/>
    <x v="60"/>
    <x v="4"/>
    <n v="240"/>
    <x v="442"/>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352"/>
    <x v="365"/>
    <s v="https://m.media-amazon.com/images/I/41OEfM3qYLL._SX300_SY300_QL70_ML2_.jpg"/>
    <s v="https://www.amazon.in/Boult-Bluetooth-Smartwatch-Brightness-Waterproof/dp/B0BMVWKZ8G/ref=sr_1_230?qid=1672895814&amp;s=electronics&amp;sr=1-230"/>
  </r>
  <r>
    <s v="B0BD92GDQH"/>
    <x v="448"/>
    <s v=" 60 Hz Refresh Rate"/>
    <s v=" 105 Fitness Modes"/>
    <s v=" 10 Days Battery"/>
    <s v=" SPO2"/>
    <s v=" Heart Rate"/>
    <s v=" Stress Monitor"/>
    <s v=" Women Health Tracker &amp; Multiple Watch Face [Midnight Black]"/>
    <m/>
    <m/>
    <m/>
    <m/>
    <m/>
    <m/>
    <m/>
    <m/>
    <m/>
    <x v="1"/>
    <s v="₹4,999"/>
    <s v="₹6,999"/>
    <x v="208"/>
    <x v="155"/>
    <x v="56"/>
    <x v="11"/>
    <n v="758"/>
    <x v="443"/>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353"/>
    <x v="366"/>
    <s v="https://m.media-amazon.com/images/I/31OgHTags6L._SX300_SY300_QL70_ML2_.jpg"/>
    <s v="https://www.amazon.in/OnePlus-Display-Refresh-Multiple-Midnight/dp/B0BD92GDQH/ref=sr_1_231?qid=1672895814&amp;s=electronics&amp;sr=1-231"/>
  </r>
  <r>
    <s v="B08Y1SJVV5"/>
    <x v="35"/>
    <s v=" Made in India"/>
    <s v=" 480Mbps Data Sync"/>
    <s v=" Strong &amp; Durable 1.5-Meter Nylon Braided USB Cable for Micro USB Devices - (Black)"/>
    <m/>
    <m/>
    <m/>
    <m/>
    <m/>
    <m/>
    <m/>
    <m/>
    <m/>
    <m/>
    <m/>
    <m/>
    <m/>
    <x v="0"/>
    <s v="₹99"/>
    <s v="₹666.66"/>
    <x v="24"/>
    <x v="23"/>
    <x v="5"/>
    <x v="2"/>
    <n v="24870"/>
    <x v="34"/>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296"/>
    <x v="308"/>
    <s v="https://m.media-amazon.com/images/I/31ew3okQR2L._SX300_SY300_QL70_ML2_.jpg"/>
    <s v="https://www.amazon.in/Solero-MB301-Charging-480Mbps-1-5-Meter/dp/B08Y1SJVV5/ref=sr_1_234?qid=1672895814&amp;s=electronics&amp;sr=1-234"/>
  </r>
  <r>
    <s v="B0B5GF6DQD"/>
    <x v="449"/>
    <s v="Dual Button"/>
    <s v="in-Built Mic &amp; Speaker"/>
    <s v="AI Voice Assistant"/>
    <s v=" Health Suite"/>
    <s v="in-Built Games"/>
    <s v=" 100 Watch Faces-(Jet Black)"/>
    <m/>
    <m/>
    <m/>
    <m/>
    <m/>
    <m/>
    <m/>
    <m/>
    <m/>
    <m/>
    <x v="1"/>
    <s v="₹2,499"/>
    <s v="₹5,999"/>
    <x v="209"/>
    <x v="143"/>
    <x v="30"/>
    <x v="7"/>
    <n v="828"/>
    <x v="444"/>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354"/>
    <x v="367"/>
    <s v="https://m.media-amazon.com/images/I/41DgrxyBPTL._SX300_SY300_QL70_ML2_.jpg"/>
    <s v="https://www.amazon.in/Noise-Bluetooth-Calling-Display-Assistant/dp/B0B5GF6DQD/ref=sr_1_238?qid=1672895814&amp;s=electronics&amp;sr=1-238"/>
  </r>
  <r>
    <s v="B09JS94MBV"/>
    <x v="411"/>
    <s v=" Expandable Storage Upto 32GB"/>
    <s v=" Wireless FM with Recording - Dark Blue"/>
    <m/>
    <m/>
    <m/>
    <m/>
    <m/>
    <m/>
    <m/>
    <m/>
    <m/>
    <m/>
    <m/>
    <m/>
    <m/>
    <m/>
    <x v="1"/>
    <s v="₹1,399"/>
    <s v="₹1,630"/>
    <x v="92"/>
    <x v="153"/>
    <x v="81"/>
    <x v="1"/>
    <n v="9378"/>
    <x v="445"/>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22"/>
    <x v="334"/>
    <s v="https://m.media-amazon.com/images/I/412DrCgktiL._SX300_SY300_QL70_ML2_.jpg"/>
    <s v="https://www.amazon.in/Motorola-keypad-Mobile-Expandable-Battery/dp/B09JS94MBV/ref=sr_1_239?qid=1672895814&amp;s=electronics&amp;sr=1-239"/>
  </r>
  <r>
    <s v="B09YV463SW"/>
    <x v="450"/>
    <s v=" Sp02 Tracking"/>
    <s v=" Over 100 Cloud based watch faces ( Silver )"/>
    <m/>
    <m/>
    <m/>
    <m/>
    <m/>
    <m/>
    <m/>
    <m/>
    <m/>
    <m/>
    <m/>
    <m/>
    <m/>
    <m/>
    <x v="1"/>
    <s v="₹1,499"/>
    <s v="₹9,999"/>
    <x v="72"/>
    <x v="129"/>
    <x v="5"/>
    <x v="0"/>
    <n v="22638"/>
    <x v="44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x v="284"/>
    <s v="https://m.media-amazon.com/images/I/41-IPkI1Y5L._SX300_SY300_QL70_ML2_.jpg"/>
    <s v="https://www.amazon.in/Fire-Boltt-Smartwatch-Sports-Tracking-Silver/dp/B09YV463SW/ref=sr_1_242?qid=1672895821&amp;s=electronics&amp;sr=1-242"/>
  </r>
  <r>
    <s v="B07XLCFSSN"/>
    <x v="36"/>
    <s v=" Fast Charging Mfi Certified Smartphone"/>
    <s v=" Iphone Charger (6-Foot"/>
    <s v=" Dark Grey)"/>
    <m/>
    <m/>
    <m/>
    <m/>
    <m/>
    <m/>
    <m/>
    <m/>
    <m/>
    <m/>
    <m/>
    <m/>
    <m/>
    <x v="0"/>
    <s v="₹899"/>
    <s v="₹1,900"/>
    <x v="25"/>
    <x v="24"/>
    <x v="3"/>
    <x v="5"/>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3183iGEWksL._SX300_SY300_QL70_ML2_.jpg"/>
    <s v="https://www.amazon.in/AmazonBasics-Apple-Certified-Lightning-Charging/dp/B07XLCFSSN/ref=sr_1_245?qid=1672895821&amp;s=electronics&amp;sr=1-245"/>
  </r>
  <r>
    <s v="B09NL4DCXK"/>
    <x v="451"/>
    <s v=" Made in India"/>
    <s v=" Bis Certified"/>
    <s v=" Fast Charging Power Adaptor with 1 Meter USB to Type C Cable for Cellular Phones (White)(Xwc-64D)"/>
    <m/>
    <m/>
    <m/>
    <m/>
    <m/>
    <m/>
    <m/>
    <m/>
    <m/>
    <m/>
    <m/>
    <m/>
    <m/>
    <x v="1"/>
    <s v="₹249"/>
    <s v="₹599"/>
    <x v="14"/>
    <x v="22"/>
    <x v="30"/>
    <x v="2"/>
    <n v="2147"/>
    <x v="4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5"/>
    <x v="368"/>
    <s v="https://m.media-amazon.com/images/I/31efS1bi1vL._SX300_SY300_QL70_ML2_.jpg"/>
    <s v="https://www.amazon.in/Charger-Certified-Charging-Adaptor-Cellular/dp/B09NL4DCXK/ref=sr_1_246?qid=1672895821&amp;s=electronics&amp;sr=1-246"/>
  </r>
  <r>
    <s v="B0B8CHJLWJ"/>
    <x v="452"/>
    <m/>
    <m/>
    <m/>
    <m/>
    <m/>
    <m/>
    <m/>
    <m/>
    <m/>
    <m/>
    <m/>
    <m/>
    <m/>
    <m/>
    <m/>
    <m/>
    <x v="1"/>
    <s v="₹299"/>
    <s v="₹1,199"/>
    <x v="8"/>
    <x v="77"/>
    <x v="43"/>
    <x v="6"/>
    <n v="596"/>
    <x v="448"/>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356"/>
    <x v="369"/>
    <s v="https://m.media-amazon.com/images/I/318wXJER9zL._SX300_SY300_QL70_ML2_.jpg"/>
    <s v="https://www.amazon.in/Compatible-Pixel-6a-Military-Grade-Anti-Explosion/dp/B0B8CHJLWJ/ref=sr_1_247?qid=1672895821&amp;s=electronics&amp;sr=1-247"/>
  </r>
  <r>
    <s v="B0B8ZWNR5T"/>
    <x v="428"/>
    <s v=" Mouse Cable Protector"/>
    <s v=" Suit for All Cell Phones"/>
    <s v=" Computers and Chargers (Black)"/>
    <m/>
    <m/>
    <m/>
    <m/>
    <m/>
    <m/>
    <m/>
    <m/>
    <m/>
    <m/>
    <m/>
    <m/>
    <m/>
    <x v="1"/>
    <s v="₹79"/>
    <s v="₹499"/>
    <x v="210"/>
    <x v="6"/>
    <x v="78"/>
    <x v="0"/>
    <n v="1949"/>
    <x v="4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x v="351"/>
    <s v="https://m.media-amazon.com/images/I/41R0DrIbTNL._SX300_SY300_QL70_ML2_.jpg"/>
    <s v="https://www.amazon.in/STRIFF-Flexible-Silicone-Protector-Computers/dp/B0B8ZWNR5T/ref=sr_1_250?qid=1672895821&amp;s=electronics&amp;sr=1-250"/>
  </r>
  <r>
    <s v="B0BBFJLP21"/>
    <x v="453"/>
    <s v=" 4GB RAM"/>
    <s v=" 64GB Storage) | Prime Design | MTK Dimensity 700 | 50 MP Dual Cam | 5000mAh | 7 Band 5G"/>
    <m/>
    <m/>
    <m/>
    <m/>
    <m/>
    <m/>
    <m/>
    <m/>
    <m/>
    <m/>
    <m/>
    <m/>
    <m/>
    <m/>
    <x v="1"/>
    <s v="₹13,999"/>
    <s v="₹15,999"/>
    <x v="13"/>
    <x v="60"/>
    <x v="14"/>
    <x v="2"/>
    <n v="2180"/>
    <x v="426"/>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357"/>
    <x v="370"/>
    <s v="https://m.media-amazon.com/images/I/412VyMavsJL._SX300_SY300_QL70_ML2_.jpg"/>
    <s v="https://www.amazon.in/Redmi-Thunder-Storage-Dimensity-5000mAh/dp/B0BBFJLP21/ref=sr_1_255?qid=1672895821&amp;s=electronics&amp;sr=1-255"/>
  </r>
  <r>
    <s v="B01F262EUU"/>
    <x v="454"/>
    <s v=" Black"/>
    <m/>
    <m/>
    <m/>
    <m/>
    <m/>
    <m/>
    <m/>
    <m/>
    <m/>
    <m/>
    <m/>
    <m/>
    <m/>
    <m/>
    <m/>
    <x v="1"/>
    <s v="₹949"/>
    <s v="₹999"/>
    <x v="96"/>
    <x v="8"/>
    <x v="84"/>
    <x v="0"/>
    <n v="31539"/>
    <x v="45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8"/>
    <x v="341"/>
    <s v="https://m.media-amazon.com/images/I/31+GLbqRPtL._SY300_SX300_.jpg"/>
    <s v="https://www.amazon.in/Samsung-Original-EHS64AVFBECINU-Hands-Free-Remote/dp/B01F262EUU/ref=sr_1_256?qid=1672895821&amp;s=electronics&amp;sr=1-256"/>
  </r>
  <r>
    <s v="B09VZBGL1N"/>
    <x v="455"/>
    <s v=" Android"/>
    <s v=" Samsung"/>
    <s v=" OnePlus"/>
    <s v=" Xiaomi. Portable"/>
    <s v="Foldable Stand.Perfect for Bed"/>
    <s v="Office"/>
    <s v=" Home"/>
    <s v="Gift and Desktop (Black)"/>
    <m/>
    <m/>
    <m/>
    <m/>
    <m/>
    <m/>
    <m/>
    <m/>
    <x v="1"/>
    <s v="₹99"/>
    <s v="₹499"/>
    <x v="24"/>
    <x v="6"/>
    <x v="27"/>
    <x v="3"/>
    <n v="2451"/>
    <x v="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358"/>
    <x v="371"/>
    <s v="https://m.media-amazon.com/images/I/31xJT-3ZAkL._SX300_SY300_QL70_ML2_.jpg"/>
    <s v="https://www.amazon.in/STRIFF-Android-Portable-Foldable-Stand-Perfect/dp/B09VZBGL1N/ref=sr_1_257?qid=1672895821&amp;s=electronics&amp;sr=1-257"/>
  </r>
  <r>
    <s v="B0BNVBJW2S"/>
    <x v="415"/>
    <s v=" Smart Calling Ultra-Seamless BT Calling Chip"/>
    <s v=" 20 Built-in Watch Faces"/>
    <s v=" 100 + Sports Modes"/>
    <s v=" Menu Personalization"/>
    <s v=" in-Built Games(Cherry Blossom)"/>
    <m/>
    <m/>
    <m/>
    <m/>
    <m/>
    <m/>
    <m/>
    <m/>
    <m/>
    <m/>
    <m/>
    <x v="1"/>
    <s v="₹2,499"/>
    <s v="₹7,990"/>
    <x v="209"/>
    <x v="130"/>
    <x v="12"/>
    <x v="3"/>
    <n v="154"/>
    <x v="452"/>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6"/>
    <x v="338"/>
    <s v="https://m.media-amazon.com/images/I/41LDspRanIL._SX300_SY300_QL70_ML2_.jpg"/>
    <s v="https://www.amazon.in/boAt-Launched-Electra-Ultra-Seamless-Personalization/dp/B0BNVBJW2S/ref=sr_1_259?qid=1672895821&amp;s=electronics&amp;sr=1-259"/>
  </r>
  <r>
    <s v="B0B2DJ5RVQ"/>
    <x v="456"/>
    <s v=" one Click Locking"/>
    <s v=" Firm Gripping"/>
    <s v=" Anti Shake and Stable Cradle Clamp with 360° Rotation Bicycle Phone Mount"/>
    <m/>
    <m/>
    <m/>
    <m/>
    <m/>
    <m/>
    <m/>
    <m/>
    <m/>
    <m/>
    <m/>
    <m/>
    <m/>
    <x v="1"/>
    <s v="₹689"/>
    <s v="₹1,999"/>
    <x v="78"/>
    <x v="20"/>
    <x v="46"/>
    <x v="4"/>
    <n v="1193"/>
    <x v="45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359"/>
    <x v="372"/>
    <s v="https://m.media-amazon.com/images/I/31LVAoe3VNL._SX300_SY300_QL70_ML2_.jpg"/>
    <s v="https://www.amazon.in/WeCool-Navigation-Locking-Gripping-Rotation/dp/B0B2DJ5RVQ/ref=sr_1_260?qid=1672895821&amp;s=electronics&amp;sr=1-260"/>
  </r>
  <r>
    <s v="B096TWZRJC"/>
    <x v="457"/>
    <s v=" Universal Phone Holder Clip Lazy Bracket Flexible Gooseneck Clamp Long Arms Mount for Mobile Tabletop Stand for Bedroom"/>
    <s v=" Office"/>
    <s v=" Bathroom"/>
    <s v=" White"/>
    <m/>
    <m/>
    <m/>
    <m/>
    <m/>
    <m/>
    <m/>
    <m/>
    <m/>
    <m/>
    <m/>
    <m/>
    <x v="1"/>
    <s v="₹499"/>
    <s v="₹1,899"/>
    <x v="7"/>
    <x v="2"/>
    <x v="82"/>
    <x v="3"/>
    <n v="1475"/>
    <x v="454"/>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360"/>
    <x v="373"/>
    <s v="https://m.media-amazon.com/images/I/41bFp+Wev+L._SY300_SX300_.jpg"/>
    <s v="https://www.amazon.in/Sounce-Adjustable-Universal-Flexible-Gooseneck/dp/B096TWZRJC/ref=sr_1_269?qid=1672895828&amp;s=electronics&amp;sr=1-269"/>
  </r>
  <r>
    <s v="B09GP6FBZT"/>
    <x v="458"/>
    <m/>
    <m/>
    <m/>
    <m/>
    <m/>
    <m/>
    <m/>
    <m/>
    <m/>
    <m/>
    <m/>
    <m/>
    <m/>
    <m/>
    <m/>
    <m/>
    <x v="1"/>
    <s v="₹299"/>
    <s v="₹999"/>
    <x v="8"/>
    <x v="8"/>
    <x v="20"/>
    <x v="4"/>
    <n v="8891"/>
    <x v="455"/>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361"/>
    <x v="374"/>
    <s v="https://m.media-amazon.com/images/I/51WJbMPuROL._SX300_SY300_QL70_ML2_.jpg"/>
    <s v="https://www.amazon.in/OpenTech%C2%AE-Military-Grade-Tempered-Protector-Installation/dp/B09GP6FBZT/ref=sr_1_274?qid=1672895828&amp;s=electronics&amp;sr=1-274"/>
  </r>
  <r>
    <s v="B0B3DV7S9B"/>
    <x v="459"/>
    <s v=" Foldable Portable Phone Stand Phone Holder for Desk"/>
    <s v=" Desktop Tablet Stand Compatible with Mobile Phone/iPad/Tablet (Black)"/>
    <m/>
    <m/>
    <m/>
    <m/>
    <m/>
    <m/>
    <m/>
    <m/>
    <m/>
    <m/>
    <m/>
    <m/>
    <m/>
    <m/>
    <x v="1"/>
    <s v="₹209"/>
    <s v="₹499"/>
    <x v="27"/>
    <x v="6"/>
    <x v="30"/>
    <x v="9"/>
    <n v="104"/>
    <x v="456"/>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362"/>
    <x v="375"/>
    <s v="https://m.media-amazon.com/images/I/416n3nd4MhL._SY300_SX300_QL70_ML2_.jpg"/>
    <s v="https://www.amazon.in/EN-LIGNE-Adjustable-Tabletop-Compatible/dp/B0B3DV7S9B/ref=sr_1_293?qid=1672895835&amp;s=electronics&amp;sr=1-293"/>
  </r>
  <r>
    <s v="B09MKP344P"/>
    <x v="460"/>
    <s v=" 4GB RAM"/>
    <s v="64GB Storage) | 50MP AI Camera | 7GB Expandable RAM"/>
    <m/>
    <m/>
    <m/>
    <m/>
    <m/>
    <m/>
    <m/>
    <m/>
    <m/>
    <m/>
    <m/>
    <m/>
    <m/>
    <m/>
    <x v="1"/>
    <s v="₹8,499"/>
    <s v="₹12,999"/>
    <x v="73"/>
    <x v="35"/>
    <x v="31"/>
    <x v="3"/>
    <n v="6662"/>
    <x v="457"/>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363"/>
    <x v="376"/>
    <s v="https://m.media-amazon.com/images/I/41KVdXIcg0L._SX300_SY300_QL70_ML2_.jpg"/>
    <s v="https://www.amazon.in/Tecno-Spark-8T-Expandable-64GB/dp/B09MKP344P/ref=sr_1_294?qid=1672895835&amp;s=electronics&amp;sr=1-294"/>
  </r>
  <r>
    <s v="B08JW1GVS7"/>
    <x v="461"/>
    <s v=" Type C Input/Output"/>
    <s v=" Made in India"/>
    <s v=" Type C Cable Included (Camo)"/>
    <m/>
    <m/>
    <m/>
    <m/>
    <m/>
    <m/>
    <m/>
    <m/>
    <m/>
    <m/>
    <m/>
    <m/>
    <m/>
    <x v="1"/>
    <s v="₹2,179"/>
    <s v="₹3,999"/>
    <x v="211"/>
    <x v="46"/>
    <x v="18"/>
    <x v="1"/>
    <n v="8380"/>
    <x v="458"/>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364"/>
    <x v="377"/>
    <s v="https://m.media-amazon.com/images/I/312X0wyfvmL._SX300_SY300_QL70_ML2_.jpg"/>
    <s v="https://www.amazon.in/URBN-20000-22-5W-Charging-Output/dp/B08JW1GVS7/ref=sr_1_295?qid=1672895835&amp;s=electronics&amp;sr=1-295"/>
  </r>
  <r>
    <s v="B09LHZSMRR"/>
    <x v="462"/>
    <s v=" 6GB RAM"/>
    <s v=" 128GB ROM)| Dimensity 810 5G | 33W Pro Fast Charging | Charger Included | Additional Exchange Offers|Get 2 Months of YouTube Premium Free!"/>
    <m/>
    <m/>
    <m/>
    <m/>
    <m/>
    <m/>
    <m/>
    <m/>
    <m/>
    <m/>
    <m/>
    <m/>
    <m/>
    <m/>
    <x v="1"/>
    <s v="₹16,999"/>
    <s v="₹20,999"/>
    <x v="153"/>
    <x v="138"/>
    <x v="71"/>
    <x v="3"/>
    <n v="31822"/>
    <x v="459"/>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x v="360"/>
    <s v="https://m.media-amazon.com/images/I/41sJ50FH9OL._SX300_SY300_QL70_ML2_.jpg"/>
    <s v="https://www.amazon.in/Redmi-Note-11T-5G-Dimensity/dp/B09LHZSMRR/ref=sr_1_297?qid=1672895835&amp;s=electronics&amp;sr=1-297"/>
  </r>
  <r>
    <s v="B0B5V47VK4"/>
    <x v="463"/>
    <s v=" 8GB RAM"/>
    <s v=" 128GB Storage)"/>
    <m/>
    <m/>
    <m/>
    <m/>
    <m/>
    <m/>
    <m/>
    <m/>
    <m/>
    <m/>
    <m/>
    <m/>
    <m/>
    <m/>
    <x v="1"/>
    <s v="₹44,999"/>
    <s v="₹49,999"/>
    <x v="212"/>
    <x v="98"/>
    <x v="79"/>
    <x v="4"/>
    <n v="3075"/>
    <x v="460"/>
    <s v="AFPMBWVYFY6T7W3RZXDGZUPYNKPA,AG5QSBZVK2PROVFXY6NCIIPZCBMQ,AGIZ3WNZX67YKD4PT46PBZS2V3QQ,AEZRQDYOBPGOJXGYBF76TP4PVIUQ"/>
    <s v="Subhra S.,Omkar,Varun George,Atul Anand"/>
    <s v="R28G51B8I2WH0N,R1PAALMCY8OGOR,R2S1GDT2RANQ20,R3F1K3SM97DG5P"/>
    <x v="365"/>
    <x v="378"/>
    <s v="https://m.media-amazon.com/images/I/413c3ZnFLxL._SX300_SY300_QL70_ML2_.jpg"/>
    <s v="https://www.amazon.in/OnePlus-Moonstone-Black-128GB-Storage/dp/B0B5V47VK4/ref=sr_1_300?qid=1672895835&amp;s=electronics&amp;sr=1-300"/>
  </r>
  <r>
    <s v="B08H21B6V7"/>
    <x v="464"/>
    <m/>
    <m/>
    <m/>
    <m/>
    <m/>
    <m/>
    <m/>
    <m/>
    <m/>
    <m/>
    <m/>
    <m/>
    <m/>
    <m/>
    <m/>
    <m/>
    <x v="1"/>
    <s v="₹2,599"/>
    <s v="₹2,999"/>
    <x v="213"/>
    <x v="43"/>
    <x v="14"/>
    <x v="2"/>
    <n v="14266"/>
    <x v="461"/>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366"/>
    <x v="379"/>
    <s v="https://m.media-amazon.com/images/I/41fMEQ-GoHL._SX300_SY300_QL70_ML2_.jpg"/>
    <s v="https://www.amazon.in/Nokia-150-Cyan/dp/B08H21B6V7/ref=sr_1_301?qid=1672895835&amp;s=electronics&amp;sr=1-301"/>
  </r>
  <r>
    <s v="B09BNXQ6BR"/>
    <x v="465"/>
    <s v=" Aluminium Alloy Body"/>
    <s v=" 60 Sports Modes"/>
    <s v=" Spo2"/>
    <s v=" Lightweight"/>
    <s v=" Stock Market Info"/>
    <s v=" Calls &amp; SMS Reply (Vintage Brown)"/>
    <m/>
    <m/>
    <m/>
    <m/>
    <m/>
    <m/>
    <m/>
    <m/>
    <m/>
    <m/>
    <x v="1"/>
    <s v="₹2,799"/>
    <s v="₹6,499"/>
    <x v="214"/>
    <x v="156"/>
    <x v="48"/>
    <x v="3"/>
    <n v="38879"/>
    <x v="462"/>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7"/>
    <x v="380"/>
    <s v="https://m.media-amazon.com/images/I/41AGCk95dpL._SX300_SY300_QL70_ML2_.jpg"/>
    <s v="https://www.amazon.in/Noise-ColorFit-Ultra-SE-Smartwatch/dp/B09BNXQ6BR/ref=sr_1_303?qid=1672895835&amp;s=electronics&amp;sr=1-303"/>
  </r>
  <r>
    <s v="B01FSYQ2A4"/>
    <x v="466"/>
    <m/>
    <m/>
    <m/>
    <m/>
    <m/>
    <m/>
    <m/>
    <m/>
    <m/>
    <m/>
    <m/>
    <m/>
    <m/>
    <m/>
    <m/>
    <m/>
    <x v="1"/>
    <s v="₹1,399"/>
    <s v="₹2,990"/>
    <x v="92"/>
    <x v="157"/>
    <x v="3"/>
    <x v="3"/>
    <n v="97175"/>
    <x v="463"/>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8"/>
    <x v="381"/>
    <s v="https://m.media-amazon.com/images/I/41zejggGzLL._SX300_SY300_QL70_ML2_.jpg"/>
    <s v="https://www.amazon.in/Super-Rockerz-400-Bluetooth-Headphones/dp/B01FSYQ2A4/ref=sr_1_307?qid=1672895835&amp;s=electronics&amp;sr=1-307"/>
  </r>
  <r>
    <s v="B08L5FM4JC"/>
    <x v="467"/>
    <s v=" 120MB/s R"/>
    <m/>
    <m/>
    <m/>
    <m/>
    <m/>
    <m/>
    <m/>
    <m/>
    <m/>
    <m/>
    <m/>
    <m/>
    <m/>
    <m/>
    <m/>
    <x v="1"/>
    <s v="₹649"/>
    <s v="₹2,400"/>
    <x v="37"/>
    <x v="158"/>
    <x v="25"/>
    <x v="5"/>
    <n v="67260"/>
    <x v="464"/>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ML8ZbPiiL._SY300_SX300_QL70_ML2_.jpg"/>
    <s v="https://www.amazon.in/SanDisk-Ultra-microSD-UHS-I-120MB/dp/B08L5FM4JC/ref=sr_1_312?qid=1672895835&amp;s=electronics&amp;sr=1-312"/>
  </r>
  <r>
    <s v="B0B54Y2SNX"/>
    <x v="468"/>
    <s v=" I-Phone11/11 Pro/11 Pro Max 2020 (Only Adapter)"/>
    <m/>
    <m/>
    <m/>
    <m/>
    <m/>
    <m/>
    <m/>
    <m/>
    <m/>
    <m/>
    <m/>
    <m/>
    <m/>
    <m/>
    <m/>
    <x v="1"/>
    <s v="₹799"/>
    <s v="₹3,990"/>
    <x v="34"/>
    <x v="145"/>
    <x v="27"/>
    <x v="11"/>
    <n v="119"/>
    <x v="465"/>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369"/>
    <x v="382"/>
    <s v="https://m.media-amazon.com/images/I/21rFBH5Lf2L._SX300_SY300_QL70_ML2_.jpg"/>
    <s v="https://www.amazon.in/Compatible-I-Phone13-I-Phone11-Only-Adapter/dp/B0B54Y2SNX/ref=sr_1_315?qid=1672895842&amp;s=electronics&amp;sr=1-315"/>
  </r>
  <r>
    <s v="B08BQ947H3"/>
    <x v="469"/>
    <s v=" Ultra Thin Laptop Camera Cover Slide Blocker for Computer MacBook Pro iMac PC Tablet (Pack of 3)"/>
    <m/>
    <m/>
    <m/>
    <m/>
    <m/>
    <m/>
    <m/>
    <m/>
    <m/>
    <m/>
    <m/>
    <m/>
    <m/>
    <m/>
    <m/>
    <x v="0"/>
    <s v="₹149"/>
    <s v="₹149"/>
    <x v="4"/>
    <x v="159"/>
    <x v="26"/>
    <x v="4"/>
    <n v="10833"/>
    <x v="466"/>
    <s v="AFF3MID2VKCRG3UPIGY4OPDLKNBQ,AGYZOVT6JVQNGFJ2WL62EMZ2Q6XQ,AGM2GCYQPQRIRJYCQBKBUOCD6VJA,AHKM6B5F2SLXBFKIBHFHGBXNF4HA"/>
    <s v="Vishal Bhardwaj,Parvathi M.K,swaraj,Simi"/>
    <s v="R18D9LZAYX9JSY,R2TD56H4WD69RD,R3022ERQVPT7PV,R3T0CWF358RZNJ"/>
    <x v="370"/>
    <x v="383"/>
    <s v="https://m.media-amazon.com/images/I/41PeQz-jDSL._SX300_SY300_QL70_ML2_.jpg"/>
    <s v="https://www.amazon.in/LIRAMARK-Webcam-Blocker-Computer-MacBook/dp/B08BQ947H3/ref=sr_1_317?qid=1672895842&amp;s=electronics&amp;sr=1-317"/>
  </r>
  <r>
    <s v="B082T6V3DT"/>
    <x v="52"/>
    <s v=" Fast Charging MFi Certified Charger for Apple iPhone"/>
    <s v=" iPad (6-Ft"/>
    <s v=" Rose Gold)"/>
    <m/>
    <m/>
    <m/>
    <m/>
    <m/>
    <m/>
    <m/>
    <m/>
    <m/>
    <m/>
    <m/>
    <m/>
    <m/>
    <x v="0"/>
    <s v="₹799"/>
    <s v="₹2,100"/>
    <x v="34"/>
    <x v="34"/>
    <x v="33"/>
    <x v="4"/>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I/31kw1RgU5yL._SX300_SY300_QL70_ML2_.jpg"/>
    <s v="https://www.amazon.in/AmazonBasics-Nylon-Braided-Lightning-Cable/dp/B082T6V3DT/ref=sr_1_320?qid=1672895842&amp;s=electronics&amp;sr=1-320"/>
  </r>
  <r>
    <s v="B0B7DHSKS7"/>
    <x v="470"/>
    <s v=" Big Display"/>
    <s v=" inbuilt MP3 Player &amp; Wireless FM Radio | Blue"/>
    <m/>
    <m/>
    <m/>
    <m/>
    <m/>
    <m/>
    <m/>
    <m/>
    <m/>
    <m/>
    <m/>
    <m/>
    <m/>
    <m/>
    <x v="1"/>
    <s v="₹3,799"/>
    <s v="₹5,299"/>
    <x v="215"/>
    <x v="160"/>
    <x v="28"/>
    <x v="12"/>
    <n v="1641"/>
    <x v="467"/>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371"/>
    <x v="384"/>
    <s v="https://m.media-amazon.com/images/I/41tRgeQp9-L._SX300_SY300_QL70_ML2_.jpg"/>
    <s v="https://www.amazon.in/Nokia-8210-4G-Display-Wireless/dp/B0B7DHSKS7/ref=sr_1_326?qid=1672895842&amp;s=electronics&amp;sr=1-326"/>
  </r>
  <r>
    <s v="B09SJ1FTYV"/>
    <x v="471"/>
    <m/>
    <m/>
    <m/>
    <m/>
    <m/>
    <m/>
    <m/>
    <m/>
    <m/>
    <m/>
    <m/>
    <m/>
    <m/>
    <m/>
    <m/>
    <m/>
    <x v="1"/>
    <s v="₹199"/>
    <s v="₹1,899"/>
    <x v="1"/>
    <x v="2"/>
    <x v="2"/>
    <x v="1"/>
    <n v="4740"/>
    <x v="468"/>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372"/>
    <x v="385"/>
    <s v="https://m.media-amazon.com/images/I/4155YhLwDiL._SX300_SY300_QL70_ML2_.jpg"/>
    <s v="https://www.amazon.in/Sounce-Protective-Case-Xtend-Unbreakable/dp/B09SJ1FTYV/ref=sr_1_329?qid=1672895842&amp;s=electronics&amp;sr=1-329"/>
  </r>
  <r>
    <s v="B09XJ5LD6L"/>
    <x v="472"/>
    <s v=" 6GB"/>
    <s v=" 128GB Storage) | 108MP | sAmoled+ 120Hz | 12GB RAM with RAM Plus | Travel Adapter to be Purchased Separately"/>
    <m/>
    <m/>
    <m/>
    <m/>
    <m/>
    <m/>
    <m/>
    <m/>
    <m/>
    <m/>
    <m/>
    <m/>
    <m/>
    <m/>
    <x v="1"/>
    <s v="₹23,999"/>
    <s v="₹32,999"/>
    <x v="77"/>
    <x v="161"/>
    <x v="35"/>
    <x v="2"/>
    <n v="8866"/>
    <x v="469"/>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73"/>
    <x v="386"/>
    <s v="https://m.media-amazon.com/images/I/418vxJS4AML._SX300_SY300_QL70_ML2_.jpg"/>
    <s v="https://www.amazon.in/Samsung-Storage-sAmoled-Purchased-Separately/dp/B09XJ5LD6L/ref=sr_1_333?qid=1672895842&amp;s=electronics&amp;sr=1-333"/>
  </r>
  <r>
    <s v="B07WHS7MZ1"/>
    <x v="473"/>
    <s v=" 8GB RAM"/>
    <s v=" 128GB Storage) | Qualcomm Snapdragon 888 | 66W Flash Charge"/>
    <m/>
    <m/>
    <m/>
    <m/>
    <m/>
    <m/>
    <m/>
    <m/>
    <m/>
    <m/>
    <m/>
    <m/>
    <m/>
    <m/>
    <x v="1"/>
    <s v="₹29,990"/>
    <s v="₹39,990"/>
    <x v="85"/>
    <x v="162"/>
    <x v="23"/>
    <x v="4"/>
    <n v="8399"/>
    <x v="470"/>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374"/>
    <x v="387"/>
    <s v="https://m.media-amazon.com/images/I/41UwKwpK40L._SX300_SY300_QL70_ML2_.jpg"/>
    <s v="https://www.amazon.in/iQOO-Sunset-Storage-Qualcomm-Snapdragon/dp/B07WHS7MZ1/ref=sr_1_336?qid=1672895842&amp;s=electronics&amp;sr=1-336"/>
  </r>
  <r>
    <s v="B0BBVKRP7B"/>
    <x v="474"/>
    <m/>
    <m/>
    <m/>
    <m/>
    <m/>
    <m/>
    <m/>
    <m/>
    <m/>
    <m/>
    <m/>
    <m/>
    <m/>
    <m/>
    <m/>
    <m/>
    <x v="1"/>
    <s v="₹281"/>
    <s v="₹1,999"/>
    <x v="216"/>
    <x v="20"/>
    <x v="40"/>
    <x v="18"/>
    <n v="87"/>
    <x v="471"/>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375"/>
    <x v="388"/>
    <s v="https://m.media-amazon.com/images/I/41lnTFZGz9L._SX300_SY300_QL70_ML2_.jpg"/>
    <s v="https://www.amazon.in/SHREENOVA-Bluetooth-Fitness-Activity-Tracker/dp/B0BBVKRP7B/ref=sr_1_338?qid=1672895850&amp;s=electronics&amp;sr=1-338"/>
  </r>
  <r>
    <s v="B09NY7W8YD"/>
    <x v="475"/>
    <s v=" 64 GB) (4 GB RAM)"/>
    <m/>
    <m/>
    <m/>
    <m/>
    <m/>
    <m/>
    <m/>
    <m/>
    <m/>
    <m/>
    <m/>
    <m/>
    <m/>
    <m/>
    <m/>
    <x v="1"/>
    <s v="₹7,998"/>
    <s v="₹11,999"/>
    <x v="217"/>
    <x v="134"/>
    <x v="9"/>
    <x v="11"/>
    <n v="125"/>
    <x v="472"/>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376"/>
    <x v="389"/>
    <s v="https://m.media-amazon.com/images/I/41UhF7l9I4L._SX300_SY300_QL70_ML2_.jpg"/>
    <s v="https://www.amazon.in/POCO-C31-Shadow-Gray-RAM/dp/B09NY7W8YD/ref=sr_1_353?qid=1672895850&amp;s=electronics&amp;sr=1-353"/>
  </r>
  <r>
    <s v="B0BMM7R92G"/>
    <x v="476"/>
    <m/>
    <m/>
    <m/>
    <m/>
    <m/>
    <m/>
    <m/>
    <m/>
    <m/>
    <m/>
    <m/>
    <m/>
    <m/>
    <m/>
    <m/>
    <m/>
    <x v="1"/>
    <s v="₹249"/>
    <s v="₹999"/>
    <x v="14"/>
    <x v="8"/>
    <x v="43"/>
    <x v="6"/>
    <n v="38"/>
    <x v="473"/>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377"/>
    <x v="390"/>
    <s v="https://m.media-amazon.com/images/I/21yMfxVmNuL._SX300_SY300_QL70_ML2_.jpg"/>
    <s v="https://www.amazon.in/Noise_Colorfit-Charger-Magnetic-Charging-Adapter/dp/B0BMM7R92G/ref=sr_1_354?qid=1672895850&amp;s=electronics&amp;sr=1-354"/>
  </r>
  <r>
    <s v="B08M66K48D"/>
    <x v="477"/>
    <s v=" Pack of 1"/>
    <m/>
    <m/>
    <m/>
    <m/>
    <m/>
    <m/>
    <m/>
    <m/>
    <m/>
    <m/>
    <m/>
    <m/>
    <m/>
    <m/>
    <m/>
    <x v="1"/>
    <s v="₹299"/>
    <s v="₹599"/>
    <x v="8"/>
    <x v="22"/>
    <x v="8"/>
    <x v="4"/>
    <n v="4674"/>
    <x v="4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378"/>
    <x v="391"/>
    <s v="https://m.media-amazon.com/images/I/411fc62wnpL._SX300_SY300_QL70_ML2_.jpg"/>
    <s v="https://www.amazon.in/POPIO-Tempered-Protector-Compatible-Installation/dp/B08M66K48D/ref=sr_1_356?qid=1672895850&amp;s=electronics&amp;sr=1-356"/>
  </r>
  <r>
    <s v="B09RFB2SJQ"/>
    <x v="478"/>
    <s v=" Girls"/>
    <s v=" Men"/>
    <s v=" Women &amp; Kids | Sports Gym Watch for All Smart Phones I Heart Rate and spo2 Monitor"/>
    <m/>
    <m/>
    <m/>
    <m/>
    <m/>
    <m/>
    <m/>
    <m/>
    <m/>
    <m/>
    <m/>
    <m/>
    <m/>
    <x v="1"/>
    <s v="₹499"/>
    <s v="₹1,899"/>
    <x v="7"/>
    <x v="2"/>
    <x v="82"/>
    <x v="3"/>
    <n v="412"/>
    <x v="475"/>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379"/>
    <x v="392"/>
    <s v="https://m.media-amazon.com/images/I/41YwW+O-SKL._SY300_SX300_.jpg"/>
    <s v="https://www.amazon.in/10WERUN-Bluetooth-Smartwatch-Wireless-Fitness/dp/B09RFB2SJQ/ref=sr_1_367?qid=1672895857&amp;s=electronics&amp;sr=1-367"/>
  </r>
  <r>
    <s v="B0B82YGCF6"/>
    <x v="479"/>
    <s v=" Multiple Watch Faces"/>
    <s v=" Sleep Monitor"/>
    <s v=" Heart &amp; SpO2 Monitoring"/>
    <s v=" Multiple Sports Modes"/>
    <s v=" Water Resistant"/>
    <m/>
    <m/>
    <m/>
    <m/>
    <m/>
    <m/>
    <m/>
    <m/>
    <m/>
    <m/>
    <m/>
    <x v="1"/>
    <s v="₹899"/>
    <s v="₹3,499"/>
    <x v="25"/>
    <x v="163"/>
    <x v="82"/>
    <x v="17"/>
    <n v="681"/>
    <x v="476"/>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380"/>
    <x v="393"/>
    <s v="https://m.media-amazon.com/images/I/31M4nb0+JKL._SY300_SX300_.jpg"/>
    <s v="https://www.amazon.in/Tokdis-MX-1-Bluetooth-Calling-Smartwatch/dp/B0B82YGCF6/ref=sr_1_370?qid=1672895857&amp;s=electronics&amp;sr=1-370"/>
  </r>
  <r>
    <s v="B08HF4W2CT"/>
    <x v="480"/>
    <s v=" Camo"/>
    <m/>
    <m/>
    <m/>
    <m/>
    <m/>
    <m/>
    <m/>
    <m/>
    <m/>
    <m/>
    <m/>
    <m/>
    <m/>
    <m/>
    <m/>
    <x v="1"/>
    <s v="₹1,599"/>
    <s v="₹3,499"/>
    <x v="44"/>
    <x v="163"/>
    <x v="34"/>
    <x v="1"/>
    <n v="36384"/>
    <x v="477"/>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81"/>
    <x v="394"/>
    <s v="https://m.media-amazon.com/images/I/31S1zpNb8bL._SX300_SY300_QL70_ML2_.jpg"/>
    <s v="https://www.amazon.in/URBN-20000-Li-Polymer-Compact-Charge/dp/B08HF4W2CT/ref=sr_1_372?qid=1672895857&amp;s=electronics&amp;sr=1-372"/>
  </r>
  <r>
    <s v="B08BCKN299"/>
    <x v="481"/>
    <s v="20cm)"/>
    <m/>
    <m/>
    <m/>
    <m/>
    <m/>
    <m/>
    <m/>
    <m/>
    <m/>
    <m/>
    <m/>
    <m/>
    <m/>
    <m/>
    <m/>
    <x v="1"/>
    <s v="₹120"/>
    <s v="₹999"/>
    <x v="218"/>
    <x v="8"/>
    <x v="51"/>
    <x v="2"/>
    <n v="6491"/>
    <x v="478"/>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82"/>
    <x v="395"/>
    <s v="https://m.media-amazon.com/images/I/41jmiwgyu8L._SX300_SY300_QL70_ML2_.jpg"/>
    <s v="https://www.amazon.in/Sounce-Plated-Headphone-Earphone-Splitter/dp/B08BCKN299/ref=sr_1_375?qid=1672895857&amp;s=electronics&amp;sr=1-375"/>
  </r>
  <r>
    <s v="B0B2X35B1K"/>
    <x v="482"/>
    <s v=" Premium Metallic Finish"/>
    <s v=" 100+ Watch Faces"/>
    <s v=" 100+ Sports Modes"/>
    <s v=" Health Suite (Jet Black)"/>
    <m/>
    <m/>
    <m/>
    <m/>
    <m/>
    <m/>
    <m/>
    <m/>
    <m/>
    <m/>
    <m/>
    <m/>
    <x v="1"/>
    <s v="₹3,999"/>
    <s v="₹6,999"/>
    <x v="183"/>
    <x v="155"/>
    <x v="1"/>
    <x v="3"/>
    <n v="10229"/>
    <x v="47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383"/>
    <x v="396"/>
    <s v="https://m.media-amazon.com/images/I/41wlZ0cZChL._SX300_SY300_QL70_ML2_.jpg"/>
    <s v="https://www.amazon.in/Noise-ColorFit-Bluetooth-Calling-Metallic/dp/B0B2X35B1K/ref=sr_1_379?qid=1672895857&amp;s=electronics&amp;sr=1-379"/>
  </r>
  <r>
    <s v="B09QS9CWLV"/>
    <x v="442"/>
    <s v=" 6GB RAM"/>
    <s v=" 64GB Storage)|90Hz FHD+ AMOLED Display | Qualcomm® Snapdragon™ 680-6nm | 33W Charger Included"/>
    <m/>
    <m/>
    <m/>
    <m/>
    <m/>
    <m/>
    <m/>
    <m/>
    <m/>
    <m/>
    <m/>
    <m/>
    <m/>
    <m/>
    <x v="1"/>
    <s v="₹12,999"/>
    <s v="₹18,999"/>
    <x v="180"/>
    <x v="110"/>
    <x v="44"/>
    <x v="3"/>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x v="321"/>
    <s v="https://m.media-amazon.com/images/I/4121yWSVFmL._SX300_SY300_QL70_ML2_.jpg"/>
    <s v="https://www.amazon.in/Redmi-Horizon-Qualcomm%C2%AE-SnapdragonTM-Included/dp/B09QS9CWLV/ref=sr_1_382?qid=1672895857&amp;s=electronics&amp;sr=1-382"/>
  </r>
  <r>
    <s v="B0B1NX6JTN"/>
    <x v="483"/>
    <m/>
    <m/>
    <m/>
    <m/>
    <m/>
    <m/>
    <m/>
    <m/>
    <m/>
    <m/>
    <m/>
    <m/>
    <m/>
    <m/>
    <m/>
    <m/>
    <x v="1"/>
    <s v="₹1,599"/>
    <s v="₹2,599"/>
    <x v="44"/>
    <x v="164"/>
    <x v="16"/>
    <x v="4"/>
    <n v="1801"/>
    <x v="480"/>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384"/>
    <x v="397"/>
    <s v="https://m.media-amazon.com/images/I/51JrMWMAmnL._SX300_SY300_QL70_ML2_.jpg"/>
    <s v="https://www.amazon.in/Spigen-Hybrid-Compatible-Carbonate-Crystal/dp/B0B1NX6JTN/ref=sr_1_389?qid=1672895864&amp;s=electronics&amp;sr=1-389"/>
  </r>
  <r>
    <s v="B078G6ZF5Z"/>
    <x v="484"/>
    <s v=" iPad Mini/Pro"/>
    <s v=" Pixel"/>
    <s v=" Galaxy"/>
    <s v=" Airpods Pro"/>
    <m/>
    <m/>
    <m/>
    <m/>
    <m/>
    <m/>
    <m/>
    <m/>
    <m/>
    <m/>
    <m/>
    <m/>
    <x v="1"/>
    <s v="₹699"/>
    <s v="₹1,199"/>
    <x v="154"/>
    <x v="77"/>
    <x v="21"/>
    <x v="1"/>
    <n v="14404"/>
    <x v="48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x v="322"/>
    <s v="https://m.media-amazon.com/images/I/31gNcDrEskL._SX300_SY300_QL70_ML2_.jpg"/>
    <s v="https://www.amazon.in/ORAIMO-SUPER-FAST-CHARGER/dp/B078G6ZF5Z/ref=sr_1_402?qid=1672895864&amp;s=electronics&amp;sr=1-402"/>
  </r>
  <r>
    <s v="B0BBW521YC"/>
    <x v="485"/>
    <s v=" Wires"/>
    <s v=" Data Charger Cable Protector for Computers"/>
    <s v=" Cell Phones etc.(Grey)"/>
    <m/>
    <m/>
    <m/>
    <m/>
    <m/>
    <m/>
    <m/>
    <m/>
    <m/>
    <m/>
    <m/>
    <m/>
    <m/>
    <x v="1"/>
    <s v="₹99"/>
    <s v="₹999"/>
    <x v="24"/>
    <x v="8"/>
    <x v="2"/>
    <x v="5"/>
    <n v="305"/>
    <x v="482"/>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385"/>
    <x v="398"/>
    <s v="https://m.media-amazon.com/images/I/41WYWN1pdvL._SX300_SY300_QL70_ML2_.jpg"/>
    <s v="https://www.amazon.in/LAPSTER-Protectors-Charger-Protector-Computers/dp/B0BBW521YC/ref=sr_1_403?qid=1672895864&amp;s=electronics&amp;sr=1-403"/>
  </r>
  <r>
    <s v="B09HSKYMB3"/>
    <x v="486"/>
    <s v=" 64 GB) (4 GB RAM)"/>
    <m/>
    <m/>
    <m/>
    <m/>
    <m/>
    <m/>
    <m/>
    <m/>
    <m/>
    <m/>
    <m/>
    <m/>
    <m/>
    <m/>
    <m/>
    <x v="1"/>
    <s v="₹7,915"/>
    <s v="₹9,999"/>
    <x v="219"/>
    <x v="129"/>
    <x v="73"/>
    <x v="4"/>
    <n v="1376"/>
    <x v="483"/>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386"/>
    <x v="399"/>
    <s v="https://m.media-amazon.com/images/I/31Hb9RGI+jL._SY300_SX300_.jpg"/>
    <s v="https://www.amazon.in/REDMI-Sport-Carbon-Black-RAM/dp/B09HSKYMB3/ref=sr_1_405?qid=1672895864&amp;s=electronics&amp;sr=1-405"/>
  </r>
  <r>
    <s v="B09YV42QHZ"/>
    <x v="450"/>
    <s v=" Sp02 Tracking"/>
    <s v=" Over 100 Cloud based watch faces ( Green )"/>
    <m/>
    <m/>
    <m/>
    <m/>
    <m/>
    <m/>
    <m/>
    <m/>
    <m/>
    <m/>
    <m/>
    <m/>
    <m/>
    <m/>
    <x v="1"/>
    <s v="₹1,499"/>
    <s v="₹7,999"/>
    <x v="72"/>
    <x v="136"/>
    <x v="74"/>
    <x v="0"/>
    <n v="22638"/>
    <x v="484"/>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x v="284"/>
    <s v="https://m.media-amazon.com/images/I/41GwFR981CL._SX300_SY300_QL70_ML2_.jpg"/>
    <s v="https://www.amazon.in/Fire-Boltt-Ninja-Smartwatch-Sports-Tracking/dp/B09YV42QHZ/ref=sr_1_408?qid=1672895864&amp;s=electronics&amp;sr=1-408"/>
  </r>
  <r>
    <s v="B09BF8JBWX"/>
    <x v="487"/>
    <s v="Call Blink Notification"/>
    <s v="Military Grade Certified with 4 Day Battery Backup"/>
    <s v=" Keypad Mobile"/>
    <m/>
    <m/>
    <m/>
    <m/>
    <m/>
    <m/>
    <m/>
    <m/>
    <m/>
    <m/>
    <m/>
    <m/>
    <m/>
    <x v="1"/>
    <s v="₹1,055"/>
    <s v="₹1,249"/>
    <x v="220"/>
    <x v="165"/>
    <x v="85"/>
    <x v="11"/>
    <n v="2352"/>
    <x v="485"/>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387"/>
    <x v="400"/>
    <s v="https://m.media-amazon.com/images/I/41ynwpRq+kL._SY300_SX300_.jpg"/>
    <s v="https://www.amazon.in/Lava-Notfication-recoding-Military-Certified/dp/B09BF8JBWX/ref=sr_1_411?qid=1672895872&amp;s=electronics&amp;sr=1-411"/>
  </r>
  <r>
    <s v="B0B5YBGCKD"/>
    <x v="488"/>
    <s v=" Pack of 2"/>
    <m/>
    <m/>
    <m/>
    <m/>
    <m/>
    <m/>
    <m/>
    <m/>
    <m/>
    <m/>
    <m/>
    <m/>
    <m/>
    <m/>
    <m/>
    <x v="1"/>
    <s v="₹150"/>
    <s v="₹599"/>
    <x v="221"/>
    <x v="22"/>
    <x v="43"/>
    <x v="4"/>
    <n v="714"/>
    <x v="486"/>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388"/>
    <x v="401"/>
    <s v="https://m.media-amazon.com/images/I/41XaIckgKIL._SX300_SY300_QL70_ML2_.jpg"/>
    <s v="https://www.amazon.in/POPIO-Compatible-iPhone-Transparent-Installation/dp/B0B5YBGCKD/ref=sr_1_417?qid=1672895872&amp;s=electronics&amp;sr=1-417"/>
  </r>
  <r>
    <s v="B01GGKYKQM"/>
    <x v="68"/>
    <s v=" Black"/>
    <m/>
    <m/>
    <m/>
    <m/>
    <m/>
    <m/>
    <m/>
    <m/>
    <m/>
    <m/>
    <m/>
    <m/>
    <m/>
    <m/>
    <m/>
    <x v="0"/>
    <s v="₹219"/>
    <s v="₹700"/>
    <x v="9"/>
    <x v="11"/>
    <x v="12"/>
    <x v="4"/>
    <n v="20052"/>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I/31-BRsjrvDL._SY300_SX300_QL70_ML2_.jpg"/>
    <s v="https://www.amazon.in/AmazonBasics-Type-C-USB-Male-Cable/dp/B01GGKYKQM/ref=sr_1_418?qid=1672895872&amp;s=electronics&amp;sr=1-418"/>
  </r>
  <r>
    <s v="B09MY4W73Q"/>
    <x v="489"/>
    <m/>
    <m/>
    <m/>
    <m/>
    <m/>
    <m/>
    <m/>
    <m/>
    <m/>
    <m/>
    <m/>
    <m/>
    <m/>
    <m/>
    <m/>
    <m/>
    <x v="1"/>
    <s v="₹474"/>
    <s v="₹1,799"/>
    <x v="222"/>
    <x v="15"/>
    <x v="82"/>
    <x v="4"/>
    <n v="1454"/>
    <x v="487"/>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389"/>
    <x v="402"/>
    <s v="https://m.media-amazon.com/images/I/51xaoGdw9EL._SX300_SY300_QL70_ML2_.jpg"/>
    <s v="https://www.amazon.in/Amozo-iPhone-13-Polycarbonate-Transparent/dp/B09MY4W73Q/ref=sr_1_419?qid=1672895872&amp;s=electronics&amp;sr=1-419"/>
  </r>
  <r>
    <s v="B08R69VDHT"/>
    <x v="72"/>
    <s v=" USB Charging Cable for Data Transfer Perfect for Android Smart Phones White 1.2 Meter Made in India (Pack of 2)"/>
    <m/>
    <m/>
    <m/>
    <m/>
    <m/>
    <m/>
    <m/>
    <m/>
    <m/>
    <m/>
    <m/>
    <m/>
    <m/>
    <m/>
    <m/>
    <x v="0"/>
    <s v="₹115"/>
    <s v="₹499"/>
    <x v="46"/>
    <x v="6"/>
    <x v="36"/>
    <x v="1"/>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ML2_.jpg"/>
    <s v="https://www.amazon.in/Pinnaclz-Original-Micro-USB-Charging/dp/B08R69VDHT/ref=sr_1_429?qid=1672895872&amp;s=electronics&amp;sr=1-429"/>
  </r>
  <r>
    <s v="B09T37CKQ5"/>
    <x v="490"/>
    <s v="Flix (Beetel) Bolt 2.4 Dual Poart"/>
    <s v="5V/2.4A/12W Usb Wall Charger Fast Charging"/>
    <s v="Adapter For Android/Iphone 11/Xs/Xs Max/Xr/X/8/7/6/Plus"/>
    <s v="Ipad Pro/Air 2/Mini 3/4"/>
    <s v="Samsung S4/S5 &amp; More-Black"/>
    <m/>
    <m/>
    <m/>
    <m/>
    <m/>
    <m/>
    <m/>
    <m/>
    <m/>
    <m/>
    <m/>
    <x v="1"/>
    <s v="₹239"/>
    <s v="₹599"/>
    <x v="108"/>
    <x v="22"/>
    <x v="13"/>
    <x v="2"/>
    <n v="2147"/>
    <x v="488"/>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5"/>
    <x v="368"/>
    <s v="https://m.media-amazon.com/images/I/31Iuz7jlfqL._SX300_SY300_QL70_ML2_.jpg"/>
    <s v="https://www.amazon.in/FLiX-Charger-Charging-Adapter-More-Black/dp/B09T37CKQ5/ref=sr_1_431?qid=1672895872&amp;s=electronics&amp;sr=1-431"/>
  </r>
  <r>
    <s v="B09GFPN6TP"/>
    <x v="354"/>
    <s v=" 3GB RAM"/>
    <s v=" 32GB Storage) | 2GHz Octa-core Helio G25 Processor | 5000 mAh Battery"/>
    <m/>
    <m/>
    <m/>
    <m/>
    <m/>
    <m/>
    <m/>
    <m/>
    <m/>
    <m/>
    <m/>
    <m/>
    <m/>
    <m/>
    <x v="1"/>
    <s v="₹7,499"/>
    <s v="₹9,499"/>
    <x v="198"/>
    <x v="166"/>
    <x v="73"/>
    <x v="3"/>
    <n v="313832"/>
    <x v="489"/>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x v="289"/>
    <s v="https://m.media-amazon.com/images/I/41i7LM0pGwL._SX300_SY300_QL70_ML2_.jpg"/>
    <s v="https://www.amazon.in/Redmi-9A-Sport-Octa-core-Processor/dp/B09GFPN6TP/ref=sr_1_432?qid=1672895872&amp;s=electronics&amp;sr=1-432"/>
  </r>
  <r>
    <s v="B0B298D54H"/>
    <x v="491"/>
    <m/>
    <m/>
    <m/>
    <m/>
    <m/>
    <m/>
    <m/>
    <m/>
    <m/>
    <m/>
    <m/>
    <m/>
    <m/>
    <m/>
    <m/>
    <m/>
    <x v="1"/>
    <s v="₹265"/>
    <s v="₹999"/>
    <x v="223"/>
    <x v="8"/>
    <x v="25"/>
    <x v="7"/>
    <n v="465"/>
    <x v="490"/>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390"/>
    <x v="403"/>
    <s v="https://m.media-amazon.com/images/I/516BHYFQ3JL._SX300_SY300_QL70_ML2_.jpg"/>
    <s v="https://www.amazon.in/Prolet-Classic-Bumper-Samsung-Protector/dp/B0B298D54H/ref=sr_1_433?qid=1672895879&amp;s=electronics&amp;sr=1-433"/>
  </r>
  <r>
    <s v="B08VB57558"/>
    <x v="492"/>
    <s v=" 8GB RAM"/>
    <s v=" 128GB Storage) with No Cost EMI &amp; Additional Exchange Offers"/>
    <m/>
    <m/>
    <m/>
    <m/>
    <m/>
    <m/>
    <m/>
    <m/>
    <m/>
    <m/>
    <m/>
    <m/>
    <m/>
    <m/>
    <x v="1"/>
    <s v="₹37,990"/>
    <s v="₹74,999"/>
    <x v="224"/>
    <x v="167"/>
    <x v="76"/>
    <x v="0"/>
    <n v="27790"/>
    <x v="491"/>
    <s v="AEGEOVAES62OFGQTSPSDSQ5U7SHA,AGMBYTP5MS3JCQZ2NHRA3L2FTC6A"/>
    <s v="Mohammed Suhail,GVR"/>
    <s v="R3R5DS04EXELTJ,R3JBXYOBYRX0A8"/>
    <x v="391"/>
    <x v="404"/>
    <s v="https://m.media-amazon.com/images/I/41ezRvTwcaL._SX300_SY300_QL70_ML2_.jpg"/>
    <s v="https://www.amazon.in/Samsung-Galaxy-Cloud-128GB-Storage/dp/B08VB57558/ref=sr_1_434?qid=1672895879&amp;s=electronics&amp;sr=1-434"/>
  </r>
  <r>
    <s v="B09CMP1SC8"/>
    <x v="74"/>
    <s v=" 480 mbps High Data"/>
    <s v=" PD Technology &amp; Quick Charge 3.0"/>
    <s v=" Compatible with All Type-C &amp; Micro USB Devices (ABDC-10"/>
    <s v=" Black)"/>
    <m/>
    <m/>
    <m/>
    <m/>
    <m/>
    <m/>
    <m/>
    <m/>
    <m/>
    <m/>
    <m/>
    <m/>
    <x v="0"/>
    <s v="₹199"/>
    <s v="₹499"/>
    <x v="1"/>
    <x v="6"/>
    <x v="13"/>
    <x v="3"/>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I/31x3IUfMneL._SX300_SY300_QL70_ML2_.jpg"/>
    <s v="https://www.amazon.in/Ambrane-ABDC-10-Charging-Transmission-Compatible/dp/B09CMP1SC8/ref=sr_1_439?qid=1672895879&amp;s=electronics&amp;sr=1-439"/>
  </r>
  <r>
    <s v="B09YLXYP7Y"/>
    <x v="75"/>
    <s v=" Neckband"/>
    <s v=" True Wireless Earphone Charging"/>
    <s v=" 480mbps Data Sync Speed"/>
    <s v=" 1m Length (ACT - AZ10"/>
    <s v=" Black)"/>
    <m/>
    <m/>
    <m/>
    <m/>
    <m/>
    <m/>
    <m/>
    <m/>
    <m/>
    <m/>
    <m/>
    <x v="0"/>
    <s v="₹179"/>
    <s v="₹399"/>
    <x v="21"/>
    <x v="4"/>
    <x v="10"/>
    <x v="1"/>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I/31l-eZHBfKL._SX300_SY300_QL70_ML2_.jpg"/>
    <s v="https://www.amazon.in/Ambrane-Charging-Neckband-Wireless-ACT/dp/B09YLXYP7Y/ref=sr_1_442?qid=1672895879&amp;s=electronics&amp;sr=1-442"/>
  </r>
  <r>
    <s v="B0B9BXKBC7"/>
    <x v="493"/>
    <s v=" with Large Reinforced Tripod Stand up to 61 Inch / 156 Cms"/>
    <s v=" Ultra Long Multi Function Bluetooth Selfie Stick with 1/4 Screw Compatible with Gopro"/>
    <s v=" Camera"/>
    <s v=" and Ring Light"/>
    <m/>
    <m/>
    <m/>
    <m/>
    <m/>
    <m/>
    <m/>
    <m/>
    <m/>
    <m/>
    <m/>
    <m/>
    <x v="1"/>
    <s v="₹1,799"/>
    <s v="₹3,999"/>
    <x v="166"/>
    <x v="46"/>
    <x v="10"/>
    <x v="13"/>
    <n v="245"/>
    <x v="492"/>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92"/>
    <x v="405"/>
    <s v="https://m.media-amazon.com/images/I/41fDM4QUfvL._SX300_SY300_QL70_ML2_.jpg"/>
    <s v="https://www.amazon.in/WeCool-Reinforced-Function-Bluetooth-Compatible/dp/B0B9BXKBC7/ref=sr_1_445?qid=1672895879&amp;s=electronics&amp;sr=1-445"/>
  </r>
  <r>
    <s v="B09NY6TRXG"/>
    <x v="494"/>
    <s v=" 64 GB) (4 GB RAM)"/>
    <m/>
    <m/>
    <m/>
    <m/>
    <m/>
    <m/>
    <m/>
    <m/>
    <m/>
    <m/>
    <m/>
    <m/>
    <m/>
    <m/>
    <m/>
    <x v="1"/>
    <s v="₹8,499"/>
    <s v="₹11,999"/>
    <x v="73"/>
    <x v="134"/>
    <x v="56"/>
    <x v="2"/>
    <n v="276"/>
    <x v="493"/>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393"/>
    <x v="406"/>
    <s v="https://m.media-amazon.com/images/I/41hI-UvnhFL._SX300_SY300_QL70_ML2_.jpg"/>
    <s v="https://www.amazon.in/POCO-C31-Royal-Blue-RAM/dp/B09NY6TRXG/ref=sr_1_455?qid=1672895879&amp;s=electronics&amp;sr=1-455"/>
  </r>
  <r>
    <s v="B09NVPJ3P4"/>
    <x v="345"/>
    <s v=" 60 Sports Modes"/>
    <s v=" 150 Watch Faces"/>
    <s v=" Fast Charge"/>
    <s v=" Spo2"/>
    <s v=" Stress"/>
    <s v=" Sleep"/>
    <s v=" Heart Rate Monitoring &amp; IP68 Waterproof (Electric Blue)"/>
    <m/>
    <m/>
    <m/>
    <m/>
    <m/>
    <m/>
    <m/>
    <m/>
    <m/>
    <x v="1"/>
    <s v="₹1,999"/>
    <s v="₹3,999"/>
    <x v="168"/>
    <x v="46"/>
    <x v="8"/>
    <x v="1"/>
    <n v="30254"/>
    <x v="49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94"/>
    <x v="407"/>
    <s v="https://m.media-amazon.com/images/I/412dSHwBHGL._SX300_SY300_QL70_ML2_.jpg"/>
    <s v="https://www.amazon.in/Noise-ColorFit-Monitoring-Smartwatches-Electric/dp/B09NVPJ3P4/ref=sr_1_457?qid=1672895886&amp;s=electronics&amp;sr=1-457"/>
  </r>
  <r>
    <s v="B0B3NDPCS9"/>
    <x v="357"/>
    <s v=" TWS Connection"/>
    <s v=" Voice Assistance"/>
    <s v=" SPO2 &amp; Heart Rate Monitoring"/>
    <m/>
    <m/>
    <m/>
    <m/>
    <m/>
    <m/>
    <m/>
    <m/>
    <m/>
    <m/>
    <m/>
    <m/>
    <m/>
    <x v="1"/>
    <s v="₹3,999"/>
    <s v="₹17,999"/>
    <x v="183"/>
    <x v="137"/>
    <x v="38"/>
    <x v="4"/>
    <n v="17161"/>
    <x v="495"/>
    <s v="AHQIYGWISGS2IQAQ3OM4IZHKIV4Q,AGXCRSJZ5RYOGMFVSLNRCILGSATQ,AE4MORXG46LGABI76KRVGV5BCLMQ,AHPN4Q3AZDX3HSUYDT7MHYDIL6QQ,AGBOBQFRZDOF5XPJRLHJYOGRFKNA"/>
    <s v="Vineet,shreyas,Amazon Customer,shaurya,Kartik Yadav"/>
    <s v="R2FY1Z66KZXJWD,R2HMU574902EOQ,R33J3X2N75IXU3,R3GGQG1U2KLAE3,R31AMOLX49DVF8"/>
    <x v="280"/>
    <x v="291"/>
    <s v="https://m.media-amazon.com/images/I/41dtbrNRHdL._SX300_SY300_QL70_ML2_.jpg"/>
    <s v="https://www.amazon.in/Fire-Boltt-Smartwatch-Resolution-Connection-Assistance/dp/B0B3NDPCS9/ref=sr_1_459?qid=1672895886&amp;s=electronics&amp;sr=1-459"/>
  </r>
  <r>
    <s v="B09VGKFM7Y"/>
    <x v="495"/>
    <m/>
    <m/>
    <m/>
    <m/>
    <m/>
    <m/>
    <m/>
    <m/>
    <m/>
    <m/>
    <m/>
    <m/>
    <m/>
    <m/>
    <m/>
    <m/>
    <x v="1"/>
    <s v="₹219"/>
    <s v="₹499"/>
    <x v="9"/>
    <x v="6"/>
    <x v="37"/>
    <x v="5"/>
    <n v="14"/>
    <x v="496"/>
    <s v="AFQ7AUYJOIE2HH63KIUQK45ENQ2A,AHT7TTZ5JOTUL7CYSG5BBVPKD37A,AFB2AKARKRKHAB2PUCALX2GXOM3A"/>
    <s v="Prabhanjan,Chittiprolu Ramya,Litu prasada mahanty"/>
    <s v="R33M2Q7OES3GBK,R125QF7WMZW3NW,RMDVRDSEK73L8"/>
    <x v="395"/>
    <x v="408"/>
    <s v="https://m.media-amazon.com/images/I/31poWDDorOL._SY300_SX300_QL70_ML2_.jpg"/>
    <s v="https://www.amazon.in/Amazon-Basics-Charger-Micro-Cable/dp/B09VGKFM7Y/ref=sr_1_460?qid=1672895886&amp;s=electronics&amp;sr=1-460"/>
  </r>
  <r>
    <s v="B07QCWY5XV"/>
    <x v="496"/>
    <s v="3-in-1 Multifunctional Selfie Stick Tripod for iPhone Samsung Mi Realme Oppo Vivo Google More"/>
    <s v="Black"/>
    <m/>
    <m/>
    <m/>
    <m/>
    <m/>
    <m/>
    <m/>
    <m/>
    <m/>
    <m/>
    <m/>
    <m/>
    <m/>
    <m/>
    <x v="1"/>
    <s v="₹599"/>
    <s v="₹1,399"/>
    <x v="23"/>
    <x v="36"/>
    <x v="48"/>
    <x v="3"/>
    <n v="14560"/>
    <x v="497"/>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396"/>
    <x v="409"/>
    <s v="https://m.media-amazon.com/images/I/41vCOAeGvSL._SX300_SY300_QL70_ML2_.jpg"/>
    <s v="https://www.amazon.in/Hoteon-Mobilife-Bluetooth-Extendable-Wireless/dp/B07QCWY5XV/ref=sr_1_463?qid=1672895886&amp;s=electronics&amp;sr=1-463"/>
  </r>
  <r>
    <s v="B098QXR9X2"/>
    <x v="497"/>
    <s v=" 20W Fast Charging"/>
    <s v=" Triple Output"/>
    <s v=" Type C PD (Input &amp; Output)"/>
    <s v=" Quick Charge"/>
    <s v=" Li-Polymer"/>
    <s v=" Multi-Layer Protection for iPhone"/>
    <s v=" Smartphones &amp; Other Devices (Stylo Pro"/>
    <s v=" Black)"/>
    <m/>
    <m/>
    <m/>
    <m/>
    <m/>
    <m/>
    <m/>
    <m/>
    <x v="1"/>
    <s v="₹2,499"/>
    <s v="₹2,999"/>
    <x v="209"/>
    <x v="43"/>
    <x v="49"/>
    <x v="3"/>
    <n v="3156"/>
    <x v="498"/>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397"/>
    <x v="410"/>
    <s v="https://m.media-amazon.com/images/I/31zYqHExOPS._SX300_SY300_QL70_ML2_.jpg"/>
    <s v="https://www.amazon.in/Ambrane-Multi-Layer-Protection-Li-Polymer-Stylo/dp/B098QXR9X2/ref=sr_1_469?qid=1672895886&amp;s=electronics&amp;sr=1-469"/>
  </r>
  <r>
    <s v="B07H1S7XW8"/>
    <x v="498"/>
    <s v=" Charging Holder Compatible with iPhone"/>
    <s v=" Smartphone and Mini Tablet (Pack of 1) (White)"/>
    <m/>
    <m/>
    <m/>
    <m/>
    <m/>
    <m/>
    <m/>
    <m/>
    <m/>
    <m/>
    <m/>
    <m/>
    <m/>
    <m/>
    <x v="1"/>
    <s v="₹89"/>
    <s v="₹499"/>
    <x v="124"/>
    <x v="6"/>
    <x v="62"/>
    <x v="3"/>
    <n v="9340"/>
    <x v="499"/>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398"/>
    <x v="411"/>
    <s v="https://m.media-amazon.com/images/I/31yQB88r8kL._SX300_SY300_QL70_ML2_.jpg"/>
    <s v="https://www.amazon.in/STRIFF-Mobile-Phone-Charging-Charger/dp/B07H1S7XW8/ref=sr_1_482?qid=1672895894&amp;s=electronics&amp;sr=1-482"/>
  </r>
  <r>
    <s v="B0BNXFDTZ2"/>
    <x v="499"/>
    <s v=" 123 Sports Mode"/>
    <s v=" 8 UI Interactions"/>
    <s v=" Built in Speaker &amp; Mic"/>
    <s v=" 7 Days Battery &amp; Fire-Boltt Health Suite"/>
    <m/>
    <m/>
    <m/>
    <m/>
    <m/>
    <m/>
    <m/>
    <m/>
    <m/>
    <m/>
    <m/>
    <m/>
    <x v="1"/>
    <s v="₹2,999"/>
    <s v="₹11,999"/>
    <x v="194"/>
    <x v="134"/>
    <x v="43"/>
    <x v="5"/>
    <n v="768"/>
    <x v="500"/>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399"/>
    <x v="412"/>
    <s v="https://m.media-amazon.com/images/I/41vQwUamFcL._SX300_SY300_QL70_ML2_.jpg"/>
    <s v="https://www.amazon.in/Fire-Boltt-Bluetooth-Calling-Interactions-Speaker/dp/B0BNXFDTZ2/ref=sr_1_486?qid=1672895894&amp;s=electronics&amp;sr=1-486"/>
  </r>
  <r>
    <s v="B088ZFJY82"/>
    <x v="500"/>
    <s v=" Tabs"/>
    <s v=" Kindle"/>
    <s v=" iPad (Moonlight Silver)"/>
    <m/>
    <m/>
    <m/>
    <m/>
    <m/>
    <m/>
    <m/>
    <m/>
    <m/>
    <m/>
    <m/>
    <m/>
    <m/>
    <x v="1"/>
    <s v="₹314"/>
    <s v="₹1,499"/>
    <x v="225"/>
    <x v="38"/>
    <x v="72"/>
    <x v="6"/>
    <n v="28978"/>
    <x v="501"/>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4"/>
    <x v="347"/>
    <s v="https://m.media-amazon.com/images/I/41pmcRIe45L._SX300_SY300_QL70_ML2_.jpg"/>
    <s v="https://www.amazon.in/Aluminium-Adjustable-Mobile-Foldable-Smartphones/dp/B088ZFJY82/ref=sr_1_493?qid=1672895894&amp;s=electronics&amp;sr=1-493"/>
  </r>
  <r>
    <s v="B0B4F4QZ1H"/>
    <x v="501"/>
    <s v=" 6GB"/>
    <s v=" 128GB Storage) | 5000mAh Battery | Upto 12GB RAM with RAM Plus"/>
    <m/>
    <m/>
    <m/>
    <m/>
    <m/>
    <m/>
    <m/>
    <m/>
    <m/>
    <m/>
    <m/>
    <m/>
    <m/>
    <m/>
    <x v="1"/>
    <s v="₹13,999"/>
    <s v="₹19,499"/>
    <x v="13"/>
    <x v="128"/>
    <x v="28"/>
    <x v="3"/>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Ims-JX0kL._SX300_SY300_QL70_ML2_.jpg"/>
    <s v="https://www.amazon.in/Samsung-Stardust-Storage-5000mAh-Battery/dp/B0B4F4QZ1H/ref=sr_1_496?qid=1672895894&amp;s=electronics&amp;sr=1-496"/>
  </r>
  <r>
    <s v="B09BCNQ9R2"/>
    <x v="502"/>
    <s v="Google Pixel 4 5 3 2 &amp; Other Type-c Devices"/>
    <m/>
    <m/>
    <m/>
    <m/>
    <m/>
    <m/>
    <m/>
    <m/>
    <m/>
    <m/>
    <m/>
    <m/>
    <m/>
    <m/>
    <m/>
    <x v="1"/>
    <s v="₹139"/>
    <s v="₹499"/>
    <x v="41"/>
    <x v="6"/>
    <x v="22"/>
    <x v="0"/>
    <n v="4971"/>
    <x v="502"/>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400"/>
    <x v="413"/>
    <s v="https://m.media-amazon.com/images/I/4111qlSCaKL._SY300_SX300_QL70_ML2_.jpg"/>
    <s v="https://www.amazon.in/Connector-Converter-Adapter-Compatible-Samsung/dp/B09BCNQ9R2/ref=sr_1_497?qid=1672895894&amp;s=electronics&amp;sr=1-497"/>
  </r>
  <r>
    <s v="B0B9BD2YL4"/>
    <x v="503"/>
    <s v=" Palm Rejection"/>
    <s v=" Compatible with Apple iPad Pro 11 inch 1/2/3/4"/>
    <s v=" iPad Pro 12.9 Inch 3/4/5/6"/>
    <s v=" iPad Air 4/5"/>
    <s v=" mini6"/>
    <m/>
    <m/>
    <m/>
    <m/>
    <m/>
    <m/>
    <m/>
    <m/>
    <m/>
    <m/>
    <m/>
    <x v="1"/>
    <s v="₹2,599"/>
    <s v="₹6,999"/>
    <x v="213"/>
    <x v="155"/>
    <x v="11"/>
    <x v="6"/>
    <n v="1526"/>
    <x v="503"/>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401"/>
    <x v="414"/>
    <s v="https://m.media-amazon.com/images/I/217Lv1D3bHL._SX300_SY300_QL70_ML2_.jpg"/>
    <s v="https://www.amazon.in/Wireless-Generation-Sensitive-Rejection-Compatible/dp/B0B9BD2YL4/ref=sr_1_500?qid=1672895894&amp;s=electronics&amp;sr=1-500"/>
  </r>
  <r>
    <s v="B071Z8M4KX"/>
    <x v="504"/>
    <m/>
    <m/>
    <m/>
    <m/>
    <m/>
    <m/>
    <m/>
    <m/>
    <m/>
    <m/>
    <m/>
    <m/>
    <m/>
    <m/>
    <m/>
    <m/>
    <x v="1"/>
    <s v="₹365"/>
    <s v="₹999"/>
    <x v="226"/>
    <x v="8"/>
    <x v="11"/>
    <x v="3"/>
    <n v="363711"/>
    <x v="36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x v="279"/>
    <s v="https://m.media-amazon.com/images/I/31IdiM9ZM8L._SX300_SY300_QL70_FMwebp_.jpg"/>
    <s v="https://www.amazon.in/boAt-BassHeads-100-Headphones-Black/dp/B071Z8M4KX/ref=sr_1_1?qid=1672902995&amp;s=computers&amp;sr=1-1"/>
  </r>
  <r>
    <s v="B09N3ZNHTY"/>
    <x v="505"/>
    <s v=" 42H Playtime"/>
    <s v=" Beast Mode(Low Latency Upto 80ms) for Gaming"/>
    <s v=" ENx Tech"/>
    <s v=" ASAP Charge"/>
    <s v=" IWP"/>
    <s v=" IPX4 Water Resistance (Bold Black)"/>
    <m/>
    <m/>
    <m/>
    <m/>
    <m/>
    <m/>
    <m/>
    <m/>
    <m/>
    <m/>
    <x v="1"/>
    <s v="₹1,499"/>
    <s v="₹4,490"/>
    <x v="72"/>
    <x v="168"/>
    <x v="29"/>
    <x v="2"/>
    <n v="136954"/>
    <x v="504"/>
    <s v="AGGDISUCB6COXRY7SCEYULDTYJSA,AETIHYK5L5TW5NKHBPOWXAKS4MBQ,AH77PFYHLOMFUSAQTGZKB3Y3GLRQ"/>
    <s v="Anindya,Jacob angami,Dillip"/>
    <s v="R3LJ3MMSH7Z1BT,RPYZX0CFFJI72,R358NYWUQLR163"/>
    <x v="402"/>
    <x v="415"/>
    <s v="https://m.media-amazon.com/images/I/31GUbeFG3FL._SX300_SY300_QL70_FMwebp_.jpg"/>
    <s v="https://www.amazon.in/Airdopes-141-Playtime-Resistance-Bluetooth/dp/B09N3ZNHTY/ref=sr_1_2?qid=1672902995&amp;s=computers&amp;sr=1-2"/>
  </r>
  <r>
    <s v="B0B3RRWSF6"/>
    <x v="322"/>
    <s v="120+ Sports Modes"/>
    <s v=" 240*240 PX High Res with SpO2"/>
    <s v=" Heart Rate Monitoring &amp; IP67 Rating"/>
    <m/>
    <m/>
    <m/>
    <m/>
    <m/>
    <m/>
    <m/>
    <m/>
    <m/>
    <m/>
    <m/>
    <m/>
    <m/>
    <x v="1"/>
    <s v="₹1,998"/>
    <s v="₹9,999"/>
    <x v="167"/>
    <x v="129"/>
    <x v="27"/>
    <x v="4"/>
    <n v="27709"/>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x v="265"/>
    <s v="https://m.media-amazon.com/images/I/41sHRWXCfvL._SX300_SY300_QL70_FMwebp_.jpg"/>
    <s v="https://www.amazon.in/Fire-Boltt-Phoenix-Bluetooth-Calling-Monitoring/dp/B0B3RRWSF6/ref=sr_1_3?qid=1672902995&amp;s=computers&amp;sr=1-3"/>
  </r>
  <r>
    <s v="B0B5B6PQCT"/>
    <x v="323"/>
    <s v=" Smart Talk with Advanced Dedicated Bluetooth Calling Chip"/>
    <s v=" 1.69” HD Display with 550 NITS &amp; 70% Color Gamut"/>
    <s v=" 150+ Watch Faces"/>
    <s v=" Multi-Sport Modes"/>
    <s v="HR"/>
    <s v="SpO2"/>
    <s v=" IP68(Active Black)"/>
    <m/>
    <m/>
    <m/>
    <m/>
    <m/>
    <m/>
    <m/>
    <m/>
    <m/>
    <x v="1"/>
    <s v="₹1,799"/>
    <s v="₹7,990"/>
    <x v="166"/>
    <x v="130"/>
    <x v="36"/>
    <x v="11"/>
    <n v="17833"/>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d69zua5LL._SX300_SY300_QL70_FMwebp_.jpg"/>
    <s v="https://www.amazon.in/boAt-Wave-Call-Dedicated-Multi-Sport/dp/B0B5B6PQCT/ref=sr_1_4?qid=1672902995&amp;s=computers&amp;sr=1-4"/>
  </r>
  <r>
    <s v="B005FYNT3G"/>
    <x v="506"/>
    <m/>
    <m/>
    <m/>
    <m/>
    <m/>
    <m/>
    <m/>
    <m/>
    <m/>
    <m/>
    <m/>
    <m/>
    <m/>
    <m/>
    <m/>
    <m/>
    <x v="0"/>
    <s v="₹289"/>
    <s v="₹650"/>
    <x v="227"/>
    <x v="108"/>
    <x v="37"/>
    <x v="4"/>
    <n v="253105"/>
    <x v="5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403"/>
    <x v="416"/>
    <s v="https://m.media-amazon.com/images/I/310mw9KTJvL._SY300_SX300_QL70_FMwebp_.jpg"/>
    <s v="https://www.amazon.in/SanDisk-Cruzer-Blade-Flash-Drive/dp/B005FYNT3G/ref=sr_1_5?qid=1672902995&amp;s=computers&amp;sr=1-5"/>
  </r>
  <r>
    <s v="B01J0XWYKQ"/>
    <x v="507"/>
    <s v=" 2.4 GHz with USB Nano Receiver"/>
    <s v=" Optical Tracking"/>
    <s v=" 12-Months Battery Life"/>
    <s v=" Ambidextrous"/>
    <s v=" PC/Mac/Laptop - Black"/>
    <m/>
    <m/>
    <m/>
    <m/>
    <m/>
    <m/>
    <m/>
    <m/>
    <m/>
    <m/>
    <m/>
    <x v="0"/>
    <s v="₹599"/>
    <s v="₹895"/>
    <x v="23"/>
    <x v="169"/>
    <x v="9"/>
    <x v="5"/>
    <n v="61314"/>
    <x v="506"/>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404"/>
    <x v="417"/>
    <s v="https://m.media-amazon.com/images/W/WEBP_402378-T2/images/I/31y-oJ1XnqL._SX300_SY300_QL70_FMwebp_.jpg"/>
    <s v="https://www.amazon.in/Logitech-B170-Wireless-Mouse-Black/dp/B01J0XWYKQ/ref=sr_1_6?qid=1672902995&amp;s=computers&amp;sr=1-6"/>
  </r>
  <r>
    <s v="B09CTRPSJR"/>
    <x v="508"/>
    <s v=" Multicolor (SC1667)"/>
    <m/>
    <m/>
    <m/>
    <m/>
    <m/>
    <m/>
    <m/>
    <m/>
    <m/>
    <m/>
    <m/>
    <m/>
    <m/>
    <m/>
    <m/>
    <x v="0"/>
    <s v="₹217"/>
    <s v="₹237"/>
    <x v="228"/>
    <x v="170"/>
    <x v="86"/>
    <x v="11"/>
    <n v="7354"/>
    <x v="507"/>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405"/>
    <x v="418"/>
    <s v="https://m.media-amazon.com/images/I/51YTmlApiXL._SX300_SY300_QL70_FMwebp_.jpg"/>
    <s v="https://www.amazon.in/Storio-Writing-Tablet-8-5Inch-Birthday/dp/B09CTRPSJR/ref=sr_1_7?qid=1672902995&amp;s=computers&amp;sr=1-7"/>
  </r>
  <r>
    <s v="B08JQN8DGZ"/>
    <x v="509"/>
    <s v=" 8MM Drivers"/>
    <s v=" Battery Indicators"/>
    <s v=" Lightweight Earbuds &amp; Multifunction Controls (Active Black"/>
    <s v=" with Mic)"/>
    <m/>
    <m/>
    <m/>
    <m/>
    <m/>
    <m/>
    <m/>
    <m/>
    <m/>
    <m/>
    <m/>
    <m/>
    <x v="1"/>
    <s v="₹1,299"/>
    <s v="₹2,990"/>
    <x v="69"/>
    <x v="157"/>
    <x v="48"/>
    <x v="11"/>
    <n v="180998"/>
    <x v="50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406"/>
    <x v="419"/>
    <s v="https://m.media-amazon.com/images/I/31KjuRb9oNL._SX300_SY300_QL70_FMwebp_.jpg"/>
    <s v="https://www.amazon.in/Airdopes-121v2-Bluetooth-Immersive-Assistant/dp/B08JQN8DGZ/ref=sr_1_8?qid=1672902995&amp;s=computers&amp;sr=1-8"/>
  </r>
  <r>
    <s v="B0B72BSW7K"/>
    <x v="510"/>
    <m/>
    <m/>
    <m/>
    <m/>
    <m/>
    <m/>
    <m/>
    <m/>
    <m/>
    <m/>
    <m/>
    <m/>
    <m/>
    <m/>
    <m/>
    <m/>
    <x v="0"/>
    <s v="₹263"/>
    <s v="₹699"/>
    <x v="42"/>
    <x v="3"/>
    <x v="33"/>
    <x v="12"/>
    <n v="690"/>
    <x v="509"/>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407"/>
    <x v="420"/>
    <s v="https://m.media-amazon.com/images/I/41EbxurQIDL._SX300_SY300_QL70_FMwebp_.jpg"/>
    <s v="https://www.amazon.in/SKE-Portable-Multifunction-Laptop-Table-Children/dp/B0B72BSW7K/ref=sr_1_9?qid=1672902995&amp;s=computers&amp;sr=1-9"/>
  </r>
  <r>
    <s v="B0BDRVFDKP"/>
    <x v="330"/>
    <s v=" 64GB"/>
    <s v=" 140MB/s R"/>
    <s v=" 10 Y Warranty"/>
    <s v=" for Smartphones"/>
    <m/>
    <m/>
    <m/>
    <m/>
    <m/>
    <m/>
    <m/>
    <m/>
    <m/>
    <m/>
    <m/>
    <m/>
    <x v="1"/>
    <s v="₹569"/>
    <s v="₹1,000"/>
    <x v="172"/>
    <x v="5"/>
    <x v="1"/>
    <x v="5"/>
    <n v="67262"/>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ML8ZbPiiL._SY300_SX300_QL70_FMwebp_.jpg"/>
    <s v="https://www.amazon.in/SanDisk-Ultra%C2%AE-microSDXCTM-Warranty-Smartphones/dp/B0BDRVFDKP/ref=sr_1_10?qid=1672902995&amp;s=computers&amp;sr=1-10"/>
  </r>
  <r>
    <s v="B0B5LVS732"/>
    <x v="331"/>
    <s v=" 550 NITS"/>
    <s v=" 150+ Cloud Watch Face"/>
    <s v=" SPo2"/>
    <s v=" Heart Rate Tracking"/>
    <s v=" 100 Sports Mode with Auto Detection"/>
    <s v=" Longer Battery (Jet Black)"/>
    <m/>
    <m/>
    <m/>
    <m/>
    <m/>
    <m/>
    <m/>
    <m/>
    <m/>
    <m/>
    <x v="1"/>
    <s v="₹1,999"/>
    <s v="₹4,999"/>
    <x v="168"/>
    <x v="95"/>
    <x v="13"/>
    <x v="3"/>
    <n v="10689"/>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61"/>
    <x v="271"/>
    <s v="https://m.media-amazon.com/images/W/WEBP_402378-T2/images/I/41Peg4pz7fL._SX300_SY300_QL70_FMwebp_.jpg"/>
    <s v="https://www.amazon.in/Noise-Bluetooth-Calling-Tracking-Detection/dp/B0B5LVS732/ref=sr_1_11?qid=1672902995&amp;s=computers&amp;sr=1-11"/>
  </r>
  <r>
    <s v="B08TV2P1N8"/>
    <x v="511"/>
    <s v=" ASAP  Charge"/>
    <s v=" IPX7"/>
    <s v=" Dual Pairing"/>
    <s v=" BT v5.0"/>
    <s v=" with Mic (Active Black)"/>
    <m/>
    <m/>
    <m/>
    <m/>
    <m/>
    <m/>
    <m/>
    <m/>
    <m/>
    <m/>
    <m/>
    <x v="1"/>
    <s v="₹1,399"/>
    <s v="₹3,990"/>
    <x v="92"/>
    <x v="145"/>
    <x v="6"/>
    <x v="3"/>
    <n v="141841"/>
    <x v="510"/>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08"/>
    <x v="421"/>
    <s v="https://m.media-amazon.com/images/W/WEBP_402378-T1/images/I/31HCup1pqFL._SX300_SY300_QL70_FMwebp_.jpg"/>
    <s v="https://www.amazon.in/boAt-Rockerz-255-Pro-Earphones/dp/B08TV2P1N8/ref=sr_1_12?qid=1672902995&amp;s=computers&amp;sr=1-12"/>
  </r>
  <r>
    <s v="B07XCM6T4N"/>
    <x v="512"/>
    <m/>
    <m/>
    <m/>
    <m/>
    <m/>
    <m/>
    <m/>
    <m/>
    <m/>
    <m/>
    <m/>
    <m/>
    <m/>
    <m/>
    <m/>
    <m/>
    <x v="0"/>
    <s v="₹349"/>
    <s v="₹1,499"/>
    <x v="12"/>
    <x v="38"/>
    <x v="36"/>
    <x v="4"/>
    <n v="24791"/>
    <x v="51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409"/>
    <x v="422"/>
    <s v="https://m.media-amazon.com/images/I/51aYKwgu-GL._SX300_SY300_QL70_FMwebp_.jpg"/>
    <s v="https://www.amazon.in/STRIFF-Adjustable-Patented-Ventilated-Compatible/dp/B07XCM6T4N/ref=sr_1_13?qid=1672902995&amp;s=computers&amp;sr=1-13"/>
  </r>
  <r>
    <s v="B07T5DKR5D"/>
    <x v="513"/>
    <s v=" 3.5mm Audio Jack"/>
    <s v=" 10mm Drivers"/>
    <s v=" Phone/Tablet Compatible(Black)"/>
    <m/>
    <m/>
    <m/>
    <m/>
    <m/>
    <m/>
    <m/>
    <m/>
    <m/>
    <m/>
    <m/>
    <m/>
    <m/>
    <x v="1"/>
    <s v="₹149"/>
    <s v="₹399"/>
    <x v="4"/>
    <x v="4"/>
    <x v="11"/>
    <x v="12"/>
    <n v="21764"/>
    <x v="512"/>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410"/>
    <x v="423"/>
    <s v="https://m.media-amazon.com/images/W/WEBP_402378-T2/images/I/31DYx7AhW6L._SX300_SY300_QL70_FMwebp_.jpg"/>
    <s v="https://www.amazon.in/Zebronics-Zeb-Bro-Wired-Earphone/dp/B07T5DKR5D/ref=sr_1_14?qid=1672902995&amp;s=computers&amp;sr=1-14"/>
  </r>
  <r>
    <s v="B01DEWVZ2C"/>
    <x v="334"/>
    <s v=" JBL Pure Bass Sound"/>
    <s v=" One Button Multi-function Remote"/>
    <s v=" Angled Buds for Comfort fit (Black)"/>
    <m/>
    <m/>
    <m/>
    <m/>
    <m/>
    <m/>
    <m/>
    <m/>
    <m/>
    <m/>
    <m/>
    <m/>
    <m/>
    <x v="1"/>
    <s v="₹599"/>
    <s v="₹999"/>
    <x v="23"/>
    <x v="8"/>
    <x v="54"/>
    <x v="3"/>
    <n v="192587"/>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x v="274"/>
    <s v="https://m.media-amazon.com/images/W/WEBP_402378-T2/images/I/31NnmYempPL._SX300_SY300_QL70_FMwebp_.jpg"/>
    <s v="https://www.amazon.in/JBL-C100SI-Ear-Headphones-Black/dp/B01DEWVZ2C/ref=sr_1_15?qid=1672902995&amp;s=computers&amp;sr=1-15"/>
  </r>
  <r>
    <s v="B07PR1CL3S"/>
    <x v="514"/>
    <s v=" Upto 15 Hours Playback"/>
    <s v=" 40MM Drivers"/>
    <s v=" Padded Ear Cushions"/>
    <s v=" Integrated Controls and Dual Modes(Luscious Black)"/>
    <m/>
    <m/>
    <m/>
    <m/>
    <m/>
    <m/>
    <m/>
    <m/>
    <m/>
    <m/>
    <m/>
    <m/>
    <x v="1"/>
    <s v="₹1,220"/>
    <s v="₹3,990"/>
    <x v="229"/>
    <x v="145"/>
    <x v="12"/>
    <x v="3"/>
    <n v="107151"/>
    <x v="513"/>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411"/>
    <x v="424"/>
    <s v="https://m.media-amazon.com/images/W/WEBP_402378-T2/images/I/315vj6oj-FL._SX300_SY300_QL70_FMwebp_.jpg"/>
    <s v="https://www.amazon.in/Rockerz-450-Wireless-Bluetooth-Headphone/dp/B07PR1CL3S/ref=sr_1_16?qid=1672902995&amp;s=computers&amp;sr=1-16"/>
  </r>
  <r>
    <s v="B09V12K8NT"/>
    <x v="333"/>
    <s v=" Sleek Metal Body"/>
    <s v=" HR &amp; SpO2 Level Monitor"/>
    <s v=" 140+ Watch Faces"/>
    <s v=" Activity Tracker"/>
    <s v=" Multiple Sports Modes"/>
    <s v=" IP68 &amp; 7 Days Battery Life(Active Black)"/>
    <m/>
    <m/>
    <m/>
    <m/>
    <m/>
    <m/>
    <m/>
    <m/>
    <m/>
    <m/>
    <x v="1"/>
    <s v="₹1,499"/>
    <s v="₹6,990"/>
    <x v="72"/>
    <x v="133"/>
    <x v="72"/>
    <x v="2"/>
    <n v="21797"/>
    <x v="325"/>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x v="412"/>
    <x v="425"/>
    <s v="https://m.media-amazon.com/images/W/WEBP_402378-T1/images/I/41rxRY5TDSL._SX300_SY300_QL70_FMwebp_.jpg"/>
    <s v="https://www.amazon.in/boAt-Wave-Lite-Smartwatch-Activity/dp/B09V12K8NT/ref=sr_1_17?qid=1672902995&amp;s=computers&amp;sr=1-17"/>
  </r>
  <r>
    <s v="B07JQKQ91F"/>
    <x v="515"/>
    <s v=" Wired in Ear Headphones with Mic"/>
    <s v=" One Button Multi-Function Remote"/>
    <s v=" Lightweight &amp; Comfortable fit (Black)"/>
    <m/>
    <m/>
    <m/>
    <m/>
    <m/>
    <m/>
    <m/>
    <m/>
    <m/>
    <m/>
    <m/>
    <m/>
    <m/>
    <x v="1"/>
    <s v="₹499"/>
    <s v="₹999"/>
    <x v="7"/>
    <x v="8"/>
    <x v="8"/>
    <x v="2"/>
    <n v="92995"/>
    <x v="514"/>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13"/>
    <x v="426"/>
    <s v="https://m.media-amazon.com/images/I/31rmf+p45oL._SY300_SX300_.jpg"/>
    <s v="https://www.amazon.in/JBL-C50HI-Ear-Headphones-Black/dp/B07JQKQ91F/ref=sr_1_18?qid=1672902995&amp;s=computers&amp;sr=1-18"/>
  </r>
  <r>
    <s v="B08W56G1K9"/>
    <x v="516"/>
    <m/>
    <m/>
    <m/>
    <m/>
    <m/>
    <m/>
    <m/>
    <m/>
    <m/>
    <m/>
    <m/>
    <m/>
    <m/>
    <m/>
    <m/>
    <m/>
    <x v="0"/>
    <s v="₹99"/>
    <s v="₹999"/>
    <x v="24"/>
    <x v="8"/>
    <x v="2"/>
    <x v="3"/>
    <n v="8751"/>
    <x v="482"/>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414"/>
    <x v="427"/>
    <s v="https://m.media-amazon.com/images/W/WEBP_402378-T2/images/I/41oSVnJMFKL._SX300_SY300_QL70_FMwebp_.jpg"/>
    <s v="https://www.amazon.in/LAPSTER-Charger-Protectors-Charging-Protective/dp/B08W56G1K9/ref=sr_1_19?qid=1672902995&amp;s=computers&amp;sr=1-19"/>
  </r>
  <r>
    <s v="B07WG8PDCW"/>
    <x v="338"/>
    <s v=" 3 Port Fast Car Charger Adapter - Compatible with All Smartphones &amp; Tablets (Black)"/>
    <m/>
    <m/>
    <m/>
    <m/>
    <m/>
    <m/>
    <m/>
    <m/>
    <m/>
    <m/>
    <m/>
    <m/>
    <m/>
    <m/>
    <m/>
    <x v="1"/>
    <s v="₹349"/>
    <s v="₹1,299"/>
    <x v="12"/>
    <x v="49"/>
    <x v="25"/>
    <x v="1"/>
    <n v="14283"/>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8"/>
    <x v="278"/>
    <s v="https://m.media-amazon.com/images/W/WEBP_402378-T2/images/I/41LZP1CmYRL._SX300_SY300_QL70_FMwebp_.jpg"/>
    <s v="https://www.amazon.in/PTron-Bullet-Pro-Lightweight-Smartphones/dp/B07WG8PDCW/ref=sr_1_20?qid=1672902995&amp;s=computers&amp;sr=1-20"/>
  </r>
  <r>
    <s v="B01L8ZNWN2"/>
    <x v="517"/>
    <s v=" Metal"/>
    <m/>
    <m/>
    <m/>
    <m/>
    <m/>
    <m/>
    <m/>
    <m/>
    <m/>
    <m/>
    <m/>
    <m/>
    <m/>
    <m/>
    <m/>
    <x v="0"/>
    <s v="₹475"/>
    <s v="₹1,500"/>
    <x v="230"/>
    <x v="68"/>
    <x v="45"/>
    <x v="0"/>
    <n v="64273"/>
    <x v="515"/>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415"/>
    <x v="428"/>
    <s v="https://m.media-amazon.com/images/I/31febYa30qL._SX300_SY300_QL70_FMwebp_.jpg"/>
    <s v="https://www.amazon.in/HP-v236w-64GB-USB-Drive/dp/B01L8ZNWN2/ref=sr_1_21?qid=1672902995&amp;s=computers&amp;sr=1-21"/>
  </r>
  <r>
    <s v="B009VCGPSY"/>
    <x v="518"/>
    <s v=" Fast-Moving Scroll Wheel and Optical Sensor works on most Surfaces (H2C21AA"/>
    <s v=" Black/Grey)"/>
    <m/>
    <m/>
    <m/>
    <m/>
    <m/>
    <m/>
    <m/>
    <m/>
    <m/>
    <m/>
    <m/>
    <m/>
    <m/>
    <m/>
    <x v="0"/>
    <s v="₹269"/>
    <s v="₹649"/>
    <x v="54"/>
    <x v="149"/>
    <x v="53"/>
    <x v="4"/>
    <n v="54315"/>
    <x v="516"/>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416"/>
    <x v="429"/>
    <s v="https://m.media-amazon.com/images/I/31plkeAvAQL._SX300_SY300_QL70_FMwebp_.jpg"/>
    <s v="https://www.amazon.in/HP-X1000-Wired-Mouse-Black/dp/B009VCGPSY/ref=sr_1_22?qid=1672902995&amp;s=computers&amp;sr=1-22"/>
  </r>
  <r>
    <s v="B0B296NTFV"/>
    <x v="519"/>
    <s v=" USB Nano Dongle"/>
    <s v=" Optical Orientation"/>
    <s v=" Click Wheel"/>
    <s v=" Adjustable DPI(Black)"/>
    <m/>
    <m/>
    <m/>
    <m/>
    <m/>
    <m/>
    <m/>
    <m/>
    <m/>
    <m/>
    <m/>
    <m/>
    <x v="0"/>
    <s v="₹299"/>
    <s v="₹599"/>
    <x v="8"/>
    <x v="22"/>
    <x v="8"/>
    <x v="3"/>
    <n v="1597"/>
    <x v="51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417"/>
    <x v="430"/>
    <s v="https://m.media-amazon.com/images/W/WEBP_402378-T1/images/I/218fOqSir3L._SX300_SY300_QL70_FMwebp_.jpg"/>
    <s v="https://www.amazon.in/Portronics-Wireless-Optical-Orientation-Adjustable/dp/B0B296NTFV/ref=sr_1_23?qid=1672902995&amp;s=computers&amp;sr=1-23"/>
  </r>
  <r>
    <s v="B09NVPSCQT"/>
    <x v="345"/>
    <s v=" 60 Sports Modes"/>
    <s v=" 150 Watch Faces"/>
    <s v=" Fast Charge"/>
    <s v=" Spo2"/>
    <s v=" Stress"/>
    <s v=" Sleep"/>
    <s v=" Heart Rate Monitoring &amp; IP68 Waterproof (Jet Black)"/>
    <m/>
    <m/>
    <m/>
    <m/>
    <m/>
    <m/>
    <m/>
    <m/>
    <m/>
    <x v="1"/>
    <s v="₹1,599"/>
    <s v="₹3,999"/>
    <x v="44"/>
    <x v="46"/>
    <x v="13"/>
    <x v="1"/>
    <n v="30254"/>
    <x v="336"/>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94"/>
    <x v="407"/>
    <s v="https://m.media-amazon.com/images/W/WEBP_402378-T1/images/I/41qqmdUWnhL._SX300_SY300_QL70_FMwebp_.jpg"/>
    <s v="https://www.amazon.in/Noise-ColorFit-Display-Monitoring-Smartwatches/dp/B09NVPSCQT/ref=sr_1_25?qid=1672902996&amp;s=computers&amp;sr=1-25"/>
  </r>
  <r>
    <s v="B09YV4RG4D"/>
    <x v="346"/>
    <s v=" Sp02 Tracking"/>
    <s v=" Over 100 Cloud based watch faces - Black"/>
    <m/>
    <m/>
    <m/>
    <m/>
    <m/>
    <m/>
    <m/>
    <m/>
    <m/>
    <m/>
    <m/>
    <m/>
    <m/>
    <m/>
    <x v="1"/>
    <s v="₹1,499"/>
    <s v="₹7,999"/>
    <x v="72"/>
    <x v="136"/>
    <x v="74"/>
    <x v="0"/>
    <n v="22638"/>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x v="284"/>
    <s v="https://m.media-amazon.com/images/W/WEBP_402378-T2/images/I/41ApzUQQFVL._SX300_SY300_QL70_FMwebp_.jpg"/>
    <s v="https://www.amazon.in/Fire-Boltt-Ninja-Smartwatch-Sports-Tracking/dp/B09YV4RG4D/ref=sr_1_27?qid=1672902996&amp;s=computers&amp;sr=1-27"/>
  </r>
  <r>
    <s v="B07TCN5VR9"/>
    <x v="520"/>
    <m/>
    <m/>
    <m/>
    <m/>
    <m/>
    <m/>
    <m/>
    <m/>
    <m/>
    <m/>
    <m/>
    <m/>
    <m/>
    <m/>
    <m/>
    <m/>
    <x v="1"/>
    <s v="₹329"/>
    <s v="₹999"/>
    <x v="2"/>
    <x v="8"/>
    <x v="29"/>
    <x v="2"/>
    <n v="77027"/>
    <x v="518"/>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18"/>
    <x v="431"/>
    <s v="https://m.media-amazon.com/images/I/31DbAD6EoCL._SX300_SY300_QL70_FMwebp_.jpg"/>
    <s v="https://www.amazon.in/Boult-Audio-X1-Earphones-Cancellation/dp/B07TCN5VR9/ref=sr_1_28?qid=1672902996&amp;s=computers&amp;sr=1-28"/>
  </r>
  <r>
    <s v="B00ZYLMQH0"/>
    <x v="521"/>
    <m/>
    <m/>
    <m/>
    <m/>
    <m/>
    <m/>
    <m/>
    <m/>
    <m/>
    <m/>
    <m/>
    <m/>
    <m/>
    <m/>
    <m/>
    <m/>
    <x v="0"/>
    <s v="₹549"/>
    <s v="₹1,799"/>
    <x v="125"/>
    <x v="15"/>
    <x v="12"/>
    <x v="4"/>
    <n v="28829"/>
    <x v="51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419"/>
    <x v="432"/>
    <s v="https://m.media-amazon.com/images/W/WEBP_402378-T1/images/I/4178Hx01kZL._SY300_SX300_QL70_FMwebp_.jpg"/>
    <s v="https://www.amazon.in/Dell-KB216-Wired-Multimedia-Keyboard/dp/B00ZYLMQH0/ref=sr_1_29?qid=1672902996&amp;s=computers&amp;sr=1-29"/>
  </r>
  <r>
    <s v="B09YV4MW2T"/>
    <x v="350"/>
    <s v=" Hands On Voice Assistance"/>
    <s v=" 60 Sports Modes"/>
    <s v=" in Built Mic &amp; Speaker with IP68 Rating"/>
    <m/>
    <m/>
    <m/>
    <m/>
    <m/>
    <m/>
    <m/>
    <m/>
    <m/>
    <m/>
    <m/>
    <m/>
    <m/>
    <x v="1"/>
    <s v="₹2,199"/>
    <s v="₹9,999"/>
    <x v="181"/>
    <x v="129"/>
    <x v="38"/>
    <x v="0"/>
    <n v="29478"/>
    <x v="342"/>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x v="420"/>
    <x v="433"/>
    <s v="https://m.media-amazon.com/images/I/41Mce3f9faL._SX300_SY300_QL70_FMwebp_.jpg"/>
    <s v="https://www.amazon.in/Fire-Boltt-Smartwatch-Bluetooth-Calling-Assistance/dp/B09YV4MW2T/ref=sr_1_30?qid=1672902996&amp;s=computers&amp;sr=1-30"/>
  </r>
  <r>
    <s v="B01HJI0FS2"/>
    <x v="522"/>
    <s v=" Led Tracking"/>
    <s v=" Scrolling Wheel"/>
    <s v=" Plug and Play."/>
    <m/>
    <m/>
    <m/>
    <m/>
    <m/>
    <m/>
    <m/>
    <m/>
    <m/>
    <m/>
    <m/>
    <m/>
    <m/>
    <x v="0"/>
    <s v="₹299"/>
    <s v="₹650"/>
    <x v="8"/>
    <x v="108"/>
    <x v="34"/>
    <x v="6"/>
    <n v="33176"/>
    <x v="520"/>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421"/>
    <x v="434"/>
    <s v="https://m.media-amazon.com/images/I/31z5b7RYc2L._SX300_SY300_QL70_FMwebp_.jpg"/>
    <s v="https://www.amazon.in/Dell-MS116-1000DPI-Wired-Optical/dp/B01HJI0FS2/ref=sr_1_31?qid=1672902996&amp;s=computers&amp;sr=1-31"/>
  </r>
  <r>
    <s v="B076B8G5D8"/>
    <x v="523"/>
    <m/>
    <m/>
    <m/>
    <m/>
    <m/>
    <m/>
    <m/>
    <m/>
    <m/>
    <m/>
    <m/>
    <m/>
    <m/>
    <m/>
    <m/>
    <m/>
    <x v="2"/>
    <s v="₹798"/>
    <s v="₹1,995"/>
    <x v="231"/>
    <x v="171"/>
    <x v="13"/>
    <x v="1"/>
    <n v="68664"/>
    <x v="521"/>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22"/>
    <x v="435"/>
    <s v="https://m.media-amazon.com/images/I/41UYenF+lnL._SX300_SY300_.jpg"/>
    <s v="https://www.amazon.in/Boya-Omnidirectional-Lavalier-Condenser-Microphone/dp/B076B8G5D8/ref=sr_1_32?qid=1672902996&amp;s=computers&amp;sr=1-32"/>
  </r>
  <r>
    <s v="B07JW9H4J1"/>
    <x v="0"/>
    <n v="12"/>
    <n v="11"/>
    <s v=" X"/>
    <n v="8"/>
    <n v="7"/>
    <n v="6"/>
    <n v="5"/>
    <s v=" iPad Air"/>
    <s v=" Pro"/>
    <s v=" Mini (3 FT Pack of 1"/>
    <s v=" Grey)"/>
    <m/>
    <m/>
    <m/>
    <m/>
    <m/>
    <x v="0"/>
    <s v="₹399"/>
    <s v="₹1,099"/>
    <x v="0"/>
    <x v="0"/>
    <x v="0"/>
    <x v="0"/>
    <n v="24269"/>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69"/>
    <s v="https://m.media-amazon.com/images/W/WEBP_402378-T2/images/I/51UsScvHQNL._SX300_SY300_QL70_FMwebp_.jpg"/>
    <s v="https://www.amazon.in/Wayona-Braided-WN3LG1-Syncing-Charging/dp/B07JW9H4J1/ref=sr_1_33?qid=1672902996&amp;s=computers&amp;sr=1-33"/>
  </r>
  <r>
    <s v="B014SZO90Y"/>
    <x v="524"/>
    <s v=" 8 Pcs"/>
    <m/>
    <m/>
    <m/>
    <m/>
    <m/>
    <m/>
    <m/>
    <m/>
    <m/>
    <m/>
    <m/>
    <m/>
    <m/>
    <m/>
    <m/>
    <x v="1"/>
    <s v="₹266"/>
    <s v="₹315"/>
    <x v="232"/>
    <x v="172"/>
    <x v="85"/>
    <x v="6"/>
    <n v="28030"/>
    <x v="522"/>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423"/>
    <x v="436"/>
    <s v="https://m.media-amazon.com/images/W/WEBP_402378-T2/images/I/415nVOD7bWL._SX300_SY300_QL70_FMwebp_.jpg"/>
    <s v="https://www.amazon.in/Duracell-Alkaline-Battery-Duralock-Technology/dp/B014SZO90Y/ref=sr_1_34?qid=1672902996&amp;s=computers&amp;sr=1-34"/>
  </r>
  <r>
    <s v="B07KCMR8D6"/>
    <x v="525"/>
    <m/>
    <m/>
    <m/>
    <m/>
    <m/>
    <m/>
    <m/>
    <m/>
    <m/>
    <m/>
    <m/>
    <m/>
    <m/>
    <m/>
    <m/>
    <m/>
    <x v="3"/>
    <s v="₹50"/>
    <s v="₹50"/>
    <x v="233"/>
    <x v="173"/>
    <x v="26"/>
    <x v="4"/>
    <n v="5792"/>
    <x v="523"/>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424"/>
    <x v="437"/>
    <s v="https://m.media-amazon.com/images/W/WEBP_402378-T2/images/I/414BHyTttvL._SX300_SY300_QL70_FMwebp_.jpg"/>
    <s v="https://www.amazon.in/Classmate-Octane-Neon-Pack-5/dp/B07KCMR8D6/ref=sr_1_35?qid=1672902996&amp;s=computers&amp;sr=1-35"/>
  </r>
  <r>
    <s v="B00N1U9AJS"/>
    <x v="526"/>
    <s v=" Mirrors"/>
    <s v=" Key Holders"/>
    <s v=" Car Interiors"/>
    <s v=" Extension Boards"/>
    <s v=" Wall decoration"/>
    <s v=" etc)(L: 3m"/>
    <s v=" W: 24mm)"/>
    <m/>
    <m/>
    <m/>
    <m/>
    <m/>
    <m/>
    <m/>
    <m/>
    <m/>
    <x v="4"/>
    <s v="₹130"/>
    <s v="₹165"/>
    <x v="234"/>
    <x v="174"/>
    <x v="73"/>
    <x v="2"/>
    <n v="14778"/>
    <x v="524"/>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25"/>
    <x v="438"/>
    <s v="https://m.media-amazon.com/images/W/WEBP_402378-T2/images/I/41BeawIQB5L._SX300_SY300_QL70_FMwebp_.jpg"/>
    <s v="https://www.amazon.in/Scotch-Double-Foam-Tape-24/dp/B00N1U9AJS/ref=sr_1_36?qid=1672902996&amp;s=computers&amp;sr=1-36"/>
  </r>
  <r>
    <s v="B07KY3FNQP"/>
    <x v="527"/>
    <m/>
    <m/>
    <m/>
    <m/>
    <m/>
    <m/>
    <m/>
    <m/>
    <m/>
    <m/>
    <m/>
    <m/>
    <m/>
    <m/>
    <m/>
    <m/>
    <x v="1"/>
    <s v="₹449"/>
    <s v="₹1,290"/>
    <x v="63"/>
    <x v="175"/>
    <x v="6"/>
    <x v="3"/>
    <n v="91770"/>
    <x v="525"/>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426"/>
    <x v="439"/>
    <s v="https://m.media-amazon.com/images/I/31RiDkNjpjS._SX300_SY300_QL70_FMwebp_.jpg"/>
    <s v="https://www.amazon.in/BassHeads-152-ToneSecure-Braided-Earphones/dp/B07KY3FNQP/ref=sr_1_37?qid=1672902996&amp;s=computers&amp;sr=1-37"/>
  </r>
  <r>
    <s v="B0B3N7LR6K"/>
    <x v="357"/>
    <s v=" TWS Connection"/>
    <s v=" Voice Assistance"/>
    <s v=" SPO2 &amp; Heart Rate Monitoring"/>
    <m/>
    <m/>
    <m/>
    <m/>
    <m/>
    <m/>
    <m/>
    <m/>
    <m/>
    <m/>
    <m/>
    <m/>
    <m/>
    <x v="1"/>
    <s v="₹3,999"/>
    <s v="₹16,999"/>
    <x v="183"/>
    <x v="142"/>
    <x v="60"/>
    <x v="4"/>
    <n v="17162"/>
    <x v="348"/>
    <s v="AHQIYGWISGS2IQAQ3OM4IZHKIV4Q,AGXCRSJZ5RYOGMFVSLNRCILGSATQ,AE4MORXG46LGABI76KRVGV5BCLMQ,AHPN4Q3AZDX3HSUYDT7MHYDIL6QQ,AGBOBQFRZDOF5XPJRLHJYOGRFKNA"/>
    <s v="Vineet,shreyas,Amazon Customer,shaurya,Kartik Yadav"/>
    <s v="R2FY1Z66KZXJWD,R2HMU574902EOQ,R33J3X2N75IXU3,R3GGQG1U2KLAE3,R31AMOLX49DVF8"/>
    <x v="280"/>
    <x v="291"/>
    <s v="https://m.media-amazon.com/images/I/41r1d8a2WGL._SX300_SY300_QL70_FMwebp_.jpg"/>
    <s v="https://www.amazon.in/Fire-Boltt-Smartwatch-Resolution-Connection-Assistance/dp/B0B3N7LR6K/ref=sr_1_38?qid=1672902996&amp;s=computers&amp;sr=1-38"/>
  </r>
  <r>
    <s v="B07QZ3CZ48"/>
    <x v="528"/>
    <s v=" Integrated Controls and Mic (Gun Metal)"/>
    <m/>
    <m/>
    <m/>
    <m/>
    <m/>
    <m/>
    <m/>
    <m/>
    <m/>
    <m/>
    <m/>
    <m/>
    <m/>
    <m/>
    <m/>
    <x v="1"/>
    <s v="₹399"/>
    <s v="₹1,290"/>
    <x v="0"/>
    <x v="175"/>
    <x v="12"/>
    <x v="0"/>
    <n v="206"/>
    <x v="52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427"/>
    <x v="440"/>
    <s v="https://m.media-amazon.com/images/I/41dNRo8Hu8L._SX300_SY300_QL70_FMwebp_.jpg"/>
    <s v="https://www.amazon.in/BassHeads-122-Earphones-Tangle-Straight/dp/B07QZ3CZ48/ref=sr_1_39?qid=1672902996&amp;s=computers&amp;sr=1-39"/>
  </r>
  <r>
    <s v="B09T3H12GV"/>
    <x v="529"/>
    <s v=" Anti-Fade &amp; Spill-Resistant Keys"/>
    <s v=" up to 36 Month Battery Life"/>
    <s v=" 3Y Advance Exchange Warranty"/>
    <s v=" Black"/>
    <m/>
    <m/>
    <m/>
    <m/>
    <m/>
    <m/>
    <m/>
    <m/>
    <m/>
    <m/>
    <m/>
    <m/>
    <x v="0"/>
    <s v="₹1,399"/>
    <s v="₹2,498"/>
    <x v="92"/>
    <x v="176"/>
    <x v="15"/>
    <x v="0"/>
    <n v="33717"/>
    <x v="52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28"/>
    <x v="441"/>
    <s v="https://m.media-amazon.com/images/W/WEBP_402378-T1/images/I/415yl0HeDQL._SY300_SX300_QL70_FMwebp_.jpg"/>
    <s v="https://www.amazon.in/Dell-Wireless-Keyboard-Mouse-Spill-Resistant/dp/B09T3H12GV/ref=sr_1_40?qid=1672902996&amp;s=computers&amp;sr=1-40"/>
  </r>
  <r>
    <s v="B098NS6PVG"/>
    <x v="1"/>
    <s v=" Tablets"/>
    <s v=" Laptops &amp; other Type C devices"/>
    <s v=" PD Technology"/>
    <s v=" 480Mbps Data Sync"/>
    <s v=" Quick Charge 3.0 (RCT15A"/>
    <s v=" Black)"/>
    <m/>
    <m/>
    <m/>
    <m/>
    <m/>
    <m/>
    <m/>
    <m/>
    <m/>
    <m/>
    <x v="0"/>
    <s v="₹199"/>
    <s v="₹349"/>
    <x v="1"/>
    <x v="1"/>
    <x v="1"/>
    <x v="1"/>
    <n v="43994"/>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zOsqQOAOL._SY445_SX342_QL70_FMwebp_.jpg"/>
    <s v="https://www.amazon.in/Ambrane-Unbreakable-Charging-Braided-Cable/dp/B098NS6PVG/ref=sr_1_41?qid=1672902996&amp;s=computers&amp;sr=1-41"/>
  </r>
  <r>
    <s v="B096MSW6CT"/>
    <x v="2"/>
    <n v="12"/>
    <n v="11"/>
    <s v=" X"/>
    <n v="8"/>
    <n v="7"/>
    <n v="6"/>
    <n v="5"/>
    <s v=" iPad Air"/>
    <s v=" Pro"/>
    <s v=" Mini &amp; iOS Devices"/>
    <m/>
    <m/>
    <m/>
    <m/>
    <m/>
    <m/>
    <x v="0"/>
    <s v="₹199"/>
    <s v="₹999"/>
    <x v="1"/>
    <x v="8"/>
    <x v="27"/>
    <x v="2"/>
    <n v="7928"/>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
    <s v="https://m.media-amazon.com/images/W/WEBP_402378-T1/images/I/31IvNJZnmdL._SY445_SX342_QL70_FMwebp_.jpg"/>
    <s v="https://www.amazon.in/Sounce-iPhone-Charging-Compatible-Devices/dp/B096MSW6CT/ref=sr_1_42?qid=1672902996&amp;s=computers&amp;sr=1-42"/>
  </r>
  <r>
    <s v="B09ZQK9X8G"/>
    <x v="358"/>
    <s v=" Fully-Functional Digital Crown"/>
    <s v=" 311 PPI"/>
    <s v=" 60Hz Refresh Rate"/>
    <s v=" 500 NITS Brightness (Charcoal Black)"/>
    <m/>
    <m/>
    <m/>
    <m/>
    <m/>
    <m/>
    <m/>
    <m/>
    <m/>
    <m/>
    <m/>
    <m/>
    <x v="1"/>
    <s v="₹2,998"/>
    <s v="₹5,999"/>
    <x v="184"/>
    <x v="143"/>
    <x v="8"/>
    <x v="3"/>
    <n v="5179"/>
    <x v="34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x v="429"/>
    <x v="442"/>
    <s v="https://m.media-amazon.com/images/I/413x7j3Z30L._SX300_SY300_QL70_FMwebp_.jpg"/>
    <s v="https://www.amazon.in/Noise-ColorFit-Bluetooth-Fully-Functional-Brightness/dp/B09ZQK9X8G/ref=sr_1_43?qid=1672902996&amp;s=computers&amp;sr=1-43"/>
  </r>
  <r>
    <s v="B08ZJDWTJ1"/>
    <x v="530"/>
    <s v=" Portable Hard Drive (STKM1000400)"/>
    <m/>
    <m/>
    <m/>
    <m/>
    <m/>
    <m/>
    <m/>
    <m/>
    <m/>
    <m/>
    <m/>
    <m/>
    <m/>
    <m/>
    <m/>
    <x v="0"/>
    <s v="₹4,098"/>
    <s v="₹4,999"/>
    <x v="235"/>
    <x v="95"/>
    <x v="75"/>
    <x v="6"/>
    <n v="50810"/>
    <x v="528"/>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430"/>
    <x v="443"/>
    <s v="https://m.media-amazon.com/images/I/41igriVLabS._SX300_SY300_QL70_FMwebp_.jpg"/>
    <s v="https://www.amazon.in/Seagate-Expansion-1TB-External-HDD/dp/B08ZJDWTJ1/ref=sr_1_44?qid=1672902996&amp;s=computers&amp;sr=1-44"/>
  </r>
  <r>
    <s v="B08FTFXNNB"/>
    <x v="531"/>
    <s v=" Plug and Play Setup"/>
    <s v=" Wide-Angle View for Video Calling on Skype"/>
    <s v=" Zoom"/>
    <s v=" Microsoft Teams and Other Apps (Black)"/>
    <m/>
    <m/>
    <m/>
    <m/>
    <m/>
    <m/>
    <m/>
    <m/>
    <m/>
    <m/>
    <m/>
    <m/>
    <x v="1"/>
    <s v="₹499"/>
    <s v="₹1,999"/>
    <x v="7"/>
    <x v="20"/>
    <x v="43"/>
    <x v="7"/>
    <n v="3369"/>
    <x v="52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431"/>
    <x v="444"/>
    <s v="https://m.media-amazon.com/images/W/WEBP_402378-T1/images/I/31XFxTn1DCL._SX300_SY300_QL70_FMwebp_.jpg"/>
    <s v="https://www.amazon.in/HP-Webcam-Wide-Angle-Calling-Microsoft/dp/B08FTFXNNB/ref=sr_1_45?qid=1672902996&amp;s=computers&amp;sr=1-45"/>
  </r>
  <r>
    <s v="B08YDFX7Y1"/>
    <x v="532"/>
    <s v=" Power Saving Mode"/>
    <s v=" Nano Receiver and Plug &amp; Play Usage - USB"/>
    <m/>
    <m/>
    <m/>
    <m/>
    <m/>
    <m/>
    <m/>
    <m/>
    <m/>
    <m/>
    <m/>
    <m/>
    <m/>
    <m/>
    <x v="0"/>
    <s v="₹299"/>
    <s v="₹449"/>
    <x v="8"/>
    <x v="119"/>
    <x v="9"/>
    <x v="12"/>
    <n v="11827"/>
    <x v="530"/>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432"/>
    <x v="445"/>
    <s v="https://m.media-amazon.com/images/I/31HWJqJdtjL._SX300_SY300_QL70_FMwebp_.jpg"/>
    <s v="https://www.amazon.in/ZEBRONICS-Zeb-Dash-Wireless-Receiver-Buttons/dp/B08YDFX7Y1/ref=sr_1_46?qid=1672902996&amp;s=computers&amp;sr=1-46"/>
  </r>
  <r>
    <s v="B08HDJ86NZ"/>
    <x v="3"/>
    <s v=" Tangle-Free"/>
    <s v=" Sturdy Cable with 3A Fast Charging &amp; 480mbps Data Transmission"/>
    <s v=" 10000+ Bends Lifespan and Extended 1.5m Length(Martian Red)"/>
    <m/>
    <m/>
    <m/>
    <m/>
    <m/>
    <m/>
    <m/>
    <m/>
    <m/>
    <m/>
    <m/>
    <m/>
    <m/>
    <x v="0"/>
    <s v="₹329"/>
    <s v="₹699"/>
    <x v="2"/>
    <x v="3"/>
    <x v="3"/>
    <x v="0"/>
    <n v="94364"/>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41V5FtEWPkL._SX300_SY300_QL70_FMwebp_.jpg"/>
    <s v="https://www.amazon.in/Deuce-300-Resistant-Tangle-Free-Transmission/dp/B08HDJ86NZ/ref=sr_1_47?qid=1672902996&amp;s=computers&amp;sr=1-47"/>
  </r>
  <r>
    <s v="B087FXHB6J"/>
    <x v="533"/>
    <m/>
    <m/>
    <m/>
    <m/>
    <m/>
    <m/>
    <m/>
    <m/>
    <m/>
    <m/>
    <m/>
    <m/>
    <m/>
    <m/>
    <m/>
    <m/>
    <x v="0"/>
    <s v="₹699"/>
    <s v="₹999"/>
    <x v="154"/>
    <x v="8"/>
    <x v="77"/>
    <x v="12"/>
    <n v="15295"/>
    <x v="531"/>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433"/>
    <x v="446"/>
    <s v="https://m.media-amazon.com/images/I/41UUBwBt05S._SX300_SY300_QL70_FMwebp_.jpg"/>
    <s v="https://www.amazon.in/Zebronics-Zeb-Companion-107-Wireless-Keyboard/dp/B087FXHB6J/ref=sr_1_48?qid=1672902996&amp;s=computers&amp;sr=1-48"/>
  </r>
  <r>
    <s v="B07N42JB4S"/>
    <x v="534"/>
    <s v=" Universal Lightweight Tripod with Mobile Phone Holder Mount &amp; Carry Bag for All Smart Phones"/>
    <s v=" Gopro"/>
    <s v=" Cameras - Brown"/>
    <m/>
    <m/>
    <m/>
    <m/>
    <m/>
    <m/>
    <m/>
    <m/>
    <m/>
    <m/>
    <m/>
    <m/>
    <m/>
    <x v="1"/>
    <s v="₹799"/>
    <s v="₹3,990"/>
    <x v="34"/>
    <x v="145"/>
    <x v="27"/>
    <x v="4"/>
    <n v="27139"/>
    <x v="532"/>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434"/>
    <x v="447"/>
    <s v="https://m.media-amazon.com/images/I/41Fm0YcrDqL._SX300_SY300_QL70_FMwebp_.jpg"/>
    <s v="https://www.amazon.in/Syvo-3130-Aluminum-Universal-Lightweight/dp/B07N42JB4S/ref=sr_1_49?qid=1672902997&amp;s=computers&amp;sr=1-49"/>
  </r>
  <r>
    <s v="B0B31BYXQQ"/>
    <x v="535"/>
    <s v=" 40H Battery Life"/>
    <s v=" Zen ENC Mic"/>
    <s v=" Type-C Lightning Boult Fast Charging (10Mins=100Mins)"/>
    <s v=" BoomX Tech Bass"/>
    <s v=" ENC"/>
    <s v=" IPX5 in Ear Earbuds with mic (Green)"/>
    <m/>
    <m/>
    <m/>
    <m/>
    <m/>
    <m/>
    <m/>
    <m/>
    <m/>
    <m/>
    <x v="1"/>
    <s v="₹1,399"/>
    <s v="₹5,499"/>
    <x v="92"/>
    <x v="177"/>
    <x v="43"/>
    <x v="2"/>
    <n v="9504"/>
    <x v="533"/>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435"/>
    <x v="448"/>
    <s v="https://m.media-amazon.com/images/I/31Hjf7KD75L._SY300_SX300_.jpg"/>
    <s v="https://www.amazon.in/Boult-Audio-Lightning-Environmental-Cancellation/dp/B0B31BYXQQ/ref=sr_1_50?qid=1672902997&amp;s=computers&amp;sr=1-50"/>
  </r>
  <r>
    <s v="B08CF3B7N1"/>
    <x v="4"/>
    <s v=" iPad (Grey)"/>
    <m/>
    <m/>
    <m/>
    <m/>
    <m/>
    <m/>
    <m/>
    <m/>
    <m/>
    <m/>
    <m/>
    <m/>
    <m/>
    <m/>
    <m/>
    <x v="0"/>
    <s v="₹154"/>
    <s v="₹399"/>
    <x v="3"/>
    <x v="4"/>
    <x v="4"/>
    <x v="0"/>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I/31VzNhhqifL._SX300_SY300_QL70_FMwebp_.jpg"/>
    <s v="https://www.amazon.in/Portronics-Konnect-POR-1080-Charging-Function/dp/B08CF3B7N1/ref=sr_1_51?qid=1672902997&amp;s=computers&amp;sr=1-51"/>
  </r>
  <r>
    <s v="B07SLMR1K6"/>
    <x v="536"/>
    <s v=" Multicolor"/>
    <m/>
    <m/>
    <m/>
    <m/>
    <m/>
    <m/>
    <m/>
    <m/>
    <m/>
    <m/>
    <m/>
    <m/>
    <m/>
    <m/>
    <m/>
    <x v="0"/>
    <s v="₹519"/>
    <s v="₹1,350"/>
    <x v="236"/>
    <x v="178"/>
    <x v="33"/>
    <x v="4"/>
    <n v="30058"/>
    <x v="534"/>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436"/>
    <x v="449"/>
    <s v="https://m.media-amazon.com/images/I/317KlchuxeL._SY300_SX300_QL70_FMwebp_.jpg"/>
    <s v="https://www.amazon.in/SanDisk-Ultra-Flair-USB-64GB/dp/B07SLMR1K6/ref=sr_1_52?qid=1672902997&amp;s=computers&amp;sr=1-52"/>
  </r>
  <r>
    <s v="B09MQSCJQ1"/>
    <x v="370"/>
    <s v=" 1.69” HD Display"/>
    <s v=" Multiple Watch Faces"/>
    <s v=" Stress Monitor"/>
    <s v=" Heart &amp; SpO2 Monitoring"/>
    <s v=" 14 Sports Modes"/>
    <s v=" Sleep Monitor"/>
    <s v=" 5 ATM &amp; 7 Days Battery(Charcoal Black)"/>
    <m/>
    <m/>
    <m/>
    <m/>
    <m/>
    <m/>
    <m/>
    <m/>
    <m/>
    <x v="1"/>
    <s v="₹2,299"/>
    <s v="₹7,990"/>
    <x v="136"/>
    <x v="130"/>
    <x v="58"/>
    <x v="0"/>
    <n v="69619"/>
    <x v="36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91"/>
    <x v="303"/>
    <s v="https://m.media-amazon.com/images/W/WEBP_402378-T1/images/I/41lQan54SPL._SX300_SY300_QL70_FMwebp_.jpg"/>
    <s v="https://www.amazon.in/boAt-Display-Multiple-Monitoring-Charcoal/dp/B09MQSCJQ1/ref=sr_1_53?qid=1672902997&amp;s=computers&amp;sr=1-53"/>
  </r>
  <r>
    <s v="B094YFFSMY"/>
    <x v="371"/>
    <s v=" 3-in-1 Multifunctional Selfie Stick with Tripod Stand Compatible with iPhone/OnePlus/Samsung/Oppo/Vivo and All Phones"/>
    <m/>
    <m/>
    <m/>
    <m/>
    <m/>
    <m/>
    <m/>
    <m/>
    <m/>
    <m/>
    <m/>
    <m/>
    <m/>
    <m/>
    <m/>
    <x v="1"/>
    <s v="₹399"/>
    <s v="₹1,999"/>
    <x v="0"/>
    <x v="20"/>
    <x v="27"/>
    <x v="1"/>
    <n v="3382"/>
    <x v="363"/>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2"/>
    <x v="304"/>
    <s v="https://m.media-amazon.com/images/I/41MmsYTi06L._SX300_SY300_QL70_FMwebp_.jpg"/>
    <s v="https://www.amazon.in/Tygot-Bluetooth-Extendable-Multifunctional-Compatible/dp/B094YFFSMY/ref=sr_1_54?qid=1672902997&amp;s=computers&amp;sr=1-54"/>
  </r>
  <r>
    <s v="B092X94QNQ"/>
    <x v="537"/>
    <s v=" ASAP  Charge"/>
    <s v=" Signature Sound"/>
    <s v=" Dual Pairing &amp; IPX5 with Mic (Active Black)"/>
    <m/>
    <m/>
    <m/>
    <m/>
    <m/>
    <m/>
    <m/>
    <m/>
    <m/>
    <m/>
    <m/>
    <m/>
    <m/>
    <x v="1"/>
    <s v="₹1,499"/>
    <s v="₹3,990"/>
    <x v="72"/>
    <x v="145"/>
    <x v="33"/>
    <x v="3"/>
    <n v="109864"/>
    <x v="535"/>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37"/>
    <x v="450"/>
    <s v="https://m.media-amazon.com/images/I/31gzRr9mIaS._SX300_SY300_QL70_FMwebp_.jpg"/>
    <s v="https://www.amazon.in/boAt-Rockerz-330-Bluetooth-Assistant/dp/B092X94QNQ/ref=sr_1_55?qid=1672902997&amp;s=computers&amp;sr=1-55"/>
  </r>
  <r>
    <s v="B0846D5CBP"/>
    <x v="538"/>
    <s v=" Black"/>
    <m/>
    <m/>
    <m/>
    <m/>
    <m/>
    <m/>
    <m/>
    <m/>
    <m/>
    <m/>
    <m/>
    <m/>
    <m/>
    <m/>
    <m/>
    <x v="3"/>
    <s v="₹1,295"/>
    <s v="₹1,295"/>
    <x v="237"/>
    <x v="179"/>
    <x v="26"/>
    <x v="6"/>
    <n v="5760"/>
    <x v="536"/>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438"/>
    <x v="451"/>
    <s v="https://m.media-amazon.com/images/W/WEBP_402378-T1/images/I/41PDEAuwT3L._SX300_SY300_QL70_FMwebp_.jpg"/>
    <s v="https://www.amazon.in/Casio-FX-991ES-Plus-2nd-Scientific-Calculator/dp/B0846D5CBP/ref=sr_1_56?qid=1672902997&amp;s=computers&amp;sr=1-56"/>
  </r>
  <r>
    <s v="B00KXULGJQ"/>
    <x v="539"/>
    <s v=" Repeater"/>
    <s v=" Wifi Signal Booster"/>
    <s v=" Access Point| Easy Set-Up | Extends Wifi to Smart Home &amp; Alexa Devices (RE200)"/>
    <m/>
    <m/>
    <m/>
    <m/>
    <m/>
    <m/>
    <m/>
    <m/>
    <m/>
    <m/>
    <m/>
    <m/>
    <m/>
    <x v="0"/>
    <s v="₹1,889"/>
    <s v="₹5,499"/>
    <x v="238"/>
    <x v="177"/>
    <x v="46"/>
    <x v="0"/>
    <n v="49551"/>
    <x v="537"/>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439"/>
    <x v="452"/>
    <s v="https://m.media-amazon.com/images/I/312J9hg8ypL._SX300_SY300_QL70_FMwebp_.jpg"/>
    <s v="https://www.amazon.in/Tp-Link-300Mbps-AC750-Range-Extender/dp/B00KXULGJQ/ref=sr_1_57?qid=1672902997&amp;s=computers&amp;sr=1-57"/>
  </r>
  <r>
    <s v="B08H9Z3XQW"/>
    <x v="540"/>
    <m/>
    <m/>
    <m/>
    <m/>
    <m/>
    <m/>
    <m/>
    <m/>
    <m/>
    <m/>
    <m/>
    <m/>
    <m/>
    <m/>
    <m/>
    <m/>
    <x v="1"/>
    <s v="₹455"/>
    <s v="₹1,490"/>
    <x v="239"/>
    <x v="93"/>
    <x v="12"/>
    <x v="3"/>
    <n v="161677"/>
    <x v="538"/>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440"/>
    <x v="453"/>
    <s v="https://m.media-amazon.com/images/W/WEBP_402378-T1/images/I/41nGG6kJr9L._SX300_SY300_QL70_FMwebp_.jpg"/>
    <s v="https://www.amazon.in/boAt-Bassheads-242-Wired-Earphones/dp/B08H9Z3XQW/ref=sr_1_58?qid=1672902997&amp;s=computers&amp;sr=1-58"/>
  </r>
  <r>
    <s v="B08LPJZSSW"/>
    <x v="541"/>
    <s v=" Flexible Gorilla Stand for DSLR &amp; Action Cameras"/>
    <m/>
    <m/>
    <m/>
    <m/>
    <m/>
    <m/>
    <m/>
    <m/>
    <m/>
    <m/>
    <m/>
    <m/>
    <m/>
    <m/>
    <m/>
    <x v="1"/>
    <s v="₹399"/>
    <s v="₹995"/>
    <x v="0"/>
    <x v="102"/>
    <x v="13"/>
    <x v="2"/>
    <n v="21372"/>
    <x v="539"/>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41"/>
    <x v="454"/>
    <s v="https://m.media-amazon.com/images/W/WEBP_402378-T1/images/I/41jOKzw6-EL._SX300_SY300_QL70_FMwebp_.jpg"/>
    <s v="https://www.amazon.in/DIGITEK%C2%AE-DTR-260-GT-Flexible/dp/B08LPJZSSW/ref=sr_1_59?qid=1672902997&amp;s=computers&amp;sr=1-59"/>
  </r>
  <r>
    <s v="B09MT84WV5"/>
    <x v="372"/>
    <s v=" Blue"/>
    <m/>
    <m/>
    <m/>
    <m/>
    <m/>
    <m/>
    <m/>
    <m/>
    <m/>
    <m/>
    <m/>
    <m/>
    <m/>
    <m/>
    <m/>
    <x v="1"/>
    <s v="₹1,059"/>
    <s v="₹3,999"/>
    <x v="240"/>
    <x v="46"/>
    <x v="82"/>
    <x v="4"/>
    <n v="140035"/>
    <x v="364"/>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x v="442"/>
    <x v="455"/>
    <s v="https://m.media-amazon.com/images/I/31R6RP26dzL._SY300_SX300_QL70_FMwebp_.jpg"/>
    <s v="https://www.amazon.in/Samsung-microSDXC-Memory-Adapter-MB-MC128KA/dp/B09MT84WV5/ref=sr_1_60?qid=1672902997&amp;s=computers&amp;sr=1-60"/>
  </r>
  <r>
    <s v="B08Y1TFSP6"/>
    <x v="5"/>
    <s v=" Made in India"/>
    <s v=" 480Mbps Data Sync"/>
    <s v=" Strong and Durable 1.5-Meter Nylon Braided USB Cable for Type-C Devices for Charging Adapter (Black)"/>
    <m/>
    <m/>
    <m/>
    <m/>
    <m/>
    <m/>
    <m/>
    <m/>
    <m/>
    <m/>
    <m/>
    <m/>
    <m/>
    <x v="0"/>
    <s v="₹149"/>
    <s v="₹1,000"/>
    <x v="4"/>
    <x v="5"/>
    <x v="5"/>
    <x v="2"/>
    <n v="24870"/>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5"/>
    <s v="https://m.media-amazon.com/images/I/31wOPjcSxlL._SX300_SY300_QL70_FMwebp_.jpg"/>
    <s v="https://www.amazon.in/Solero-TB301-Charging-480Mbps-1-5-Meter/dp/B08Y1TFSP6/ref=sr_1_61?qid=1672902997&amp;s=computers&amp;sr=1-61"/>
  </r>
  <r>
    <s v="B08CYPB15D"/>
    <x v="542"/>
    <m/>
    <m/>
    <m/>
    <m/>
    <m/>
    <m/>
    <m/>
    <m/>
    <m/>
    <m/>
    <m/>
    <m/>
    <m/>
    <m/>
    <m/>
    <m/>
    <x v="0"/>
    <s v="₹717"/>
    <s v="₹761"/>
    <x v="241"/>
    <x v="180"/>
    <x v="80"/>
    <x v="1"/>
    <n v="7199"/>
    <x v="540"/>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443"/>
    <x v="456"/>
    <s v="https://m.media-amazon.com/images/W/WEBP_402378-T1/images/I/41ZraPJKHYL._SY300_SX300_QL70_FMwebp_.jpg"/>
    <s v="https://www.amazon.in/805-Black-Original-Ink-Cartridge/dp/B08CYPB15D/ref=sr_1_62?qid=1672902997&amp;s=computers&amp;sr=1-62"/>
  </r>
  <r>
    <s v="B085HY1DGR"/>
    <x v="380"/>
    <m/>
    <m/>
    <m/>
    <m/>
    <m/>
    <m/>
    <m/>
    <m/>
    <m/>
    <m/>
    <m/>
    <m/>
    <m/>
    <m/>
    <m/>
    <m/>
    <x v="0"/>
    <s v="₹99"/>
    <s v="₹999"/>
    <x v="24"/>
    <x v="8"/>
    <x v="2"/>
    <x v="1"/>
    <n v="1396"/>
    <x v="373"/>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9"/>
    <x v="311"/>
    <s v="https://m.media-amazon.com/images/I/41nf9n-v3pL._SX300_SY300_QL70_FMwebp_.jpg"/>
    <s v="https://www.amazon.in/Sounce-Charger-Protector-Charging-Protective/dp/B085HY1DGR/ref=sr_1_64?qid=1672902997&amp;s=computers&amp;sr=1-64"/>
  </r>
  <r>
    <s v="B00MFPCY5C"/>
    <x v="543"/>
    <m/>
    <m/>
    <m/>
    <m/>
    <m/>
    <m/>
    <m/>
    <m/>
    <m/>
    <m/>
    <m/>
    <m/>
    <m/>
    <m/>
    <m/>
    <m/>
    <x v="0"/>
    <s v="₹39"/>
    <s v="₹299"/>
    <x v="242"/>
    <x v="7"/>
    <x v="65"/>
    <x v="12"/>
    <n v="15233"/>
    <x v="541"/>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444"/>
    <x v="457"/>
    <s v="https://m.media-amazon.com/images/I/51YPXDh78VL._SX300_SY300_QL70_FMwebp_.jpg"/>
    <s v="https://www.amazon.in/Universal-Silicone-Keyboard-Protector-15-6-inch/dp/B00MFPCY5C/ref=sr_1_65?qid=1672902997&amp;s=computers&amp;sr=1-65"/>
  </r>
  <r>
    <s v="B07JJFSG2B"/>
    <x v="544"/>
    <m/>
    <m/>
    <m/>
    <m/>
    <m/>
    <m/>
    <m/>
    <m/>
    <m/>
    <m/>
    <m/>
    <m/>
    <m/>
    <m/>
    <m/>
    <m/>
    <x v="0"/>
    <s v="₹889"/>
    <s v="₹2,500"/>
    <x v="243"/>
    <x v="181"/>
    <x v="0"/>
    <x v="4"/>
    <n v="55747"/>
    <x v="542"/>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445"/>
    <x v="458"/>
    <s v="https://m.media-amazon.com/images/I/31YFd-LQ8rL._SY300_SX300_QL70_FMwebp_.jpg"/>
    <s v="https://www.amazon.in/SanDisk-Ultra-128-Drive-Black/dp/B07JJFSG2B/ref=sr_1_66?qid=1672902997&amp;s=computers&amp;sr=1-66"/>
  </r>
  <r>
    <s v="B09NR6G588"/>
    <x v="545"/>
    <s v=" 40H Playtime and Super Fast Charging"/>
    <s v=" Environmental Noise Cancellation for Pro+ Calling and IPX5 Water Resistant (Black)"/>
    <m/>
    <m/>
    <m/>
    <m/>
    <m/>
    <m/>
    <m/>
    <m/>
    <m/>
    <m/>
    <m/>
    <m/>
    <m/>
    <m/>
    <x v="1"/>
    <s v="₹1,199"/>
    <s v="₹4,999"/>
    <x v="33"/>
    <x v="95"/>
    <x v="60"/>
    <x v="11"/>
    <n v="14961"/>
    <x v="543"/>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446"/>
    <x v="459"/>
    <s v="https://m.media-amazon.com/images/I/31-1GGUrjUL._SX300_SY300_QL70_FMwebp_.jpg"/>
    <s v="https://www.amazon.in/Boult-Audio-Bluetooth-Environmental-Cancellation/dp/B09NR6G588/ref=sr_1_67?qid=1672902997&amp;s=computers&amp;sr=1-67"/>
  </r>
  <r>
    <s v="B07JPX9CR7"/>
    <x v="546"/>
    <s v=" 2.4 Ghz with USB Nano Receiver"/>
    <s v=" Optical Tracking"/>
    <s v=" 12-Months Battery Life"/>
    <s v=" Ambidextrous"/>
    <s v=" Pc/Mac/Laptop - Black."/>
    <m/>
    <m/>
    <m/>
    <m/>
    <m/>
    <m/>
    <m/>
    <m/>
    <m/>
    <m/>
    <m/>
    <x v="0"/>
    <s v="₹569"/>
    <s v="₹1,299"/>
    <x v="172"/>
    <x v="49"/>
    <x v="37"/>
    <x v="5"/>
    <n v="9275"/>
    <x v="544"/>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447"/>
    <x v="460"/>
    <s v="https://m.media-amazon.com/images/I/31959YGwwiL._SX300_SY300_QL70_FMwebp_.jpg"/>
    <s v="https://www.amazon.in/DELL-WM118-Wireless-Optical-Mouse/dp/B07JPX9CR7/ref=sr_1_68?qid=1672902997&amp;s=computers&amp;sr=1-68"/>
  </r>
  <r>
    <s v="B08D11DZ2W"/>
    <x v="547"/>
    <s v=" 120H Total Playtime"/>
    <s v=" IPX7 Fully Waterproof"/>
    <s v=" Lightning Boult Type-C Fast Charging"/>
    <s v=" Low Latency Gaming"/>
    <s v=" TWS Earbuds with Pro+ Calling Mic (Black)"/>
    <m/>
    <m/>
    <m/>
    <m/>
    <m/>
    <m/>
    <m/>
    <m/>
    <m/>
    <m/>
    <m/>
    <x v="1"/>
    <s v="₹1,499"/>
    <s v="₹8,999"/>
    <x v="72"/>
    <x v="131"/>
    <x v="57"/>
    <x v="7"/>
    <n v="28324"/>
    <x v="545"/>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48"/>
    <x v="461"/>
    <s v="https://m.media-amazon.com/images/I/41vEB+mY55L._SY300_SX300_.jpg"/>
    <s v="https://www.amazon.in/Boult-Audio-PowerBuds-Wireless-Waterproof/dp/B08D11DZ2W/ref=sr_1_69?qid=1672902997&amp;s=computers&amp;sr=1-69"/>
  </r>
  <r>
    <s v="B07Q7561HD"/>
    <x v="548"/>
    <m/>
    <m/>
    <m/>
    <m/>
    <m/>
    <m/>
    <m/>
    <m/>
    <m/>
    <m/>
    <m/>
    <m/>
    <m/>
    <m/>
    <m/>
    <m/>
    <x v="1"/>
    <s v="₹149"/>
    <s v="₹180"/>
    <x v="4"/>
    <x v="182"/>
    <x v="49"/>
    <x v="5"/>
    <n v="644"/>
    <x v="546"/>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449"/>
    <x v="462"/>
    <s v="https://m.media-amazon.com/images/W/WEBP_402378-T2/images/I/51MA5PwP6xL._SX300_SY300_QL70_FMwebp_.jpg"/>
    <s v="https://www.amazon.in/Eveready-1015-Carbon-Zinc-Battery/dp/B07Q7561HD/ref=sr_1_70?qid=1672902997&amp;s=computers&amp;sr=1-70"/>
  </r>
  <r>
    <s v="B0819HZPXL"/>
    <x v="549"/>
    <m/>
    <m/>
    <m/>
    <m/>
    <m/>
    <m/>
    <m/>
    <m/>
    <m/>
    <m/>
    <m/>
    <m/>
    <m/>
    <m/>
    <m/>
    <m/>
    <x v="0"/>
    <s v="₹399"/>
    <s v="₹549"/>
    <x v="0"/>
    <x v="85"/>
    <x v="35"/>
    <x v="5"/>
    <n v="18139"/>
    <x v="547"/>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450"/>
    <x v="463"/>
    <s v="https://m.media-amazon.com/images/W/WEBP_402378-T1/images/I/41I-azRJBLL._SX300_SY300_QL70_FMwebp_.jpg"/>
    <s v="https://www.amazon.in/Zebronics-Zeb-Transformer-M-Optical-Gaming-Effect/dp/B0819HZPXL/ref=sr_1_71?qid=1672902997&amp;s=computers&amp;sr=1-71"/>
  </r>
  <r>
    <s v="B00LXTFMRS"/>
    <x v="550"/>
    <s v=" Rich Pigment"/>
    <s v=" Non-Craking Paint for Canvas"/>
    <s v=" Wood"/>
    <s v=" Leather"/>
    <s v=" Earthenware"/>
    <s v=" Metal"/>
    <s v=" Diwali Gifts for Diwali"/>
    <m/>
    <m/>
    <m/>
    <m/>
    <m/>
    <m/>
    <m/>
    <m/>
    <m/>
    <x v="4"/>
    <s v="₹191"/>
    <s v="₹225"/>
    <x v="244"/>
    <x v="183"/>
    <x v="59"/>
    <x v="5"/>
    <n v="7203"/>
    <x v="548"/>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51"/>
    <x v="464"/>
    <s v="https://m.media-amazon.com/images/W/WEBP_402378-T1/images/I/4136eo-yWlL._SX300_SY300_QL70_FMwebp_.jpg"/>
    <s v="https://www.amazon.in/Fevicryl-Acrylic-colors-Sunflower-Shades/dp/B00LXTFMRS/ref=sr_1_72?qid=1672902997&amp;s=computers&amp;sr=1-72"/>
  </r>
  <r>
    <s v="B0B9LDCX89"/>
    <x v="551"/>
    <s v=" Non-Slip Rubber Base"/>
    <s v=" Waterproof Surface"/>
    <s v=" Premium-Textured"/>
    <s v=" Compatible with Laser and Optical Mice(Universe Black)"/>
    <m/>
    <m/>
    <m/>
    <m/>
    <m/>
    <m/>
    <m/>
    <m/>
    <m/>
    <m/>
    <m/>
    <m/>
    <x v="0"/>
    <s v="₹129"/>
    <s v="₹999"/>
    <x v="104"/>
    <x v="8"/>
    <x v="65"/>
    <x v="0"/>
    <n v="491"/>
    <x v="549"/>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452"/>
    <x v="465"/>
    <s v="https://m.media-amazon.com/images/W/WEBP_402378-T1/images/I/41FMV7m5bZL._SX300_SY300_QL70_FMwebp_.jpg"/>
    <s v="https://www.amazon.in/STRIFF-230X190X3mm-Waterproof-Premium-Textured-Compatible/dp/B0B9LDCX89/ref=sr_1_73?qid=1672902998&amp;s=computers&amp;sr=1-73"/>
  </r>
  <r>
    <s v="B0765B3TH7"/>
    <x v="552"/>
    <s v=" 6.35cm/2.5-inch"/>
    <s v=" Portable Storage Organizer Bag for Earphone USB Cable Power Bank Mobile Charger Digital Gadget Hard Disk"/>
    <s v=" Water Resistance Material"/>
    <s v=" Black"/>
    <m/>
    <m/>
    <m/>
    <m/>
    <m/>
    <m/>
    <m/>
    <m/>
    <m/>
    <m/>
    <m/>
    <m/>
    <x v="0"/>
    <s v="₹199"/>
    <s v="₹599"/>
    <x v="1"/>
    <x v="22"/>
    <x v="29"/>
    <x v="6"/>
    <n v="13568"/>
    <x v="550"/>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453"/>
    <x v="466"/>
    <s v="https://m.media-amazon.com/images/I/31KpmfiYmeL._SX300_SY300_QL70_FMwebp_.jpg"/>
    <s v="https://www.amazon.in/GIZGA-inch-Hard-Drive-Black/dp/B0765B3TH7/ref=sr_1_74?qid=1672902998&amp;s=computers&amp;sr=1-74"/>
  </r>
  <r>
    <s v="B0B1F6GQPS"/>
    <x v="553"/>
    <s v=" 32H Playtime"/>
    <s v=" 5min=7H Type C Fast Charging"/>
    <s v=" Zen ENC"/>
    <s v=" 14.2 mm BoomX Rich Bass"/>
    <s v=" IPX5"/>
    <s v=" Bluetooth Wireless in Ear Earphones Neckband with mic (Black)"/>
    <m/>
    <m/>
    <m/>
    <m/>
    <m/>
    <m/>
    <m/>
    <m/>
    <m/>
    <m/>
    <x v="1"/>
    <s v="₹999"/>
    <s v="₹4,499"/>
    <x v="29"/>
    <x v="184"/>
    <x v="38"/>
    <x v="11"/>
    <n v="3390"/>
    <x v="551"/>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454"/>
    <x v="467"/>
    <s v="https://m.media-amazon.com/images/W/WEBP_402378-T1/images/I/31bX1-ypLSL._SX300_SY300_QL70_FMwebp_.jpg"/>
    <s v="https://www.amazon.in/Boult-Audio-Environmental-Cancellation-Bluetooth/dp/B0B1F6GQPS/ref=sr_1_75?qid=1672902998&amp;s=computers&amp;sr=1-75"/>
  </r>
  <r>
    <s v="B07LG59NPV"/>
    <x v="554"/>
    <s v=" 12H Battery Life &amp; Extra Bass (Black)"/>
    <m/>
    <m/>
    <m/>
    <m/>
    <m/>
    <m/>
    <m/>
    <m/>
    <m/>
    <m/>
    <m/>
    <m/>
    <m/>
    <m/>
    <m/>
    <x v="1"/>
    <s v="₹899"/>
    <s v="₹4,499"/>
    <x v="25"/>
    <x v="184"/>
    <x v="27"/>
    <x v="11"/>
    <n v="103052"/>
    <x v="5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55"/>
    <x v="468"/>
    <s v="https://m.media-amazon.com/images/I/31nI3BzOXwL._SX300_SY300_QL70_FMwebp_.jpg"/>
    <s v="https://www.amazon.in/Boult-Audio-Curve-Sweatproof-Headphones/dp/B07LG59NPV/ref=sr_1_76?qid=1672902998&amp;s=computers&amp;sr=1-76"/>
  </r>
  <r>
    <s v="B07RD611Z8"/>
    <x v="387"/>
    <s v=" Triple Output"/>
    <s v=" Power Delivery"/>
    <s v=" Type C Input"/>
    <s v=" Made in India"/>
    <s v=" Multi-Layer Protection"/>
    <s v=" Li-Polymer + Type C Cable (Stylo-20k"/>
    <s v=" Black)"/>
    <m/>
    <m/>
    <m/>
    <m/>
    <m/>
    <m/>
    <m/>
    <m/>
    <m/>
    <x v="1"/>
    <s v="₹1,799"/>
    <s v="₹2,499"/>
    <x v="166"/>
    <x v="79"/>
    <x v="28"/>
    <x v="3"/>
    <n v="18678"/>
    <x v="380"/>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x v="305"/>
    <x v="317"/>
    <s v="https://m.media-amazon.com/images/W/WEBP_402378-T1/images/I/31RktQKvhoL._SX300_SY300_QL70_FMwebp_.jpg"/>
    <s v="https://www.amazon.in/Ambrane-20000mAh-Lithium-Polymer-Stylo-20K/dp/B07RD611Z8/ref=sr_1_77?qid=1672902998&amp;s=computers&amp;sr=1-77"/>
  </r>
  <r>
    <s v="B08WRWPM22"/>
    <x v="6"/>
    <s v=" Sturdy Micro USB Cable with 3A Fast Charging &amp; 480mbps Data Transmission (Black)"/>
    <m/>
    <m/>
    <m/>
    <m/>
    <m/>
    <m/>
    <m/>
    <m/>
    <m/>
    <m/>
    <m/>
    <m/>
    <m/>
    <m/>
    <m/>
    <x v="0"/>
    <s v="₹176.63"/>
    <s v="₹499"/>
    <x v="5"/>
    <x v="6"/>
    <x v="6"/>
    <x v="3"/>
    <n v="15189"/>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W/WEBP_402378-T2/images/I/41jlwEZpa5L._SX300_SY300_QL70_FMwebp_.jpg"/>
    <s v="https://www.amazon.in/boAt-Micro-USB-Tangle-Free-Transmission/dp/B08WRWPM22/ref=sr_1_78?qid=1672902998&amp;s=computers&amp;sr=1-78"/>
  </r>
  <r>
    <s v="B00AXHBBXU"/>
    <x v="555"/>
    <s v=" 240 Functions and 2-line Display"/>
    <s v=" Black"/>
    <m/>
    <m/>
    <m/>
    <m/>
    <m/>
    <m/>
    <m/>
    <m/>
    <m/>
    <m/>
    <m/>
    <m/>
    <m/>
    <m/>
    <x v="3"/>
    <s v="₹522"/>
    <s v="₹550"/>
    <x v="245"/>
    <x v="185"/>
    <x v="84"/>
    <x v="5"/>
    <n v="12179"/>
    <x v="553"/>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456"/>
    <x v="469"/>
    <s v="https://m.media-amazon.com/images/I/41LcHKyVl9L._SX300_SY300_QL70_FMwebp_.jpg"/>
    <s v="https://www.amazon.in/Casio-Non-Programmable-Scientific-Calculator-Functions/dp/B00AXHBBXU/ref=sr_1_79?qid=1672902998&amp;s=computers&amp;sr=1-79"/>
  </r>
  <r>
    <s v="B08MCD9JFY"/>
    <x v="556"/>
    <s v=" Phone tiktok YouTube Video Shooting and Makeup"/>
    <s v=" 10&quot; inch Ring Light with 7 Feet Long Foldable and Lightweight Tripod Stand"/>
    <m/>
    <m/>
    <m/>
    <m/>
    <m/>
    <m/>
    <m/>
    <m/>
    <m/>
    <m/>
    <m/>
    <m/>
    <m/>
    <m/>
    <x v="1"/>
    <s v="₹799"/>
    <s v="₹1,999"/>
    <x v="34"/>
    <x v="20"/>
    <x v="13"/>
    <x v="11"/>
    <n v="12958"/>
    <x v="554"/>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457"/>
    <x v="470"/>
    <s v="https://m.media-amazon.com/images/I/412CjF5u2iL._SX300_SY300_QL70_FMwebp_.jpg"/>
    <s v="https://www.amazon.in/Tygot-YouTube-Shooting-Foldable-Lightweight/dp/B08MCD9JFY/ref=sr_1_80?qid=1672902998&amp;s=computers&amp;sr=1-80"/>
  </r>
  <r>
    <s v="B083RCTXLL"/>
    <x v="557"/>
    <s v=" Adjustable DPI up to 1600"/>
    <s v=" ambidextrous Design"/>
    <s v=" and 18-Month Long Battery Life. 3-Years Warranty (6VY95AA)"/>
    <m/>
    <m/>
    <m/>
    <m/>
    <m/>
    <m/>
    <m/>
    <m/>
    <m/>
    <m/>
    <m/>
    <m/>
    <m/>
    <x v="0"/>
    <s v="₹681"/>
    <s v="₹1,199"/>
    <x v="246"/>
    <x v="77"/>
    <x v="1"/>
    <x v="0"/>
    <n v="8258"/>
    <x v="555"/>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458"/>
    <x v="471"/>
    <s v="https://m.media-amazon.com/images/I/21psCtgM5BL._SX300_SY300_QL70_FMwebp_.jpg"/>
    <s v="https://www.amazon.in/HP-Wireless-Mouse-X200-6VY95AA/dp/B083RCTXLL/ref=sr_1_82?qid=1672902998&amp;s=computers&amp;sr=1-82"/>
  </r>
  <r>
    <s v="B08HLZ28QC"/>
    <x v="558"/>
    <m/>
    <m/>
    <m/>
    <m/>
    <m/>
    <m/>
    <m/>
    <m/>
    <m/>
    <m/>
    <m/>
    <m/>
    <m/>
    <m/>
    <m/>
    <m/>
    <x v="0"/>
    <s v="₹1,199"/>
    <s v="₹3,490"/>
    <x v="33"/>
    <x v="186"/>
    <x v="46"/>
    <x v="3"/>
    <n v="11716"/>
    <x v="55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459"/>
    <x v="472"/>
    <s v="https://m.media-amazon.com/images/W/WEBP_402378-T2/images/I/31PfpEPlg-L._SX300_SY300_QL70_FMwebp_.jpg"/>
    <s v="https://www.amazon.in/Mini-UPS-Router-WiFi-12V/dp/B08HLZ28QC/ref=sr_1_83?qid=1672902998&amp;s=computers&amp;sr=1-83"/>
  </r>
  <r>
    <s v="B07GVR9TG7"/>
    <x v="559"/>
    <s v=" 5 Gigabit Ports"/>
    <s v=" 4 External Antennas"/>
    <s v=" MU-MIMO"/>
    <s v=" Dual Band"/>
    <s v=" WiFi Coverage with Access Point Mode"/>
    <s v=" Black"/>
    <m/>
    <m/>
    <m/>
    <m/>
    <m/>
    <m/>
    <m/>
    <m/>
    <m/>
    <m/>
    <x v="0"/>
    <s v="₹2,499"/>
    <s v="₹4,999"/>
    <x v="209"/>
    <x v="95"/>
    <x v="8"/>
    <x v="5"/>
    <n v="35024"/>
    <x v="557"/>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460"/>
    <x v="473"/>
    <s v="https://m.media-amazon.com/images/I/41VDUqScJFL._SX300_SY300_QL70_FMwebp_.jpg"/>
    <s v="https://www.amazon.in/TP-Link-Archer-C6-Wireless-MU-MIMO/dp/B07GVR9TG7/ref=sr_1_84?qid=1672902998&amp;s=computers&amp;sr=1-84"/>
  </r>
  <r>
    <s v="B0856HY85J"/>
    <x v="560"/>
    <s v=" 50MM Drivers"/>
    <s v=" Soft Padded Ear Cushions and Physical Noise Isolation"/>
    <s v=" Without Mic (Black)"/>
    <m/>
    <m/>
    <m/>
    <m/>
    <m/>
    <m/>
    <m/>
    <m/>
    <m/>
    <m/>
    <m/>
    <m/>
    <m/>
    <x v="1"/>
    <s v="₹1,799"/>
    <s v="₹4,999"/>
    <x v="166"/>
    <x v="95"/>
    <x v="0"/>
    <x v="3"/>
    <n v="55192"/>
    <x v="558"/>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461"/>
    <x v="474"/>
    <s v="https://m.media-amazon.com/images/W/WEBP_402378-T2/images/I/41PlZjYsy-L._SX300_SY300_QL70_FMwebp_.jpg"/>
    <s v="https://www.amazon.in/Boat-Rockerz-550-Headphone-Aesthetics/dp/B0856HY85J/ref=sr_1_85?qid=1672902998&amp;s=computers&amp;sr=1-85"/>
  </r>
  <r>
    <s v="B07CD2BN46"/>
    <x v="561"/>
    <m/>
    <m/>
    <m/>
    <m/>
    <m/>
    <m/>
    <m/>
    <m/>
    <m/>
    <m/>
    <m/>
    <m/>
    <m/>
    <m/>
    <m/>
    <m/>
    <x v="1"/>
    <s v="₹429"/>
    <s v="₹599"/>
    <x v="247"/>
    <x v="22"/>
    <x v="28"/>
    <x v="3"/>
    <n v="119466"/>
    <x v="559"/>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462"/>
    <x v="475"/>
    <s v="https://m.media-amazon.com/images/I/31Rn5CAJDBL._SX300_SY300_QL70_FMwebp_.jpg"/>
    <s v="https://www.amazon.in/Mi-Earphones-Basic-Mic-Black/dp/B07CD2BN46/ref=sr_1_87?qid=1672902998&amp;s=computers&amp;sr=1-87"/>
  </r>
  <r>
    <s v="B07PLHTTB4"/>
    <x v="562"/>
    <m/>
    <m/>
    <m/>
    <m/>
    <m/>
    <m/>
    <m/>
    <m/>
    <m/>
    <m/>
    <m/>
    <m/>
    <m/>
    <m/>
    <m/>
    <m/>
    <x v="0"/>
    <s v="₹100"/>
    <s v="₹499"/>
    <x v="248"/>
    <x v="6"/>
    <x v="27"/>
    <x v="12"/>
    <n v="9638"/>
    <x v="560"/>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463"/>
    <x v="476"/>
    <s v="https://m.media-amazon.com/images/I/51JF5xTgNhL._SX300_SY300_QL70_FMwebp_.jpg"/>
    <s v="https://www.amazon.in/ZODO-Writer-Electronic-Writing-Paperless/dp/B07PLHTTB4/ref=sr_1_88_mod_primary_new?qid=1672902998&amp;s=computers&amp;sbo=RZvfv%2F%2FHxDF%2BO5021pAnSA%3D%3D&amp;sr=1-88"/>
  </r>
  <r>
    <s v="B077T3BG5L"/>
    <x v="563"/>
    <m/>
    <m/>
    <m/>
    <m/>
    <m/>
    <m/>
    <m/>
    <m/>
    <m/>
    <m/>
    <m/>
    <m/>
    <m/>
    <m/>
    <m/>
    <m/>
    <x v="0"/>
    <s v="₹329"/>
    <s v="₹399"/>
    <x v="2"/>
    <x v="4"/>
    <x v="75"/>
    <x v="9"/>
    <n v="33735"/>
    <x v="561"/>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464"/>
    <x v="477"/>
    <s v="https://m.media-amazon.com/images/I/41XQP3N-SdL._SX300_SY300_QL70_FMwebp_.jpg"/>
    <s v="https://www.amazon.in/Zebronics-Km2100-Multimedia-USB-Keyboard/dp/B077T3BG5L/ref=sr_1_89?qid=1672902998&amp;s=computers&amp;sr=1-89"/>
  </r>
  <r>
    <s v="B08DDRGWTJ"/>
    <x v="7"/>
    <m/>
    <m/>
    <m/>
    <m/>
    <m/>
    <m/>
    <m/>
    <m/>
    <m/>
    <m/>
    <m/>
    <m/>
    <m/>
    <m/>
    <m/>
    <m/>
    <x v="0"/>
    <s v="₹229"/>
    <s v="₹299"/>
    <x v="6"/>
    <x v="7"/>
    <x v="7"/>
    <x v="4"/>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FMwebp_.jpg"/>
    <s v="https://www.amazon.in/MI-MTCY001IN-USB-Type-C-Cable/dp/B08DDRGWTJ/ref=sr_1_90?qid=1672902998&amp;s=computers&amp;sr=1-90"/>
  </r>
  <r>
    <s v="B079Y6JZC8"/>
    <x v="564"/>
    <s v=" 3-Button"/>
    <s v=" 1000 DPI Optical Sensor"/>
    <s v=" Plug &amp; Play"/>
    <s v=" for Windows/Mac"/>
    <s v=" Black"/>
    <m/>
    <m/>
    <m/>
    <m/>
    <m/>
    <m/>
    <m/>
    <m/>
    <m/>
    <m/>
    <m/>
    <x v="0"/>
    <s v="₹139"/>
    <s v="₹299"/>
    <x v="41"/>
    <x v="7"/>
    <x v="34"/>
    <x v="11"/>
    <n v="3044"/>
    <x v="562"/>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465"/>
    <x v="478"/>
    <s v="https://m.media-amazon.com/images/I/31vS-1ot-HL._SX300_SY300_QL70_FMwebp_.jpg"/>
    <s v="https://www.amazon.in/Zebronics-Wired-Optical-Mouse-Black/dp/B079Y6JZC8/ref=sr_1_91?qid=1672902998&amp;s=computers&amp;sr=1-91"/>
  </r>
  <r>
    <s v="B0856HNMR7"/>
    <x v="565"/>
    <s v=" Cozy Padded Earcups and Bluetooth v5.0"/>
    <s v=" with Mic (Buoyant Black)"/>
    <m/>
    <m/>
    <m/>
    <m/>
    <m/>
    <m/>
    <m/>
    <m/>
    <m/>
    <m/>
    <m/>
    <m/>
    <m/>
    <m/>
    <x v="1"/>
    <s v="₹1,199"/>
    <s v="₹2,499"/>
    <x v="33"/>
    <x v="79"/>
    <x v="50"/>
    <x v="1"/>
    <n v="33584"/>
    <x v="563"/>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466"/>
    <x v="479"/>
    <s v="https://m.media-amazon.com/images/W/WEBP_402378-T2/images/I/41Beq4WLggL._SX300_SY300_QL70_FMwebp_.jpg"/>
    <s v="https://www.amazon.in/Rockerz-370-Headphone-Bluetooth-Lightweight/dp/B0856HNMR7/ref=sr_1_92?qid=1672902998&amp;s=computers&amp;sr=1-92"/>
  </r>
  <r>
    <s v="B0B12K5BPM"/>
    <x v="566"/>
    <s v=" TWS"/>
    <s v=" 10H Backup Approx"/>
    <s v=" Built in Rechargeable Battery FM Radio"/>
    <s v=" AUX"/>
    <s v=" mSD"/>
    <s v=" USB"/>
    <s v=" Call Function and Dual 52mm Drivers Multi"/>
    <m/>
    <m/>
    <m/>
    <m/>
    <m/>
    <m/>
    <m/>
    <m/>
    <m/>
    <x v="1"/>
    <s v="₹1,049"/>
    <s v="₹2,299"/>
    <x v="249"/>
    <x v="94"/>
    <x v="34"/>
    <x v="2"/>
    <n v="1779"/>
    <x v="564"/>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467"/>
    <x v="480"/>
    <s v="https://m.media-amazon.com/images/W/WEBP_402378-T2/images/I/31ZMMGdh5nL._SX300_SY300_QL70_FMwebp_.jpg"/>
    <s v="https://www.amazon.in/ZEBRONICS-Zeb-Astra-20-Wireless-Rechargeable/dp/B0B12K5BPM/ref=sr_1_93?qid=1672902998&amp;s=computers&amp;sr=1-93"/>
  </r>
  <r>
    <s v="B08MTCKDYN"/>
    <x v="390"/>
    <s v=" iPhone Charger"/>
    <s v=" Wire Protector"/>
    <s v=" Lightweight Durable Flexible Wire Winder for Charging Cables"/>
    <s v=" Data Cables"/>
    <s v=" Earphones"/>
    <s v=" Pack of 10"/>
    <m/>
    <m/>
    <m/>
    <m/>
    <m/>
    <m/>
    <m/>
    <m/>
    <m/>
    <m/>
    <x v="1"/>
    <s v="₹119"/>
    <s v="₹299"/>
    <x v="141"/>
    <x v="7"/>
    <x v="13"/>
    <x v="3"/>
    <n v="5999"/>
    <x v="382"/>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8"/>
    <x v="481"/>
    <s v="https://m.media-amazon.com/images/W/WEBP_402378-T1/images/I/511g3fIVsqL._SY300_SX300_QL70_FMwebp_.jpg"/>
    <s v="https://www.amazon.in/GIZGA-Protector-Charging-Protective-G55/dp/B08MTCKDYN/ref=sr_1_94?qid=1672902998&amp;s=computers&amp;sr=1-94"/>
  </r>
  <r>
    <s v="B08CF3D7QR"/>
    <x v="10"/>
    <m/>
    <m/>
    <m/>
    <m/>
    <m/>
    <m/>
    <m/>
    <m/>
    <m/>
    <m/>
    <m/>
    <m/>
    <m/>
    <m/>
    <m/>
    <m/>
    <x v="0"/>
    <s v="₹154"/>
    <s v="₹339"/>
    <x v="3"/>
    <x v="9"/>
    <x v="10"/>
    <x v="4"/>
    <n v="13391"/>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W/WEBP_402378-T2/images/I/31dJ+lXJq3L._SY300_SX300_.jpg"/>
    <s v="https://www.amazon.in/Portronics-POR-1081-Charging-1-2Meter-Function/dp/B08CF3D7QR/ref=sr_1_95?qid=1672902998&amp;s=computers&amp;sr=1-95"/>
  </r>
  <r>
    <s v="B00LVMTA2A"/>
    <x v="567"/>
    <m/>
    <m/>
    <m/>
    <m/>
    <m/>
    <m/>
    <m/>
    <m/>
    <m/>
    <m/>
    <m/>
    <m/>
    <m/>
    <m/>
    <m/>
    <m/>
    <x v="1"/>
    <s v="₹225"/>
    <s v="₹250"/>
    <x v="105"/>
    <x v="187"/>
    <x v="79"/>
    <x v="5"/>
    <n v="26556"/>
    <x v="565"/>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468"/>
    <x v="482"/>
    <s v="https://m.media-amazon.com/images/W/WEBP_402378-T1/images/I/5145vqMSaTL._SY300_SX300_QL70_FMwebp_.jpg"/>
    <s v="https://www.amazon.in/Panasonic-Lithium-CR2032-5BE-Battery/dp/B00LVMTA2A/ref=sr_1_97?qid=1672903000&amp;s=computers&amp;sr=1-97"/>
  </r>
  <r>
    <s v="B07TR5HSR9"/>
    <x v="568"/>
    <m/>
    <m/>
    <m/>
    <m/>
    <m/>
    <m/>
    <m/>
    <m/>
    <m/>
    <m/>
    <m/>
    <m/>
    <m/>
    <m/>
    <m/>
    <m/>
    <x v="0"/>
    <s v="₹656"/>
    <s v="₹1,499"/>
    <x v="250"/>
    <x v="38"/>
    <x v="37"/>
    <x v="4"/>
    <n v="25903"/>
    <x v="566"/>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469"/>
    <x v="483"/>
    <s v="https://m.media-amazon.com/images/I/51EJirBX6bL._SY300_SX300_QL70_FMwebp_.jpg"/>
    <s v="https://www.amazon.in/Multi-Purpose-Foldable-Portable-Ergonomic-Non-Slip/dp/B07TR5HSR9/ref=sr_1_98?qid=1672903000&amp;s=computers&amp;sr=1-98"/>
  </r>
  <r>
    <s v="B0819ZZK5K"/>
    <x v="569"/>
    <s v=" 128 GB"/>
    <s v=" 5Y - SDDDC3-128G-I35)"/>
    <m/>
    <m/>
    <m/>
    <m/>
    <m/>
    <m/>
    <m/>
    <m/>
    <m/>
    <m/>
    <m/>
    <m/>
    <m/>
    <m/>
    <x v="0"/>
    <s v="₹1,109"/>
    <s v="₹2,800"/>
    <x v="251"/>
    <x v="188"/>
    <x v="13"/>
    <x v="4"/>
    <n v="53464"/>
    <x v="567"/>
    <s v="AEZPNXZLF5U7XEX6TOW3J56C3XDA,AGG3ECGCIKNPZJEVJKMFI24VBSCQ,AHJWICC6V4BPVHNSGZ3FCIC4KUBQ,AF3SNGFXLO2ONOHN3SHCJZMEWYFQ,AHTBWFIYIZUPOLJC7KOWKDPK4PGQ,AGNE5T4E7SEMJUDM4COI6JBNJQBQ,AFMW4FWA573DFJ2FLM5SVSJ2RABA,AFMZYKMUK4P6MPASSKTR6OB22Y2A"/>
    <s v="Amita,Ganesh,zhiv,Sarasij Pal,ज्ञानेंद्र सिंह,Ehsan Ul Haq,Venkatesan,Khimanand"/>
    <s v="R3PB00C7ZEBAMG,RVUGXND7SHFW8,R9LR8JP82ED2X,R32N5S5Q1W3RHU,R2W4T3SW0RJWWT,ROTKHGUAN5KUR,R2J5Z02Y4QL66Z,R2Z8H0DEYU31U1"/>
    <x v="470"/>
    <x v="484"/>
    <s v="https://m.media-amazon.com/images/W/WEBP_402378-T1/images/I/410l0pKc2OL._SX300_SY300_QL70_FMwebp_.jpg"/>
    <s v="https://www.amazon.in/SanDisk-Ultra-Drive-Pendrive-Mobile/dp/B0819ZZK5K/ref=sr_1_99?qid=1672903000&amp;s=computers&amp;sr=1-99"/>
  </r>
  <r>
    <s v="B096VF5YYF"/>
    <x v="370"/>
    <s v=" 1.69” HD Display"/>
    <s v=" Multiple Watch Faces"/>
    <s v=" Stress Monitor"/>
    <s v=" Heart &amp; SpO2 Monitoring"/>
    <s v=" 14 Sports Modes"/>
    <s v=" Sleep Monitor"/>
    <s v=" 5 ATM &amp; 7 Days Battery(Pitch Black)"/>
    <m/>
    <m/>
    <m/>
    <m/>
    <m/>
    <m/>
    <m/>
    <m/>
    <m/>
    <x v="1"/>
    <s v="₹2,999"/>
    <s v="₹7,990"/>
    <x v="194"/>
    <x v="130"/>
    <x v="33"/>
    <x v="3"/>
    <n v="48448"/>
    <x v="362"/>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6"/>
    <x v="318"/>
    <s v="https://m.media-amazon.com/images/I/41pfjyUPZLL._SX300_SY300_QL70_FMwebp_.jpg"/>
    <s v="https://www.amazon.in/boAt-Smartwatch-Multiple-Monitoring-Resistance/dp/B096VF5YYF/ref=sr_1_100?qid=1672903000&amp;s=computers&amp;sr=1-100"/>
  </r>
  <r>
    <s v="B08QJJCY2Q"/>
    <x v="570"/>
    <s v=" Notebook"/>
    <s v=" MacBook"/>
    <s v=" Gaming"/>
    <s v=" Laser/ Optical Mouse"/>
    <s v=" 9.4”x 7.9”"/>
    <s v=" Multicolored"/>
    <m/>
    <m/>
    <m/>
    <m/>
    <m/>
    <m/>
    <m/>
    <m/>
    <m/>
    <m/>
    <x v="0"/>
    <s v="₹169"/>
    <s v="₹299"/>
    <x v="252"/>
    <x v="7"/>
    <x v="1"/>
    <x v="5"/>
    <n v="5176"/>
    <x v="568"/>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471"/>
    <x v="485"/>
    <s v="https://m.media-amazon.com/images/W/WEBP_402378-T2/images/I/51SzLWO7e+L._SY300_SX300_.jpg"/>
    <s v="https://www.amazon.in/Notebook-MacBook-Computer-Anti-Skid-Mousepad/dp/B08QJJCY2Q/ref=sr_1_101?qid=1672903000&amp;s=computers&amp;sr=1-101"/>
  </r>
  <r>
    <s v="B07L5L4GTB"/>
    <x v="571"/>
    <m/>
    <m/>
    <m/>
    <m/>
    <m/>
    <m/>
    <m/>
    <m/>
    <m/>
    <m/>
    <m/>
    <m/>
    <m/>
    <m/>
    <m/>
    <m/>
    <x v="0"/>
    <s v="₹309"/>
    <s v="₹404"/>
    <x v="32"/>
    <x v="189"/>
    <x v="66"/>
    <x v="5"/>
    <n v="8614"/>
    <x v="569"/>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472"/>
    <x v="486"/>
    <s v="https://m.media-amazon.com/images/W/WEBP_402378-T1/images/I/41PcrlfQ2iL._SX300_SY300_QL70_FMwebp_.jpg"/>
    <s v="https://www.amazon.in/Epson-003-Black-Ink-Bottle/dp/B07L5L4GTB/ref=sr_1_102?qid=1672903000&amp;s=computers&amp;sr=1-102"/>
  </r>
  <r>
    <s v="B07L8KNP5F"/>
    <x v="572"/>
    <s v=" mSD"/>
    <s v=" 9 hrs Playback with Mic (Black)"/>
    <m/>
    <m/>
    <m/>
    <m/>
    <m/>
    <m/>
    <m/>
    <m/>
    <m/>
    <m/>
    <m/>
    <m/>
    <m/>
    <m/>
    <x v="1"/>
    <s v="₹599"/>
    <s v="₹1,399"/>
    <x v="23"/>
    <x v="36"/>
    <x v="48"/>
    <x v="11"/>
    <n v="60026"/>
    <x v="570"/>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473"/>
    <x v="487"/>
    <s v="https://m.media-amazon.com/images/I/41AP5QV2M0L._SX300_SY300_QL70_FMwebp_.jpg"/>
    <s v="https://www.amazon.in/Zebronics-Zeb-Thunder-Bluetooth-Headphone-Input/dp/B07L8KNP5F/ref=sr_1_103?qid=1672903000&amp;s=computers&amp;sr=1-103"/>
  </r>
  <r>
    <s v="B08CF4SCNP"/>
    <x v="573"/>
    <s v=" Hotkeys and 3-pieces LED function for Desktop/Laptop/Smart TV Spill-Resistant Wired USB Keyboard with 10 million keystrokes lifespan (Black)"/>
    <m/>
    <m/>
    <m/>
    <m/>
    <m/>
    <m/>
    <m/>
    <m/>
    <m/>
    <m/>
    <m/>
    <m/>
    <m/>
    <m/>
    <m/>
    <x v="0"/>
    <s v="₹299"/>
    <s v="₹599"/>
    <x v="8"/>
    <x v="22"/>
    <x v="8"/>
    <x v="11"/>
    <n v="3066"/>
    <x v="571"/>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474"/>
    <x v="488"/>
    <s v="https://m.media-amazon.com/images/I/41y181oD7ZL._SX300_SY300_QL70_FMwebp_.jpg"/>
    <s v="https://www.amazon.in/Quantum-QHM-7406-Spill-Resistant-Wired-Keyboard/dp/B08CF4SCNP/ref=sr_1_104?qid=1672903000&amp;s=computers&amp;sr=1-104"/>
  </r>
  <r>
    <s v="B09XX51X2G"/>
    <x v="574"/>
    <s v=" Fold-Up"/>
    <s v=" Adjustable"/>
    <s v=" Ventilated"/>
    <s v=" Portable Holder for Desk"/>
    <s v=" Aluminum Foldable Laptop Ergonomic Compatibility with up to 15.6-inch Laptop"/>
    <s v=" All Mac"/>
    <s v=" Tab"/>
    <s v=" and Mobile (Silver)"/>
    <m/>
    <m/>
    <m/>
    <m/>
    <m/>
    <m/>
    <m/>
    <m/>
    <x v="0"/>
    <s v="₹449"/>
    <s v="₹999"/>
    <x v="63"/>
    <x v="8"/>
    <x v="10"/>
    <x v="1"/>
    <n v="2102"/>
    <x v="57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475"/>
    <x v="489"/>
    <s v="https://m.media-amazon.com/images/I/319cuUVHCwL._SY300_SX300_QL70_FMwebp_.jpg"/>
    <s v="https://www.amazon.in/STRIFF-Adjustable-Ventilated-Ergonomic-Compatibility/dp/B09XX51X2G/ref=sr_1_105?qid=1672903000&amp;s=computers&amp;sr=1-105"/>
  </r>
  <r>
    <s v="B01M72LILF"/>
    <x v="575"/>
    <s v=" Silent Buttons"/>
    <s v=" 2.4 GHz with USB Mini Receiver"/>
    <s v=" 1000 DPI Optical Tracking"/>
    <s v=" 18-Month Battery Life"/>
    <s v=" Ambidextrous PC / Mac / Laptop - Charcoal Grey"/>
    <m/>
    <m/>
    <m/>
    <m/>
    <m/>
    <m/>
    <m/>
    <m/>
    <m/>
    <m/>
    <m/>
    <x v="0"/>
    <s v="₹799"/>
    <s v="₹1,295"/>
    <x v="34"/>
    <x v="179"/>
    <x v="16"/>
    <x v="5"/>
    <n v="34852"/>
    <x v="573"/>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476"/>
    <x v="490"/>
    <s v="https://m.media-amazon.com/images/I/31ROHZJMEUL._SX300_SY300_QL70_FMwebp_.jpg"/>
    <s v="https://www.amazon.in/Logitech-Silent-Wireless-Mouse-Charcoal/dp/B01M72LILF/ref=sr_1_106?qid=1672903000&amp;s=computers&amp;sr=1-106"/>
  </r>
  <r>
    <s v="B07KSMBL2H"/>
    <x v="12"/>
    <s v=" 4K@60Hz"/>
    <s v=" 18Gbps)"/>
    <s v=" 3-Foot"/>
    <m/>
    <m/>
    <m/>
    <m/>
    <m/>
    <m/>
    <m/>
    <m/>
    <m/>
    <m/>
    <m/>
    <m/>
    <m/>
    <x v="1"/>
    <s v="₹219"/>
    <s v="₹700"/>
    <x v="9"/>
    <x v="11"/>
    <x v="12"/>
    <x v="5"/>
    <n v="426972"/>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nPYaWA+ML._SY300_SX300_.jpg"/>
    <s v="https://www.amazon.in/AmazonBasics-Flexible-HDMI-Cable-3-Foot/dp/B07KSMBL2H/ref=sr_1_107?qid=1672903000&amp;s=computers&amp;sr=1-107"/>
  </r>
  <r>
    <s v="B00LZLQ624"/>
    <x v="576"/>
    <s v=" Single Line"/>
    <s v=" 300 Pages"/>
    <m/>
    <m/>
    <m/>
    <m/>
    <m/>
    <m/>
    <m/>
    <m/>
    <m/>
    <m/>
    <m/>
    <m/>
    <m/>
    <m/>
    <x v="3"/>
    <s v="₹157"/>
    <s v="₹160"/>
    <x v="253"/>
    <x v="190"/>
    <x v="87"/>
    <x v="6"/>
    <n v="8618"/>
    <x v="574"/>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77"/>
    <x v="491"/>
    <s v="https://m.media-amazon.com/images/I/419KXo-7kDL._SX300_SY300_QL70_FMwebp_.jpg"/>
    <s v="https://www.amazon.in/Classmate-Premium-Subject-Notebook-Single/dp/B00LZLQ624/ref=sr_1_108?qid=1672903000&amp;s=computers&amp;sr=1-108"/>
  </r>
  <r>
    <s v="B07DJLFMPS"/>
    <x v="396"/>
    <m/>
    <m/>
    <m/>
    <m/>
    <m/>
    <m/>
    <m/>
    <m/>
    <m/>
    <m/>
    <m/>
    <m/>
    <m/>
    <m/>
    <m/>
    <m/>
    <x v="1"/>
    <s v="₹369"/>
    <s v="₹1,600"/>
    <x v="179"/>
    <x v="75"/>
    <x v="36"/>
    <x v="1"/>
    <n v="32625"/>
    <x v="57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3"/>
    <x v="325"/>
    <s v="https://m.media-amazon.com/images/I/41z7FRqEerL._SX300_SY300_QL70_FMwebp_.jpg"/>
    <s v="https://www.amazon.in/HP-MicroSD-U1-TF-Card-32GB/dp/B07DJLFMPS/ref=sr_1_110?qid=1672903000&amp;s=computers&amp;sr=1-110"/>
  </r>
  <r>
    <s v="B09GB5B4BK"/>
    <x v="577"/>
    <s v=" 1600 DPI Optical Tracking"/>
    <s v=" 2.4 GHz Wireless connectivity"/>
    <s v=" Dual-Function Scroll Wheel and 12 Month Long Battery Life. 3-Years Warranty."/>
    <m/>
    <m/>
    <m/>
    <m/>
    <m/>
    <m/>
    <m/>
    <m/>
    <m/>
    <m/>
    <m/>
    <m/>
    <m/>
    <x v="0"/>
    <s v="₹599"/>
    <s v="₹899"/>
    <x v="23"/>
    <x v="12"/>
    <x v="9"/>
    <x v="1"/>
    <n v="4018"/>
    <x v="576"/>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478"/>
    <x v="492"/>
    <s v="https://m.media-amazon.com/images/I/21ci6bwxtdL._SX300_SY300_QL70_FMwebp_.jpg"/>
    <s v="https://www.amazon.in/HP-150-Ambidextrous-Wireless-Mouse/dp/B09GB5B4BK/ref=sr_1_113?qid=1672903000&amp;s=computers&amp;sr=1-113"/>
  </r>
  <r>
    <s v="B015ZXUDD0"/>
    <x v="578"/>
    <s v=" 4Pcs"/>
    <m/>
    <m/>
    <m/>
    <m/>
    <m/>
    <m/>
    <m/>
    <m/>
    <m/>
    <m/>
    <m/>
    <m/>
    <m/>
    <m/>
    <m/>
    <x v="1"/>
    <s v="₹479"/>
    <s v="₹599"/>
    <x v="254"/>
    <x v="22"/>
    <x v="52"/>
    <x v="4"/>
    <n v="11687"/>
    <x v="57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479"/>
    <x v="493"/>
    <s v="https://m.media-amazon.com/images/I/51pZRhR1wWL._SX300_SY300_QL70_FMwebp_.jpg"/>
    <s v="https://www.amazon.in/Duracell-5000174-Rechargeable-Batteries-Green/dp/B015ZXUDD0/ref=sr_1_114?qid=1672903000&amp;s=computers&amp;sr=1-114"/>
  </r>
  <r>
    <s v="B085DTN6R2"/>
    <x v="13"/>
    <s v=" Nylon Braided for All Type-C and 8 Pin Devices"/>
    <s v=" Green"/>
    <m/>
    <m/>
    <m/>
    <m/>
    <m/>
    <m/>
    <m/>
    <m/>
    <m/>
    <m/>
    <m/>
    <m/>
    <m/>
    <m/>
    <x v="0"/>
    <s v="₹350"/>
    <s v="₹899"/>
    <x v="10"/>
    <x v="12"/>
    <x v="4"/>
    <x v="0"/>
    <n v="2262"/>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FMwebp_.jpg"/>
    <s v="https://www.amazon.in/Portronics-Konnect-Delivery-Support-Braided/dp/B085DTN6R2/ref=sr_1_115?qid=1672903000&amp;s=computers&amp;sr=1-115"/>
  </r>
  <r>
    <s v="B09PL79D2X"/>
    <x v="579"/>
    <s v=" Beast  Mode(Low Latency Upto 60ms) for Gaming"/>
    <s v=" with Mic"/>
    <s v=" ASAP  Charge"/>
    <s v=" 20H Playtime"/>
    <s v=" Bluetooth v5.2"/>
    <s v=" IPX4 &amp; IWP (Cool Grey)"/>
    <m/>
    <m/>
    <m/>
    <m/>
    <m/>
    <m/>
    <m/>
    <m/>
    <m/>
    <m/>
    <x v="1"/>
    <s v="₹1,598"/>
    <s v="₹2,990"/>
    <x v="255"/>
    <x v="157"/>
    <x v="41"/>
    <x v="11"/>
    <n v="11015"/>
    <x v="578"/>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480"/>
    <x v="494"/>
    <s v="https://m.media-amazon.com/images/I/314g1W9h2rL._SX300_SY300_QL70_FMwebp_.jpg"/>
    <s v="https://www.amazon.in/Airdopes-181-Playtime-Bluetooth-Wireless/dp/B09PL79D2X/ref=sr_1_116?qid=1672903000&amp;s=computers&amp;sr=1-116"/>
  </r>
  <r>
    <s v="B098K3H92Z"/>
    <x v="580"/>
    <s v=" 5.0 Bluetooth Dongle Receiver (UB500) Supports Windows 11/10/8.1/7 for Desktop"/>
    <s v=" Laptop"/>
    <s v=" Mouse"/>
    <s v=" Keyboard"/>
    <s v=" Printers"/>
    <s v=" Headsets"/>
    <s v=" Speakers"/>
    <s v=" PS4/ Xbox Controllers"/>
    <m/>
    <m/>
    <m/>
    <m/>
    <m/>
    <m/>
    <m/>
    <m/>
    <x v="0"/>
    <s v="₹599"/>
    <s v="₹899"/>
    <x v="23"/>
    <x v="12"/>
    <x v="9"/>
    <x v="4"/>
    <n v="95116"/>
    <x v="579"/>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481"/>
    <x v="495"/>
    <s v="https://m.media-amazon.com/images/W/WEBP_402378-T1/images/I/31TZq2dY-hL._SX300_SY300_QL70_FMwebp_.jpg"/>
    <s v="https://www.amazon.in/TP-Link-Bluetooth-Receiver-UB500-Controllers/dp/B098K3H92Z/ref=sr_1_117?qid=1672903000&amp;s=computers&amp;sr=1-117"/>
  </r>
  <r>
    <s v="B09KLVMZ3B"/>
    <x v="14"/>
    <m/>
    <m/>
    <m/>
    <m/>
    <m/>
    <m/>
    <m/>
    <m/>
    <m/>
    <m/>
    <m/>
    <m/>
    <m/>
    <m/>
    <m/>
    <m/>
    <x v="0"/>
    <s v="₹159"/>
    <s v="₹399"/>
    <x v="11"/>
    <x v="4"/>
    <x v="13"/>
    <x v="3"/>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W/WEBP_402378-T2/images/I/41R08zLK69L._SX300_SY300_QL70_FMwebp_.jpg"/>
    <s v="https://www.amazon.in/Portronics-Konnect-POR-1401-Charging-Function/dp/B09KLVMZ3B/ref=sr_1_118?qid=1672903000&amp;s=computers&amp;sr=1-118"/>
  </r>
  <r>
    <s v="B084PJSSQ1"/>
    <x v="581"/>
    <s v=" 128 GB"/>
    <s v=" 5Y - SDDDC4-128G-I35)"/>
    <m/>
    <m/>
    <m/>
    <m/>
    <m/>
    <m/>
    <m/>
    <m/>
    <m/>
    <m/>
    <m/>
    <m/>
    <m/>
    <m/>
    <x v="0"/>
    <s v="₹1,299"/>
    <s v="₹3,000"/>
    <x v="69"/>
    <x v="191"/>
    <x v="48"/>
    <x v="4"/>
    <n v="23022"/>
    <x v="580"/>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482"/>
    <x v="496"/>
    <s v="https://m.media-amazon.com/images/W/WEBP_402378-T2/images/I/41IZ3JvOvwL._SX300_SY300_QL70_FMwebp_.jpg"/>
    <s v="https://www.amazon.in/SanDisk-Ultra-Drive-Flash-128GB/dp/B084PJSSQ1/ref=sr_1_119?qid=1672903000&amp;s=computers&amp;sr=1-119"/>
  </r>
  <r>
    <s v="B097R25DP7"/>
    <x v="407"/>
    <s v=" SpO2"/>
    <s v=" Heart Rate"/>
    <s v=" Sleep Monitors &amp; 10-Day Battery - Jet Black"/>
    <m/>
    <m/>
    <m/>
    <m/>
    <m/>
    <m/>
    <m/>
    <m/>
    <m/>
    <m/>
    <m/>
    <m/>
    <m/>
    <x v="1"/>
    <s v="₹1,599"/>
    <s v="₹4,999"/>
    <x v="44"/>
    <x v="95"/>
    <x v="45"/>
    <x v="1"/>
    <n v="67951"/>
    <x v="399"/>
    <s v="AHECNVXSW6REC5TOGBH6OJXIBL4A,AFWAX2O5B5I36ESHPOWZKN25BYPA,AHSDH2Q4Q2QSUYUGEAGPIR22MT7Q,AFSJOIQSSLDDJPOWX3DDKXDA6T5A,AF7YEBOIUIR3AWM2L4PCV2MCTUOA,AGUXZXNTCLWNP7Y5QA2KYEJLBMKA,AGBT7W456GGMVOR73SNSIGLSK5DQ,AGYF2BCD5W756VOY2V5HJQCX4H4A"/>
    <s v="Ankita Dwivedi,Malathi Alunkar,Shubham♎,Oishi Basak,Vikram Sen,Dhananjay Sevalkar,Manohar salave,Kareti Naveen"/>
    <s v="R1NARG7VJ59AD3,R6BEKBJDZAEX5,R36J5LRZNMMZXL,R2AHCTVOGP0T6P,RXW00MCJXW4UW,R3HDBTGLJJ34YO,R1K6IPHKQQ03AJ,ROANI9ZPECRM0"/>
    <x v="483"/>
    <x v="497"/>
    <s v="https://m.media-amazon.com/images/W/WEBP_402378-T1/images/I/41XH-IpxCQL._SX300_SY300_QL70_FMwebp_.jpg"/>
    <s v="https://www.amazon.in/Noise-ColorFit-Smartwatch-Monitoring-Waterproof/dp/B097R25DP7/ref=sr_1_120?qid=1672903000&amp;s=computers&amp;sr=1-120"/>
  </r>
  <r>
    <s v="B097C564GC"/>
    <x v="582"/>
    <s v=" Type C Female to USB A Male Charger Charging Cable Adapter Converter compatible for iPhone"/>
    <s v=" Samsung S20 ultra/S21/S10/S8/S9/MacBook Pro iPad Silver"/>
    <m/>
    <m/>
    <m/>
    <m/>
    <m/>
    <m/>
    <m/>
    <m/>
    <m/>
    <m/>
    <m/>
    <m/>
    <m/>
    <m/>
    <x v="0"/>
    <s v="₹294"/>
    <s v="₹4,999"/>
    <x v="256"/>
    <x v="95"/>
    <x v="88"/>
    <x v="4"/>
    <n v="4426"/>
    <x v="581"/>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484"/>
    <x v="498"/>
    <s v="https://m.media-amazon.com/images/W/WEBP_402378-T2/images/I/3172BJyynBS._SY300_SX300_QL70_FMwebp_.jpg"/>
    <s v="https://www.amazon.in/rts-Adapter-Charging-Converter-compatible/dp/B097C564GC/ref=sr_1_121?qid=1672903001&amp;s=computers&amp;sr=1-121"/>
  </r>
  <r>
    <s v="B08CYNJ5KY"/>
    <x v="583"/>
    <m/>
    <m/>
    <m/>
    <m/>
    <m/>
    <m/>
    <m/>
    <m/>
    <m/>
    <m/>
    <m/>
    <m/>
    <m/>
    <m/>
    <m/>
    <m/>
    <x v="0"/>
    <s v="₹828"/>
    <s v="₹861"/>
    <x v="257"/>
    <x v="192"/>
    <x v="83"/>
    <x v="0"/>
    <n v="4567"/>
    <x v="582"/>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485"/>
    <x v="499"/>
    <s v="https://m.media-amazon.com/images/I/4152kKO7W8L._SY300_SX300_QL70_FMwebp_.jpg"/>
    <s v="https://www.amazon.in/682-Black-Original-Ink-Cartridge/dp/B08CYNJ5KY/ref=sr_1_122?qid=1672903001&amp;s=computers&amp;sr=1-122"/>
  </r>
  <r>
    <s v="B00Y4ORQ46"/>
    <x v="584"/>
    <m/>
    <m/>
    <m/>
    <m/>
    <m/>
    <m/>
    <m/>
    <m/>
    <m/>
    <m/>
    <m/>
    <m/>
    <m/>
    <m/>
    <m/>
    <m/>
    <x v="1"/>
    <s v="₹745"/>
    <s v="₹795"/>
    <x v="258"/>
    <x v="100"/>
    <x v="80"/>
    <x v="1"/>
    <n v="13797"/>
    <x v="583"/>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486"/>
    <x v="500"/>
    <s v="https://m.media-amazon.com/images/W/WEBP_402378-T1/images/I/31puHGasbOL._SX300_SY300_QL70_FMwebp_.jpg"/>
    <s v="https://www.amazon.in/Logitech-H111-Stero-Headset-Black/dp/B00Y4ORQ46/ref=sr_1_123?qid=1672903001&amp;s=computers&amp;sr=1-123"/>
  </r>
  <r>
    <s v="B074CWD7MS"/>
    <x v="585"/>
    <s v=" Camera |Operating Height: 5.57 Feet | Maximum Load Capacity up to 4.5kg | Portable Lightweight Aluminum Tripod with 360 Degree Ball Head | Carry Bag Included (Black) (DTR 550LW)"/>
    <m/>
    <m/>
    <m/>
    <m/>
    <m/>
    <m/>
    <m/>
    <m/>
    <m/>
    <m/>
    <m/>
    <m/>
    <m/>
    <m/>
    <m/>
    <x v="1"/>
    <s v="₹1,549"/>
    <s v="₹2,495"/>
    <x v="259"/>
    <x v="193"/>
    <x v="16"/>
    <x v="5"/>
    <n v="15137"/>
    <x v="584"/>
    <s v="AEACCLBAYRCRJLUMTQVS5JSOYYVA,AEBFS3LI626ABZMQMQQZAVCZMSEA,AEPNFXQVCUUGVV74K5KGJEIGCBMA,AE7YHD67JEECIX3IESFI44QL4HNQ,AFCCTAOXYH2XQNESLRQRH72G27ZQ,AGSVOGYYWRHJDZKU3MCFFYIPEVWQ,AGWVUW6YRWVQ3III5WXH7X4RE4DA,AHEH2QAVUEPNGB7EQJJWPYAOCAAQ"/>
    <s v="Joel Thomas,Joy Ghosh,Amazon Customer,Pıŋkɘsh Goʋɽ,Deepak Kanwaliya,AVINEESH,anoop tiwari,Kumud Prajapati"/>
    <s v="R2QDKL6M3BGGR8,R2GXKYBJXNF3HR,R3OBHPHLETR6ZR,R6ZP9NF1BL84O,R1OIEL27NJ0RCO,R1JQG83T7U855F,R3J34H7VBLFKDM,R39DXFGYRXPIW2"/>
    <x v="487"/>
    <x v="501"/>
    <s v="https://m.media-amazon.com/images/I/41NJeh+qQRL._SY300_SX300_.jpg"/>
    <s v="https://www.amazon.in/Digitek-DTR-550-LW-Tripod/dp/B074CWD7MS/ref=sr_1_124?qid=1672903001&amp;s=computers&amp;sr=1-124"/>
  </r>
  <r>
    <s v="B083342NKJ"/>
    <x v="15"/>
    <m/>
    <m/>
    <m/>
    <m/>
    <m/>
    <m/>
    <m/>
    <m/>
    <m/>
    <m/>
    <m/>
    <m/>
    <m/>
    <m/>
    <m/>
    <m/>
    <x v="0"/>
    <s v="₹349"/>
    <s v="₹399"/>
    <x v="12"/>
    <x v="4"/>
    <x v="14"/>
    <x v="5"/>
    <n v="18757"/>
    <x v="585"/>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340"/>
    <s v="https://m.media-amazon.com/images/I/31gaP7qpBNL._SX300_SY300_QL70_FMwebp_.jpg"/>
    <s v="https://www.amazon.in/Mi-Braided-USB-Type-C-Cable/dp/B083342NKJ/ref=sr_1_125?qid=1672903001&amp;s=computers&amp;sr=1-125"/>
  </r>
  <r>
    <s v="B09C6HXFC1"/>
    <x v="20"/>
    <s v=" Ipad And Ipod. Fast Charging Lightning Cable"/>
    <s v=" 3.9 Feet (1.2M) - Black"/>
    <m/>
    <m/>
    <m/>
    <m/>
    <m/>
    <m/>
    <m/>
    <m/>
    <m/>
    <m/>
    <m/>
    <m/>
    <m/>
    <m/>
    <x v="0"/>
    <s v="₹970"/>
    <s v="₹1,799"/>
    <x v="16"/>
    <x v="15"/>
    <x v="18"/>
    <x v="6"/>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I/41TZJiPRRwL._SX300_SY300_QL70_FMwebp_.jpg"/>
    <s v="https://www.amazon.in/DURACELL-Lightning-Certified-braided-Devices/dp/B09C6HXFC1/ref=sr_1_126?qid=1672903001&amp;s=computers&amp;sr=1-126"/>
  </r>
  <r>
    <s v="B00A0VCJPI"/>
    <x v="586"/>
    <s v=" Broadband/Wi-Fi Extender"/>
    <s v=" Wi-Fi Booster/Hotspot with 1 Ethernet Port"/>
    <s v=" Plug and Play"/>
    <s v=" Built-in Access Point Mode"/>
    <s v=" White"/>
    <m/>
    <m/>
    <m/>
    <m/>
    <m/>
    <m/>
    <m/>
    <m/>
    <m/>
    <m/>
    <m/>
    <x v="0"/>
    <s v="₹1,469"/>
    <s v="₹2,499"/>
    <x v="260"/>
    <x v="79"/>
    <x v="19"/>
    <x v="0"/>
    <n v="156638"/>
    <x v="586"/>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488"/>
    <x v="502"/>
    <s v="https://m.media-amazon.com/images/W/WEBP_402378-T1/images/I/21n1BGPOHBL._SX300_SY300_QL70_FMwebp_.jpg"/>
    <s v="https://www.amazon.in/TP-Link-TL-WA850RE-300Mbps-Universal-Extender/dp/B00A0VCJPI/ref=sr_1_127?qid=1672903001&amp;s=computers&amp;sr=1-127"/>
  </r>
  <r>
    <s v="B00UGZWM2I"/>
    <x v="587"/>
    <m/>
    <m/>
    <m/>
    <m/>
    <m/>
    <m/>
    <m/>
    <m/>
    <m/>
    <m/>
    <m/>
    <m/>
    <m/>
    <m/>
    <m/>
    <m/>
    <x v="3"/>
    <s v="₹198"/>
    <s v="₹800"/>
    <x v="261"/>
    <x v="53"/>
    <x v="43"/>
    <x v="3"/>
    <n v="9344"/>
    <x v="587"/>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489"/>
    <x v="503"/>
    <s v="https://m.media-amazon.com/images/W/WEBP_402378-T1/images/I/41oLhpKArFL._SY300_SX300_QL70_FMwebp_.jpg"/>
    <s v="https://www.amazon.in/COI-Sticky-Notes-Holder-Gifting/dp/B00UGZWM2I/ref=sr_1_128?qid=1672903001&amp;s=computers&amp;sr=1-128"/>
  </r>
  <r>
    <s v="B00R1P3B4O"/>
    <x v="588"/>
    <m/>
    <m/>
    <m/>
    <m/>
    <m/>
    <m/>
    <m/>
    <m/>
    <m/>
    <m/>
    <m/>
    <m/>
    <m/>
    <m/>
    <m/>
    <m/>
    <x v="1"/>
    <s v="₹549"/>
    <s v="₹549"/>
    <x v="125"/>
    <x v="85"/>
    <x v="26"/>
    <x v="6"/>
    <n v="4875"/>
    <x v="588"/>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490"/>
    <x v="504"/>
    <s v="https://m.media-amazon.com/images/I/51fEftU7HAL._SX300_SY300_QL70_FMwebp_.jpg"/>
    <s v="https://www.amazon.in/Fujifilm-Instax-Instant-Fuji-Cameras/dp/B00R1P3B4O/ref=sr_1_129?qid=1672903001&amp;s=computers&amp;sr=1-129"/>
  </r>
  <r>
    <s v="B0B3MWYCHQ"/>
    <x v="422"/>
    <s v=" Voice Assistance"/>
    <s v="118 Sports Modes"/>
    <s v=" in Built Calculator &amp; Games"/>
    <s v=" SpO2"/>
    <s v=" Heart Rate Monitoring"/>
    <m/>
    <m/>
    <m/>
    <m/>
    <m/>
    <m/>
    <m/>
    <m/>
    <m/>
    <m/>
    <m/>
    <x v="1"/>
    <s v="₹2,999"/>
    <s v="₹9,999"/>
    <x v="194"/>
    <x v="129"/>
    <x v="20"/>
    <x v="0"/>
    <n v="20881"/>
    <x v="414"/>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32"/>
    <x v="345"/>
    <s v="https://m.media-amazon.com/images/I/41ziJKWj9LL._SX300_SY300_QL70_FMwebp_.jpg"/>
    <s v="https://www.amazon.in/Fire-Boltt-Bluetooth-Assistance-Calculator-Monitoring/dp/B0B3MWYCHQ/ref=sr_1_130?qid=1672903001&amp;s=computers&amp;sr=1-130"/>
  </r>
  <r>
    <s v="B09DG9VNWB"/>
    <x v="589"/>
    <s v=" Black"/>
    <s v=" Compatible with Android only)"/>
    <m/>
    <m/>
    <m/>
    <m/>
    <m/>
    <m/>
    <m/>
    <m/>
    <m/>
    <m/>
    <m/>
    <m/>
    <m/>
    <m/>
    <x v="1"/>
    <s v="₹12,000"/>
    <s v="₹29,999"/>
    <x v="262"/>
    <x v="56"/>
    <x v="13"/>
    <x v="4"/>
    <n v="4744"/>
    <x v="589"/>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491"/>
    <x v="505"/>
    <s v="https://m.media-amazon.com/images/I/31CuxaU77jL._SY300_SX300_QL70_FMwebp_.jpg"/>
    <s v="https://www.amazon.in/Samsung-Galaxy-Bluetooth-Compatible-Android/dp/B09DG9VNWB/ref=sr_1_131?qid=1672903001&amp;s=computers&amp;sr=1-131"/>
  </r>
  <r>
    <s v="B09Y5MP7C4"/>
    <x v="590"/>
    <s v=" 30-Hours of Playtime"/>
    <s v=" Instacharge"/>
    <s v=" 13Mm Driver and Hyper Sync (Charcoal Black)"/>
    <m/>
    <m/>
    <m/>
    <m/>
    <m/>
    <m/>
    <m/>
    <m/>
    <m/>
    <m/>
    <m/>
    <m/>
    <m/>
    <x v="1"/>
    <s v="₹1,299"/>
    <s v="₹3,499"/>
    <x v="69"/>
    <x v="163"/>
    <x v="11"/>
    <x v="2"/>
    <n v="12452"/>
    <x v="590"/>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492"/>
    <x v="506"/>
    <s v="https://m.media-amazon.com/images/I/31YW3+kpZQL._SY300_SX300_.jpg"/>
    <s v="https://www.amazon.in/Noise-Bluetooth-Wireless-30-Hours-Instacharge/dp/B09Y5MP7C4/ref=sr_1_132?qid=1672903001&amp;s=computers&amp;sr=1-132"/>
  </r>
  <r>
    <s v="B01DJJVFPC"/>
    <x v="591"/>
    <s v=" 8 Pcs"/>
    <m/>
    <m/>
    <m/>
    <m/>
    <m/>
    <m/>
    <m/>
    <m/>
    <m/>
    <m/>
    <m/>
    <m/>
    <m/>
    <m/>
    <m/>
    <x v="1"/>
    <s v="₹269"/>
    <s v="₹315"/>
    <x v="54"/>
    <x v="172"/>
    <x v="59"/>
    <x v="6"/>
    <n v="17810"/>
    <x v="591"/>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493"/>
    <x v="507"/>
    <s v="https://m.media-amazon.com/images/W/WEBP_402378-T1/images/I/41ZrxS9SpwL._SX300_SY300_QL70_FMwebp_.jpg"/>
    <s v="https://www.amazon.in/Duracell-Alkaline-Battery-Duralock-Technology/dp/B01DJJVFPC/ref=sr_1_133?qid=1672903001&amp;s=computers&amp;sr=1-133"/>
  </r>
  <r>
    <s v="B07DFYJRQV"/>
    <x v="592"/>
    <s v=" Premium in Ear Wired Earphones with Mic"/>
    <s v=" Signature Sound"/>
    <s v=" One Button Multi-Function Remote"/>
    <s v=" Angled Earbuds for Comfort fit (Blue)"/>
    <m/>
    <m/>
    <m/>
    <m/>
    <m/>
    <m/>
    <m/>
    <m/>
    <m/>
    <m/>
    <m/>
    <m/>
    <x v="1"/>
    <s v="₹799"/>
    <s v="₹1,499"/>
    <x v="34"/>
    <x v="38"/>
    <x v="41"/>
    <x v="3"/>
    <n v="53648"/>
    <x v="592"/>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494"/>
    <x v="508"/>
    <s v="https://m.media-amazon.com/images/I/31z+0UyRo2L._SY300_SX300_.jpg"/>
    <s v="https://www.amazon.in/JBL-C200SI-Ear-Headphones-Mystic/dp/B07DFYJRQV/ref=sr_1_134?qid=1672903001&amp;s=computers&amp;sr=1-134"/>
  </r>
  <r>
    <s v="B08L879JSN"/>
    <x v="593"/>
    <s v=" VGA Ports I Eye Care Features Like Bluelight Shield"/>
    <s v=" Flickerless &amp; Comfy View (Black)"/>
    <m/>
    <m/>
    <m/>
    <m/>
    <m/>
    <m/>
    <m/>
    <m/>
    <m/>
    <m/>
    <m/>
    <m/>
    <m/>
    <m/>
    <x v="0"/>
    <s v="₹6,299"/>
    <s v="₹13,750"/>
    <x v="263"/>
    <x v="194"/>
    <x v="34"/>
    <x v="0"/>
    <n v="2014"/>
    <x v="593"/>
    <s v="AEKLUZARDMPMWERNPZFR6JD3BYBA,AFZLO4JX4Y2XDISGVAWMFE4GIZZA,AFGENKSKOZGTS6YYL5CYWKMV5MCA,AF4XQLEHSE3N5EXHAFITQTURTKUA,AEOHSSPCLSTWA4MAPWJJLJHSJDMQ,AFWL3FG6OEIIFL3TUJIB76DXYWXQ,AEUYQQW6ZI6DK2MJQTX2O7SNRENA,AHCEHLGVT3XPNMBLTOFSQRRZ3ZTQ"/>
    <s v="Mr. Nøbødy,Muzammil Khan,Nitish kumar,Yatharth Patil,Sathish,Alpesh Rathva,Suman R,virtual"/>
    <s v="R12NQTT6JQ7IUU,RY86UV8SMZI90,R2AAYZE6G6UIAU,R39Q207BAEQQWR,RSZFFKU0IDHKS,R2GFFY2F5H41KG,R36TOBMRAZCRCQ,R2DCMA2LKZOX95"/>
    <x v="495"/>
    <x v="509"/>
    <s v="https://m.media-amazon.com/images/W/WEBP_402378-T2/images/I/41m4oS2gbcL._SY300_SX300_QL70_FMwebp_.jpg"/>
    <s v="https://www.amazon.in/Acer-Features-Bluelight-Flickerless-Comfyview/dp/B08L879JSN/ref=sr_1_135?qid=1672903001&amp;s=computers&amp;sr=1-135"/>
  </r>
  <r>
    <s v="B08TDJNM3G"/>
    <x v="594"/>
    <s v=" Small) - Set of 2 Pieces"/>
    <m/>
    <m/>
    <m/>
    <m/>
    <m/>
    <m/>
    <m/>
    <m/>
    <m/>
    <m/>
    <m/>
    <m/>
    <m/>
    <m/>
    <m/>
    <x v="0"/>
    <s v="₹59"/>
    <s v="₹59"/>
    <x v="18"/>
    <x v="195"/>
    <x v="26"/>
    <x v="11"/>
    <n v="5958"/>
    <x v="594"/>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496"/>
    <x v="510"/>
    <s v="https://m.media-amazon.com/images/I/413phG1P5UL._SX300_SY300_QL70_FMwebp_.jpg"/>
    <s v="https://www.amazon.in/COSMOS-Portable-Flexible-Light-Colours/dp/B08TDJNM3G/ref=sr_1_136?qid=1672903001&amp;s=computers&amp;sr=1-136"/>
  </r>
  <r>
    <s v="B06XSK3XL6"/>
    <x v="595"/>
    <m/>
    <m/>
    <m/>
    <m/>
    <m/>
    <m/>
    <m/>
    <m/>
    <m/>
    <m/>
    <m/>
    <m/>
    <m/>
    <m/>
    <m/>
    <m/>
    <x v="1"/>
    <s v="₹571"/>
    <s v="₹999"/>
    <x v="264"/>
    <x v="8"/>
    <x v="1"/>
    <x v="4"/>
    <n v="38221"/>
    <x v="595"/>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497"/>
    <x v="511"/>
    <s v="https://m.media-amazon.com/images/I/41fRp5O-PrL._SX300_SY300_QL70_FMwebp_.jpg"/>
    <s v="https://www.amazon.in/Dual-Charger-Qualcomm-Certified-Charge/dp/B06XSK3XL6/ref=sr_1_137?qid=1672903001&amp;s=computers&amp;sr=1-137"/>
  </r>
  <r>
    <s v="B07YNTJ8ZM"/>
    <x v="596"/>
    <s v=" USB"/>
    <s v=" SD Card"/>
    <s v=" AUX"/>
    <s v=" FM &amp; Call Function. (Green)"/>
    <m/>
    <m/>
    <m/>
    <m/>
    <m/>
    <m/>
    <m/>
    <m/>
    <m/>
    <m/>
    <m/>
    <m/>
    <x v="1"/>
    <s v="₹549"/>
    <s v="₹999"/>
    <x v="125"/>
    <x v="8"/>
    <x v="32"/>
    <x v="2"/>
    <n v="64705"/>
    <x v="596"/>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498"/>
    <x v="512"/>
    <s v="https://m.media-amazon.com/images/I/41goRo3UXhL._SX300_SY300_QL70_FMwebp_.jpg"/>
    <s v="https://www.amazon.in/Zebronics-Zeb-County-Bluetooth-Speaker-Function/dp/B07YNTJ8ZM/ref=sr_1_138?qid=1672903001&amp;s=computers&amp;sr=1-138"/>
  </r>
  <r>
    <s v="B09KGV7WSV"/>
    <x v="413"/>
    <s v=" iPad Pencil"/>
    <s v=" Ultra High Precision &amp; Sensitivity"/>
    <s v=" Palm Rejection"/>
    <s v=" Prevents False ON/Off Touch"/>
    <s v=" Power Display"/>
    <s v=" Tilt Sensitivity"/>
    <s v=" Magnetic Adsorption for iPad 2018 and Later"/>
    <m/>
    <m/>
    <m/>
    <m/>
    <m/>
    <m/>
    <m/>
    <m/>
    <m/>
    <x v="1"/>
    <s v="₹2,099"/>
    <s v="₹5,999"/>
    <x v="202"/>
    <x v="143"/>
    <x v="6"/>
    <x v="4"/>
    <n v="17129"/>
    <x v="406"/>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4"/>
    <x v="336"/>
    <s v="https://m.media-amazon.com/images/I/31jgUvSar0L._SX300_SY300_QL70_FMwebp_.jpg"/>
    <s v="https://www.amazon.in/Upgraded-Precision-Sensitivity-Rejection-Adsorption/dp/B09KGV7WSV/ref=sr_1_139?qid=1672903001&amp;s=computers&amp;sr=1-139"/>
  </r>
  <r>
    <s v="B08DPLCM6T"/>
    <x v="19"/>
    <m/>
    <m/>
    <m/>
    <m/>
    <m/>
    <m/>
    <m/>
    <m/>
    <m/>
    <m/>
    <m/>
    <m/>
    <m/>
    <m/>
    <m/>
    <m/>
    <x v="1"/>
    <s v="₹13,490"/>
    <s v="₹21,990"/>
    <x v="15"/>
    <x v="14"/>
    <x v="17"/>
    <x v="4"/>
    <n v="1197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x v="16"/>
    <s v="https://m.media-amazon.com/images/W/WEBP_402378-T2/images/I/51v-2Nzr+ML._SY300_SX300_.jpg"/>
    <s v="https://www.amazon.in/LG-inches-Ready-Smart-32LM563BPTC/dp/B08DPLCM6T/ref=sr_1_140?qid=1672903001&amp;s=computers&amp;sr=1-140"/>
  </r>
  <r>
    <s v="B07KR5P3YD"/>
    <x v="597"/>
    <m/>
    <m/>
    <m/>
    <m/>
    <m/>
    <m/>
    <m/>
    <m/>
    <m/>
    <m/>
    <m/>
    <m/>
    <m/>
    <m/>
    <m/>
    <m/>
    <x v="0"/>
    <s v="₹448"/>
    <s v="₹699"/>
    <x v="265"/>
    <x v="3"/>
    <x v="63"/>
    <x v="2"/>
    <n v="17348"/>
    <x v="597"/>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499"/>
    <x v="513"/>
    <s v="https://m.media-amazon.com/images/I/3164hjUSFdL._SX300_SY300_QL70_FMwebp_.jpg"/>
    <s v="https://www.amazon.in/Zebronics-Zeb-JUDWAA-750-Wired-Keyboard/dp/B07KR5P3YD/ref=sr_1_141?qid=1672903001&amp;s=computers&amp;sr=1-141"/>
  </r>
  <r>
    <s v="B08FB2LNSZ"/>
    <x v="598"/>
    <s v=" 16 Hrs Playtime with Quick Charge"/>
    <s v=" in Ear Bluetooth Wireless Earphones with Mic"/>
    <s v=" 12.5mm Premium Earbuds with Pure Bass"/>
    <s v=" BT 5.0"/>
    <s v=" Dual Pairing"/>
    <s v=" Type C &amp; Voice Assistant Support (Black)"/>
    <m/>
    <m/>
    <m/>
    <m/>
    <m/>
    <m/>
    <m/>
    <m/>
    <m/>
    <m/>
    <x v="1"/>
    <s v="₹1,499"/>
    <s v="₹2,999"/>
    <x v="72"/>
    <x v="43"/>
    <x v="8"/>
    <x v="7"/>
    <n v="87798"/>
    <x v="5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500"/>
    <x v="514"/>
    <s v="https://m.media-amazon.com/images/I/3118CXMdMUL._SX300_SY300_QL70_FMwebp_.jpg"/>
    <s v="https://www.amazon.in/JBL-Playtime-Bluetooth-Earphones-Assistant/dp/B08FB2LNSZ/ref=sr_1_142?qid=1672903001&amp;s=computers&amp;sr=1-142"/>
  </r>
  <r>
    <s v="B01IBRHE3E"/>
    <x v="599"/>
    <s v=" Lens"/>
    <s v=" Binocular"/>
    <s v=" Laptop"/>
    <s v=" TV"/>
    <s v=" Monitor"/>
    <s v=" Smartphone"/>
    <s v=" Tablet (Includes: Cleaning Liquid 100ml"/>
    <s v=" Plush Microfiber Cloth"/>
    <s v=" Dust Removal Brush)"/>
    <m/>
    <m/>
    <m/>
    <m/>
    <m/>
    <m/>
    <m/>
    <x v="1"/>
    <s v="₹299"/>
    <s v="₹499"/>
    <x v="8"/>
    <x v="6"/>
    <x v="54"/>
    <x v="0"/>
    <n v="24432"/>
    <x v="599"/>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501"/>
    <x v="515"/>
    <s v="https://m.media-amazon.com/images/W/WEBP_402378-T2/images/I/51LuP5KXg5L._SX300_SY300_QL70_FMwebp_.jpg"/>
    <s v="https://www.amazon.in/Essentials-Gz-Ck-101-Professional-Micro-Fiber-Antibacterial/dp/B01IBRHE3E/ref=sr_1_144?qid=1672903001&amp;s=computers&amp;sr=1-144"/>
  </r>
  <r>
    <s v="B01N6LU1VF"/>
    <x v="600"/>
    <m/>
    <m/>
    <m/>
    <m/>
    <m/>
    <m/>
    <m/>
    <m/>
    <m/>
    <m/>
    <m/>
    <m/>
    <m/>
    <m/>
    <m/>
    <m/>
    <x v="0"/>
    <s v="₹579"/>
    <s v="₹1,400"/>
    <x v="266"/>
    <x v="41"/>
    <x v="53"/>
    <x v="4"/>
    <n v="189104"/>
    <x v="600"/>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502"/>
    <x v="516"/>
    <s v="https://m.media-amazon.com/images/I/41sAt4BZydL._SX300_SY300_QL70_FMwebp_.jpg"/>
    <s v="https://www.amazon.in/SanDisk-Ultra-Dual-64GB-Drive/dp/B01N6LU1VF/ref=sr_1_145?qid=1672903002&amp;s=computers&amp;sr=1-145"/>
  </r>
  <r>
    <s v="B07XLML2YS"/>
    <x v="601"/>
    <m/>
    <m/>
    <m/>
    <m/>
    <m/>
    <m/>
    <m/>
    <m/>
    <m/>
    <m/>
    <m/>
    <m/>
    <m/>
    <m/>
    <m/>
    <m/>
    <x v="1"/>
    <s v="₹2,499"/>
    <s v="₹3,299"/>
    <x v="209"/>
    <x v="196"/>
    <x v="66"/>
    <x v="0"/>
    <n v="93112"/>
    <x v="601"/>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503"/>
    <x v="517"/>
    <s v="https://m.media-amazon.com/images/I/31pcbVy11RL._SX300_SY300_QL70_FMwebp_.jpg"/>
    <s v="https://www.amazon.in/TP-Link-Wireless-Security-Tapo-C200/dp/B07XLML2YS/ref=sr_1_146?qid=1672903002&amp;s=computers&amp;sr=1-146"/>
  </r>
  <r>
    <s v="B086WMSCN3"/>
    <x v="602"/>
    <s v=" IPX4"/>
    <s v=" Bluetooth v5.0"/>
    <s v=" Dual Tone Finish with Mic (Mysterious Blue)"/>
    <m/>
    <m/>
    <m/>
    <m/>
    <m/>
    <m/>
    <m/>
    <m/>
    <m/>
    <m/>
    <m/>
    <m/>
    <m/>
    <x v="1"/>
    <s v="₹1,199"/>
    <s v="₹5,999"/>
    <x v="33"/>
    <x v="143"/>
    <x v="27"/>
    <x v="2"/>
    <n v="47521"/>
    <x v="602"/>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504"/>
    <x v="518"/>
    <s v="https://m.media-amazon.com/images/W/WEBP_402378-T2/images/I/41IAc+vLV7S._SY300_SX300_.jpg"/>
    <s v="https://www.amazon.in/Boat-Airdopes-171-Functionality-Resistance/dp/B086WMSCN3/ref=sr_1_147?qid=1672903002&amp;s=computers&amp;sr=1-147"/>
  </r>
  <r>
    <s v="B003B00484"/>
    <x v="603"/>
    <m/>
    <m/>
    <m/>
    <m/>
    <m/>
    <m/>
    <m/>
    <m/>
    <m/>
    <m/>
    <m/>
    <m/>
    <m/>
    <m/>
    <m/>
    <m/>
    <x v="1"/>
    <s v="₹399"/>
    <s v="₹499"/>
    <x v="0"/>
    <x v="6"/>
    <x v="52"/>
    <x v="4"/>
    <n v="27201"/>
    <x v="603"/>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505"/>
    <x v="519"/>
    <s v="https://m.media-amazon.com/images/I/418YrbHVLCL._SX300_SY300_QL70_FMwebp_.jpg"/>
    <s v="https://www.amazon.in/Duracell-AAA-750mAh-Rechargeable-Batteries/dp/B003B00484/ref=sr_1_148?qid=1672903002&amp;s=computers&amp;sr=1-148"/>
  </r>
  <r>
    <s v="B085194JFL"/>
    <x v="21"/>
    <s v=" Computer"/>
    <s v=" Laptop"/>
    <s v=" TV"/>
    <s v=" Projectors &amp; TV"/>
    <m/>
    <m/>
    <m/>
    <m/>
    <m/>
    <m/>
    <m/>
    <m/>
    <m/>
    <m/>
    <m/>
    <m/>
    <x v="1"/>
    <s v="₹279"/>
    <s v="₹499"/>
    <x v="17"/>
    <x v="6"/>
    <x v="15"/>
    <x v="7"/>
    <n v="10962"/>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x v="18"/>
    <s v="https://m.media-amazon.com/images/I/31MIyzg8uzL._SX300_SY300_QL70_FMwebp_.jpg"/>
    <s v="https://www.amazon.in/Adapter-Projector-Computer-Laptop-Projectors/dp/B085194JFL/ref=sr_1_149?qid=1672903002&amp;s=computers&amp;sr=1-149"/>
  </r>
  <r>
    <s v="B09F6S8BT6"/>
    <x v="22"/>
    <m/>
    <m/>
    <m/>
    <m/>
    <m/>
    <m/>
    <m/>
    <m/>
    <m/>
    <m/>
    <m/>
    <m/>
    <m/>
    <m/>
    <m/>
    <m/>
    <x v="1"/>
    <s v="₹13,490"/>
    <s v="₹22,900"/>
    <x v="15"/>
    <x v="16"/>
    <x v="19"/>
    <x v="4"/>
    <n v="1629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I/51q3+E64azL._SX300_SY300_.jpg"/>
    <s v="https://www.amazon.in/Samsung-Inches-Wondertainment-UA32T4340BKXXL-Glossy/dp/B09F6S8BT6/ref=sr_1_150?qid=1672903002&amp;s=computers&amp;sr=1-150"/>
  </r>
  <r>
    <s v="B003L62T7W"/>
    <x v="604"/>
    <s v=" 3 yr Warranty"/>
    <s v=" 800 DPI Optical Tracking"/>
    <s v=" Ambidextrous PC/Mac/Laptop - Black"/>
    <m/>
    <m/>
    <m/>
    <m/>
    <m/>
    <m/>
    <m/>
    <m/>
    <m/>
    <m/>
    <m/>
    <m/>
    <m/>
    <x v="0"/>
    <s v="₹279"/>
    <s v="₹375"/>
    <x v="17"/>
    <x v="197"/>
    <x v="55"/>
    <x v="4"/>
    <n v="31534"/>
    <x v="60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506"/>
    <x v="520"/>
    <s v="https://m.media-amazon.com/images/I/31iFF1KbkpL._SX300_SY300_QL70_FMwebp_.jpg"/>
    <s v="https://www.amazon.in/Logitech-B100-Optical-Mouse-Black/dp/B003L62T7W/ref=sr_1_151?qid=1672903002&amp;s=computers&amp;sr=1-151"/>
  </r>
  <r>
    <s v="B09P18XVW6"/>
    <x v="433"/>
    <s v=" 150 Watch Faces"/>
    <s v=" 60 Sports Modes"/>
    <s v=" Spo2 &amp; Heart Rate Monitoring"/>
    <s v=" Calling Smart Watch for Men &amp; Women - Jet Black"/>
    <m/>
    <m/>
    <m/>
    <m/>
    <m/>
    <m/>
    <m/>
    <m/>
    <m/>
    <m/>
    <m/>
    <m/>
    <x v="1"/>
    <s v="₹2,499"/>
    <s v="₹4,999"/>
    <x v="209"/>
    <x v="95"/>
    <x v="8"/>
    <x v="2"/>
    <n v="7571"/>
    <x v="605"/>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42"/>
    <x v="355"/>
    <s v="https://m.media-amazon.com/images/W/WEBP_402378-T1/images/I/317lVfwVu8L._SX300_SY300_QL70_FMwebp_.jpg"/>
    <s v="https://www.amazon.in/Noise-ColorFit-Bluetooth-Monitoring-SmartWatch/dp/B09P18XVW6/ref=sr_1_152?qid=1672903002&amp;s=computers&amp;sr=1-152"/>
  </r>
  <r>
    <s v="B00LZLPYHW"/>
    <x v="605"/>
    <s v=" Single Line"/>
    <s v=" 300 Pages"/>
    <m/>
    <m/>
    <m/>
    <m/>
    <m/>
    <m/>
    <m/>
    <m/>
    <m/>
    <m/>
    <m/>
    <m/>
    <m/>
    <m/>
    <x v="3"/>
    <s v="₹137"/>
    <s v="₹160"/>
    <x v="267"/>
    <x v="190"/>
    <x v="81"/>
    <x v="5"/>
    <n v="6537"/>
    <x v="606"/>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507"/>
    <x v="521"/>
    <s v="https://m.media-amazon.com/images/W/WEBP_402378-T2/images/I/51owoY2Xq7L._SX300_SY300_QL70_FMwebp_.jpg"/>
    <s v="https://www.amazon.in/Classmate-Premium-Subject-Notebook-Single/dp/B00LZLPYHW/ref=sr_1_153?qid=1672903002&amp;s=computers&amp;sr=1-153"/>
  </r>
  <r>
    <s v="B09NHVCHS9"/>
    <x v="23"/>
    <m/>
    <m/>
    <m/>
    <m/>
    <m/>
    <m/>
    <m/>
    <m/>
    <m/>
    <m/>
    <m/>
    <m/>
    <m/>
    <m/>
    <m/>
    <m/>
    <x v="0"/>
    <s v="₹59"/>
    <s v="₹199"/>
    <x v="18"/>
    <x v="17"/>
    <x v="20"/>
    <x v="1"/>
    <n v="9377"/>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qGpf8uzuL._SY445_SX342_QL70_FMwebp_.jpg"/>
    <s v="https://www.amazon.in/Flix-Micro-Cable-Smartphone-Black/dp/B09NHVCHS9/ref=sr_1_154?qid=1672903002&amp;s=computers&amp;sr=1-154"/>
  </r>
  <r>
    <s v="B00NNQMYNE"/>
    <x v="606"/>
    <s v=" Seagate"/>
    <s v=" Toshiba"/>
    <s v=" Portable Storage Shell for Gadget Hard Disk USB Cable Power Bank Mobile Charger Earphone"/>
    <s v=" Waterproof (Black)"/>
    <m/>
    <m/>
    <m/>
    <m/>
    <m/>
    <m/>
    <m/>
    <m/>
    <m/>
    <m/>
    <m/>
    <m/>
    <x v="0"/>
    <s v="₹299"/>
    <s v="₹499"/>
    <x v="8"/>
    <x v="6"/>
    <x v="54"/>
    <x v="6"/>
    <n v="21010"/>
    <x v="607"/>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508"/>
    <x v="522"/>
    <s v="https://m.media-amazon.com/images/W/WEBP_402378-T2/images/I/51E0xvwRCpL._SX300_SY300_QL70_FMwebp_.jpg"/>
    <s v="https://www.amazon.in/AirCase-External-Drive-2-5-Inch-Black/dp/B00NNQMYNE/ref=sr_1_155?qid=1672903002&amp;s=computers&amp;sr=1-155"/>
  </r>
  <r>
    <s v="B0B217Z5VK"/>
    <x v="607"/>
    <s v=" 35-Hours of Playtime"/>
    <s v=" Instacharge"/>
    <s v=" Quad Mic with ENC"/>
    <s v=" Hyper Sync"/>
    <s v=" Low Latency"/>
    <s v=" 10mm Driver"/>
    <s v=" Bluetooth v5.3 and Breathing LED Lights (Neon Black)"/>
    <m/>
    <m/>
    <m/>
    <m/>
    <m/>
    <m/>
    <m/>
    <m/>
    <m/>
    <x v="1"/>
    <s v="₹1,799"/>
    <s v="₹3,999"/>
    <x v="166"/>
    <x v="46"/>
    <x v="10"/>
    <x v="2"/>
    <n v="3517"/>
    <x v="608"/>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509"/>
    <x v="523"/>
    <s v="https://m.media-amazon.com/images/W/WEBP_402378-T2/images/I/31ylgpMYDwL._SX300_SY300_QL70_FMwebp_.jpg"/>
    <s v="https://www.amazon.in/Noise-Wireless-Instacharge-Bluetooth-Breathing/dp/B0B217Z5VK/ref=sr_1_157?qid=1672903002&amp;s=computers&amp;sr=1-157"/>
  </r>
  <r>
    <s v="B07B88KQZ8"/>
    <x v="608"/>
    <s v=" Wireless Portable Bluetooth Speaker with Mic"/>
    <s v=" JBL Signature Sound"/>
    <s v=" Vibrant Color Options with IPX7 Waterproof &amp; AUX (Blue)"/>
    <m/>
    <m/>
    <m/>
    <m/>
    <m/>
    <m/>
    <m/>
    <m/>
    <m/>
    <m/>
    <m/>
    <m/>
    <m/>
    <x v="1"/>
    <s v="₹1,999"/>
    <s v="₹2,999"/>
    <x v="168"/>
    <x v="43"/>
    <x v="9"/>
    <x v="4"/>
    <n v="63899"/>
    <x v="60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510"/>
    <x v="524"/>
    <s v="https://m.media-amazon.com/images/I/51RTfgkScMS._SX300_SY300_QL70_FMwebp_.jpg"/>
    <s v="https://www.amazon.in/JBL-Portable-Waterproof-Bluetooth-Speaker/dp/B07B88KQZ8/ref=sr_1_158?qid=1672903002&amp;s=computers&amp;sr=1-158"/>
  </r>
  <r>
    <s v="B01M4GGIVU"/>
    <x v="25"/>
    <m/>
    <m/>
    <m/>
    <m/>
    <m/>
    <m/>
    <m/>
    <m/>
    <m/>
    <m/>
    <m/>
    <m/>
    <m/>
    <m/>
    <m/>
    <m/>
    <x v="1"/>
    <s v="₹199"/>
    <s v="₹699"/>
    <x v="1"/>
    <x v="3"/>
    <x v="22"/>
    <x v="0"/>
    <n v="12153"/>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41da4tk7N+L._SY300_SX300_.jpg"/>
    <s v="https://www.amazon.in/TIZUM-Slim-1-5m-HDMI-Cable/dp/B01M4GGIVU/ref=sr_1_159?qid=1672903002&amp;s=computers&amp;sr=1-159"/>
  </r>
  <r>
    <s v="B07Z3K96FR"/>
    <x v="609"/>
    <m/>
    <m/>
    <m/>
    <m/>
    <m/>
    <m/>
    <m/>
    <m/>
    <m/>
    <m/>
    <m/>
    <m/>
    <m/>
    <m/>
    <m/>
    <m/>
    <x v="0"/>
    <s v="₹399"/>
    <s v="₹1,499"/>
    <x v="0"/>
    <x v="38"/>
    <x v="25"/>
    <x v="3"/>
    <n v="5730"/>
    <x v="61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511"/>
    <x v="525"/>
    <s v="https://m.media-amazon.com/images/I/41cOH84GhGL._SX300_SY300_QL70_FMwebp_.jpg"/>
    <s v="https://www.amazon.in/Robustrion-Anti-Scratch-iPad-10-2-inch/dp/B07Z3K96FR/ref=sr_1_160?qid=1672903002&amp;s=computers&amp;sr=1-160"/>
  </r>
  <r>
    <s v="B0756CLQWL"/>
    <x v="610"/>
    <s v=" Integrated Dual Intensity Motor"/>
    <s v=" Illuminated Keys for PC(Compatible with Windows 7/8/8.1/10 only)"/>
    <m/>
    <m/>
    <m/>
    <m/>
    <m/>
    <m/>
    <m/>
    <m/>
    <m/>
    <m/>
    <m/>
    <m/>
    <m/>
    <m/>
    <x v="0"/>
    <s v="₹1,699"/>
    <s v="₹3,999"/>
    <x v="79"/>
    <x v="46"/>
    <x v="30"/>
    <x v="0"/>
    <n v="25488"/>
    <x v="611"/>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512"/>
    <x v="526"/>
    <s v="https://m.media-amazon.com/images/W/WEBP_402378-T1/images/I/41n2MqMIH5L._SX300_SY300_QL70_FMwebp_.jpg"/>
    <s v="https://www.amazon.in/Redgear-Pro-Wireless-Gamepad-Black/dp/B0756CLQWL/ref=sr_1_162?qid=1672903002&amp;s=computers&amp;sr=1-162"/>
  </r>
  <r>
    <s v="B004IO5BMQ"/>
    <x v="611"/>
    <s v=" 1000 DPI Optical Tracking"/>
    <s v=" 12 Month Life Battery"/>
    <s v=" Compatible with Windows"/>
    <s v=" Mac"/>
    <s v=" Chromebook/PC/Laptop"/>
    <m/>
    <m/>
    <m/>
    <m/>
    <m/>
    <m/>
    <m/>
    <m/>
    <m/>
    <m/>
    <m/>
    <x v="0"/>
    <s v="₹699"/>
    <s v="₹995"/>
    <x v="154"/>
    <x v="102"/>
    <x v="77"/>
    <x v="6"/>
    <n v="54405"/>
    <x v="612"/>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513"/>
    <x v="527"/>
    <s v="https://m.media-amazon.com/images/I/31CtVvtFt+L._SY300_SX300_.jpg"/>
    <s v="https://www.amazon.in/Logitech-M235-Wireless-Mouse-Grey/dp/B004IO5BMQ/ref=sr_1_163?qid=1672903002&amp;s=computers&amp;sr=1-163"/>
  </r>
  <r>
    <s v="B09Z6WH2N1"/>
    <x v="428"/>
    <s v=" Mouse Cable Protector"/>
    <s v=" Suit for All Cell Phones"/>
    <s v=" Computers and Chargers (White)"/>
    <m/>
    <m/>
    <m/>
    <m/>
    <m/>
    <m/>
    <m/>
    <m/>
    <m/>
    <m/>
    <m/>
    <m/>
    <m/>
    <x v="1"/>
    <s v="₹95"/>
    <s v="₹499"/>
    <x v="205"/>
    <x v="6"/>
    <x v="74"/>
    <x v="0"/>
    <n v="1949"/>
    <x v="423"/>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x v="351"/>
    <s v="https://m.media-amazon.com/images/I/31SKRsp7Y1L._SX300_SY300_QL70_FMwebp_.jpg"/>
    <s v="https://www.amazon.in/STRIFF-Flexible-Silicone-Protector-Computers/dp/B09Z6WH2N1/ref=sr_1_164?qid=1672903002&amp;s=computers&amp;sr=1-164"/>
  </r>
  <r>
    <s v="B01HGCLUH6"/>
    <x v="612"/>
    <m/>
    <m/>
    <m/>
    <m/>
    <m/>
    <m/>
    <m/>
    <m/>
    <m/>
    <m/>
    <m/>
    <m/>
    <m/>
    <m/>
    <m/>
    <m/>
    <x v="0"/>
    <s v="₹1,149"/>
    <s v="₹1,699"/>
    <x v="176"/>
    <x v="87"/>
    <x v="44"/>
    <x v="0"/>
    <n v="122478"/>
    <x v="613"/>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514"/>
    <x v="528"/>
    <s v="https://m.media-amazon.com/images/W/WEBP_402378-T1/images/I/314QZXF1dHL._SY300_SX300_QL70_FMwebp_.jpg"/>
    <s v="https://www.amazon.in/TP-Link-TL-WR845N-300Mbps-Wireless-N-Router/dp/B01HGCLUH6/ref=sr_1_165?qid=1672903002&amp;s=computers&amp;sr=1-165"/>
  </r>
  <r>
    <s v="B01N4EV2TL"/>
    <x v="613"/>
    <s v=" 12 Function Keys 2.4GHz Wireless"/>
    <s v=" 1000DPI"/>
    <s v=" Spill-Resistant Design"/>
    <s v=" PC/Mac"/>
    <s v=" Black/Chartreuse Yellow"/>
    <m/>
    <m/>
    <m/>
    <m/>
    <m/>
    <m/>
    <m/>
    <m/>
    <m/>
    <m/>
    <m/>
    <x v="0"/>
    <s v="₹1,495"/>
    <s v="₹1,995"/>
    <x v="268"/>
    <x v="171"/>
    <x v="23"/>
    <x v="4"/>
    <n v="7241"/>
    <x v="614"/>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515"/>
    <x v="529"/>
    <s v="https://m.media-amazon.com/images/I/41tLaG2nSpL._SX300_SY300_QL70_FMwebp_.jpg"/>
    <s v="https://www.amazon.in/Logitech-MK240-NANO-Mouse-Keyboard/dp/B01N4EV2TL/ref=sr_1_166?qid=1672903002&amp;s=computers&amp;sr=1-166"/>
  </r>
  <r>
    <s v="B08MZQBFLN"/>
    <x v="614"/>
    <s v=" Breakfast Table"/>
    <s v=" Foldable and Portable/Ergonomic &amp; Rounded Edges/Non-Slip Legs (WA-27-Black)"/>
    <m/>
    <m/>
    <m/>
    <m/>
    <m/>
    <m/>
    <m/>
    <m/>
    <m/>
    <m/>
    <m/>
    <m/>
    <m/>
    <m/>
    <x v="0"/>
    <s v="₹849"/>
    <s v="₹4,999"/>
    <x v="61"/>
    <x v="95"/>
    <x v="57"/>
    <x v="1"/>
    <n v="20457"/>
    <x v="615"/>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516"/>
    <x v="530"/>
    <s v="https://m.media-amazon.com/images/W/WEBP_402378-T1/images/I/41YjSD1XPoS._SY300_SX300_QL70_FMwebp_.jpg"/>
    <s v="https://www.amazon.in/Callas-Multipurpose-Breakfast-Ergonomic-WA-27-Black/dp/B08MZQBFLN/ref=sr_1_167?qid=1672903002&amp;s=computers&amp;sr=1-167"/>
  </r>
  <r>
    <s v="B0752LL57V"/>
    <x v="615"/>
    <m/>
    <m/>
    <m/>
    <m/>
    <m/>
    <m/>
    <m/>
    <m/>
    <m/>
    <m/>
    <m/>
    <m/>
    <m/>
    <m/>
    <m/>
    <m/>
    <x v="3"/>
    <s v="₹440"/>
    <s v="₹440"/>
    <x v="269"/>
    <x v="198"/>
    <x v="26"/>
    <x v="6"/>
    <n v="8610"/>
    <x v="616"/>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517"/>
    <x v="531"/>
    <s v="https://m.media-amazon.com/images/I/41cRLg+wdIL._SY300_SX300_.jpg"/>
    <s v="https://www.amazon.in/Casio-MJ-12D-Desktop-Calculator-Grey/dp/B0752LL57V/ref=sr_1_168?qid=1672903002&amp;s=computers&amp;sr=1-168"/>
  </r>
  <r>
    <s v="B08K4PSZ3V"/>
    <x v="426"/>
    <s v=" Fine Point"/>
    <s v=" Lightweight Metal Body with Magnetism Cover Cap for Smartphones/Tablets/iPad/iPad Pro/iPhone (Grey)"/>
    <m/>
    <m/>
    <m/>
    <m/>
    <m/>
    <m/>
    <m/>
    <m/>
    <m/>
    <m/>
    <m/>
    <m/>
    <m/>
    <m/>
    <x v="1"/>
    <s v="₹349"/>
    <s v="₹999"/>
    <x v="12"/>
    <x v="8"/>
    <x v="6"/>
    <x v="11"/>
    <n v="16557"/>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x v="349"/>
    <s v="https://m.media-amazon.com/images/W/WEBP_402378-T1/images/I/31bKIZtFGWL._SX300_SY300_QL70_FMwebp_.jpg"/>
    <s v="https://www.amazon.in/Tukzer-Capacitive-Lightweight-Magnetism-Smartphones/dp/B08K4PSZ3V/ref=sr_1_169?qid=1672903004&amp;s=computers&amp;sr=1-169"/>
  </r>
  <r>
    <s v="B09Z28BQZT"/>
    <x v="616"/>
    <s v=" Brown"/>
    <m/>
    <m/>
    <m/>
    <m/>
    <m/>
    <m/>
    <m/>
    <m/>
    <m/>
    <m/>
    <m/>
    <m/>
    <m/>
    <m/>
    <m/>
    <x v="0"/>
    <s v="₹599"/>
    <s v="₹3,999"/>
    <x v="23"/>
    <x v="46"/>
    <x v="5"/>
    <x v="2"/>
    <n v="1087"/>
    <x v="61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518"/>
    <x v="532"/>
    <s v="https://m.media-amazon.com/images/I/315g5ipEPAL._SY300_SX300_QL70_FMwebp_.jpg"/>
    <s v="https://www.amazon.in/Amazon-Basics-Multipurpose-Foldable-Laptop/dp/B09Z28BQZT/ref=sr_1_170?qid=1672903004&amp;s=computers&amp;sr=1-170"/>
  </r>
  <r>
    <s v="B094DQWV9B"/>
    <x v="617"/>
    <n v="13"/>
    <n v="12"/>
    <s v="11 Pro Max/Mini/XR/XS/X/SE"/>
    <s v=" Samsung S20 ultra/S21/S10/S8/S9/MacBook Pro iPad (Grey)"/>
    <m/>
    <m/>
    <m/>
    <m/>
    <m/>
    <m/>
    <m/>
    <m/>
    <m/>
    <m/>
    <m/>
    <m/>
    <x v="0"/>
    <s v="₹149"/>
    <s v="₹399"/>
    <x v="4"/>
    <x v="4"/>
    <x v="11"/>
    <x v="1"/>
    <n v="1540"/>
    <x v="618"/>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519"/>
    <x v="533"/>
    <s v="https://m.media-amazon.com/images/W/WEBP_402378-T2/images/I/51JIngdPfEL._SX300_SY300_QL70_FMwebp_.jpg"/>
    <s v="https://www.amazon.in/Kanget-Female-Adapter-Standard-Interface/dp/B094DQWV9B/ref=sr_1_171?qid=1672903004&amp;s=computers&amp;sr=1-171"/>
  </r>
  <r>
    <s v="B0BBMPH39N"/>
    <x v="618"/>
    <s v=" for Drawing"/>
    <s v=" Playing"/>
    <s v=" Noting by Kids &amp; Adults"/>
    <s v=" Black"/>
    <m/>
    <m/>
    <m/>
    <m/>
    <m/>
    <m/>
    <m/>
    <m/>
    <m/>
    <m/>
    <m/>
    <m/>
    <x v="0"/>
    <s v="₹289"/>
    <s v="₹999"/>
    <x v="227"/>
    <x v="8"/>
    <x v="58"/>
    <x v="3"/>
    <n v="401"/>
    <x v="619"/>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520"/>
    <x v="534"/>
    <s v="https://m.media-amazon.com/images/W/WEBP_402378-T1/images/I/31GrCGz9drL._SX300_SY300_QL70_FMwebp_.jpg"/>
    <s v="https://www.amazon.in/Amazon-Basics-8-5-inch-Writing-Drawing/dp/B0BBMPH39N/ref=sr_1_173?qid=1672903004&amp;s=computers&amp;sr=1-173"/>
  </r>
  <r>
    <s v="B097JQ1J5G"/>
    <x v="619"/>
    <s v=" 4 Ports"/>
    <s v=" Pocket Sized"/>
    <s v=" Plug &amp; Play"/>
    <s v=" for Laptop &amp; Computers"/>
    <m/>
    <m/>
    <m/>
    <m/>
    <m/>
    <m/>
    <m/>
    <m/>
    <m/>
    <m/>
    <m/>
    <m/>
    <x v="0"/>
    <s v="₹179"/>
    <s v="₹499"/>
    <x v="21"/>
    <x v="6"/>
    <x v="0"/>
    <x v="10"/>
    <n v="9385"/>
    <x v="620"/>
    <s v="AGDY4LIW3A477KFMINSUKYRMSK7Q,AHX6FDK45XLTIXMOCTEJLIVTHJDQ,AH7QP5VH5777BLVSP5M6KE2IEOWA,AG3B6VHXNSP3NV4QKN6S2UYW3IHA,AGK67PKY5YNSHMUNIPVHWPQKPBLA,AH75SNR4HB6LTEAQRARKQV4PGRJQ,AGCF4OSJR3ZAIS426KF77KR7N52Q,AESIFL6Q25WEMARTHLWMLOCS7ALQ"/>
    <s v="Dilip Kumar,Aakash Purohit,ÂRUN MOHAN,Charan Kumar Shetty,zaineb,Nalin,Priyanka,Amazon Customer"/>
    <s v="R2OTWTVJ7UBDIL,R3I2UK18RSKIIX,R3F9R8G9YHTF6,R2KV2L7KD9GGXJ,R3HJSJJMUWOH8Y,ROTCPLKO6UKDA,R3QONJCF8NKEWD,R1FEIDBQF2KF9N"/>
    <x v="521"/>
    <x v="535"/>
    <s v="https://m.media-amazon.com/images/I/31oMWLNvoVS._SY300_SX300_QL70_FMwebp_.jpg"/>
    <s v="https://www.amazon.in/Zebronics-ZEB-90HB-Pocket-Laptop-Computers/dp/B097JQ1J5G/ref=sr_1_174?qid=1672903004&amp;s=computers&amp;sr=1-174"/>
  </r>
  <r>
    <s v="B07YY1BY5B"/>
    <x v="620"/>
    <s v="IP68 Waterproof"/>
    <s v="Heart Rate Monitor"/>
    <s v="Sleep &amp; Step Tracker"/>
    <s v="Call &amp; Message Alerts &amp; Long Battery Life (Jet Black)"/>
    <m/>
    <m/>
    <m/>
    <m/>
    <m/>
    <m/>
    <m/>
    <m/>
    <m/>
    <m/>
    <m/>
    <m/>
    <x v="1"/>
    <s v="₹1,499"/>
    <s v="₹4,999"/>
    <x v="72"/>
    <x v="95"/>
    <x v="20"/>
    <x v="1"/>
    <n v="92588"/>
    <x v="621"/>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51"/>
    <x v="364"/>
    <s v="https://m.media-amazon.com/images/W/WEBP_402378-T2/images/I/41UD9vNsIjS._SX300_SY300_QL70_FMwebp_.jpg"/>
    <s v="https://www.amazon.in/Noise-Colorfit-Pro-Touch-Control/dp/B07YY1BY5B/ref=sr_1_175?qid=1672903004&amp;s=computers&amp;sr=1-175"/>
  </r>
  <r>
    <s v="B08VRMK55F"/>
    <x v="621"/>
    <s v=" Braided 1.2 Metre Cable"/>
    <s v=" Metallic Design"/>
    <s v=" 10mm Drivers"/>
    <s v=" in Line Mic &amp; Volume Controller (Blue)"/>
    <m/>
    <m/>
    <m/>
    <m/>
    <m/>
    <m/>
    <m/>
    <m/>
    <m/>
    <m/>
    <m/>
    <m/>
    <x v="1"/>
    <s v="₹399"/>
    <s v="₹699"/>
    <x v="0"/>
    <x v="3"/>
    <x v="1"/>
    <x v="10"/>
    <n v="3454"/>
    <x v="622"/>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522"/>
    <x v="536"/>
    <s v="https://m.media-amazon.com/images/W/WEBP_402378-T1/images/I/313nBNJrT6L._SX300_SY300_QL70_FMwebp_.jpg"/>
    <s v="https://www.amazon.in/Zeb-Buds-C2-Controller-Blue/dp/B08VRMK55F/ref=sr_1_176?qid=1672903004&amp;s=computers&amp;sr=1-176"/>
  </r>
  <r>
    <s v="B08CHZ3ZQ7"/>
    <x v="622"/>
    <s v=" RGB &amp; Driver Customization for PC(Black)"/>
    <m/>
    <m/>
    <m/>
    <m/>
    <m/>
    <m/>
    <m/>
    <m/>
    <m/>
    <m/>
    <m/>
    <m/>
    <m/>
    <m/>
    <m/>
    <x v="0"/>
    <s v="₹599"/>
    <s v="₹799"/>
    <x v="23"/>
    <x v="10"/>
    <x v="23"/>
    <x v="4"/>
    <n v="15790"/>
    <x v="623"/>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523"/>
    <x v="537"/>
    <s v="https://m.media-amazon.com/images/I/31luFfya0kL._SX300_SY300_QL70_FMwebp_.jpg"/>
    <s v="https://www.amazon.in/Redgear-Gaming-Semi-Honeycomb-Windows-Gamers/dp/B08CHZ3ZQ7/ref=sr_1_177?qid=1672903004&amp;s=computers&amp;sr=1-177"/>
  </r>
  <r>
    <s v="B08SCCG9D4"/>
    <x v="623"/>
    <s v=" Voiceover/Dubbing"/>
    <s v=" Recording (Black"/>
    <s v="Small)"/>
    <m/>
    <m/>
    <m/>
    <m/>
    <m/>
    <m/>
    <m/>
    <m/>
    <m/>
    <m/>
    <m/>
    <m/>
    <m/>
    <x v="0"/>
    <s v="₹949"/>
    <s v="₹2,000"/>
    <x v="96"/>
    <x v="199"/>
    <x v="3"/>
    <x v="2"/>
    <n v="14969"/>
    <x v="624"/>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524"/>
    <x v="538"/>
    <s v="https://m.media-amazon.com/images/I/41U9-x0JGPL._SX300_SY300_QL70_FMwebp_.jpg"/>
    <s v="https://www.amazon.in/JBL-Commercial-Omnidirectional-Microphone-Recording/dp/B08SCCG9D4/ref=sr_1_179?qid=1672903004&amp;s=computers&amp;sr=1-179"/>
  </r>
  <r>
    <s v="B0972BQ2RS"/>
    <x v="624"/>
    <s v=" Continuous Heart Rate"/>
    <s v=" Full Touch &amp; Multiple Watch Faces"/>
    <m/>
    <m/>
    <m/>
    <m/>
    <m/>
    <m/>
    <m/>
    <m/>
    <m/>
    <m/>
    <m/>
    <m/>
    <m/>
    <m/>
    <x v="1"/>
    <s v="₹2,499"/>
    <s v="₹9,999"/>
    <x v="209"/>
    <x v="129"/>
    <x v="43"/>
    <x v="3"/>
    <n v="42139"/>
    <x v="625"/>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525"/>
    <x v="539"/>
    <s v="https://m.media-amazon.com/images/W/WEBP_402378-T1/images/I/41P+nvE9FYL._SY300_SX300_.jpg"/>
    <s v="https://www.amazon.in/Fire-Boltt-Smartwatch-Monitoring-Continuous-BSW005/dp/B0972BQ2RS/ref=sr_1_180?qid=1672903004&amp;s=computers&amp;sr=1-180"/>
  </r>
  <r>
    <s v="B00ZRBWPA0"/>
    <x v="625"/>
    <m/>
    <m/>
    <m/>
    <m/>
    <m/>
    <m/>
    <m/>
    <m/>
    <m/>
    <m/>
    <m/>
    <m/>
    <m/>
    <m/>
    <m/>
    <m/>
    <x v="1"/>
    <s v="₹159"/>
    <s v="₹180"/>
    <x v="11"/>
    <x v="182"/>
    <x v="89"/>
    <x v="4"/>
    <n v="989"/>
    <x v="626"/>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526"/>
    <x v="540"/>
    <s v="https://m.media-amazon.com/images/W/WEBP_402378-T2/images/I/517nCRsjYeL._SX300_SY300_QL70_FMwebp_.jpg"/>
    <s v="https://www.amazon.in/Eveready-Alkaline-Batteries-1012-Battery/dp/B00ZRBWPA0/ref=sr_1_181?qid=1672903004&amp;s=computers&amp;sr=1-181"/>
  </r>
  <r>
    <s v="B0B2DD66GS"/>
    <x v="626"/>
    <s v="Action Cams 190MB/s Read"/>
    <s v="90MB/s Write"/>
    <m/>
    <m/>
    <m/>
    <m/>
    <m/>
    <m/>
    <m/>
    <m/>
    <m/>
    <m/>
    <m/>
    <m/>
    <m/>
    <m/>
    <x v="1"/>
    <s v="₹1,329"/>
    <s v="₹2,900"/>
    <x v="270"/>
    <x v="200"/>
    <x v="34"/>
    <x v="6"/>
    <n v="19624"/>
    <x v="627"/>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527"/>
    <x v="541"/>
    <s v="https://m.media-amazon.com/images/I/41O4rjSlneL._SY300_SX300_QL70_FMwebp_.jpg"/>
    <s v="https://www.amazon.in/SanDisk-Extreme-microSD-Smartphones-Action/dp/B0B2DD66GS/ref=sr_1_182?qid=1672903004&amp;s=computers&amp;sr=1-182"/>
  </r>
  <r>
    <s v="B09M869Z5V"/>
    <x v="627"/>
    <m/>
    <m/>
    <m/>
    <m/>
    <m/>
    <m/>
    <m/>
    <m/>
    <m/>
    <m/>
    <m/>
    <m/>
    <m/>
    <m/>
    <m/>
    <m/>
    <x v="0"/>
    <s v="₹570"/>
    <s v="₹999"/>
    <x v="271"/>
    <x v="8"/>
    <x v="1"/>
    <x v="0"/>
    <n v="3201"/>
    <x v="628"/>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528"/>
    <x v="542"/>
    <s v="https://m.media-amazon.com/images/I/21qdAZyu9xL._SX300_SY300_QL70_FMwebp_.jpg"/>
    <s v="https://www.amazon.in/Portronics-MPORT-Type-Ports-Transfer/dp/B09M869Z5V/ref=sr_1_183?qid=1672903004&amp;s=computers&amp;sr=1-183"/>
  </r>
  <r>
    <s v="B07W6VWZ8C"/>
    <x v="628"/>
    <s v=" Wireless Ultra Portable Mini Speaker with Mic"/>
    <s v=" Deep Bass"/>
    <s v=" Dual Equalizer"/>
    <s v=" Bluetooth 5.0 with Voice Assistant Support for Mobiles (Black)"/>
    <m/>
    <m/>
    <m/>
    <m/>
    <m/>
    <m/>
    <m/>
    <m/>
    <m/>
    <m/>
    <m/>
    <m/>
    <x v="1"/>
    <s v="₹899"/>
    <s v="₹1,999"/>
    <x v="25"/>
    <x v="20"/>
    <x v="10"/>
    <x v="3"/>
    <n v="30469"/>
    <x v="62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529"/>
    <x v="543"/>
    <s v="https://m.media-amazon.com/images/I/41Qf-pUQr9L._SX300_SY300_QL70_FMwebp_.jpg"/>
    <s v="https://www.amazon.in/Infinity-Fuze-Pint-Portable-Wireless/dp/B07W6VWZ8C/ref=sr_1_184?qid=1672903004&amp;s=computers&amp;sr=1-184"/>
  </r>
  <r>
    <s v="B07Z1X6VFC"/>
    <x v="629"/>
    <s v=" Wrinkle Free"/>
    <s v=" Padded"/>
    <s v=" Waterproof Light Neoprene case Cover Pouch"/>
    <s v=" for Men &amp; Women"/>
    <s v=" Black- 6 Months Warranty"/>
    <m/>
    <m/>
    <m/>
    <m/>
    <m/>
    <m/>
    <m/>
    <m/>
    <m/>
    <m/>
    <m/>
    <x v="0"/>
    <s v="₹449"/>
    <s v="₹999"/>
    <x v="63"/>
    <x v="8"/>
    <x v="10"/>
    <x v="5"/>
    <n v="9940"/>
    <x v="63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530"/>
    <x v="544"/>
    <s v="https://m.media-amazon.com/images/I/41GogihEYeL._SX300_SY300_QL70_FMwebp_.jpg"/>
    <s v="https://www.amazon.in/AirCase-13-Inch-13-3-Inch-MacBook-Neoprene/dp/B07Z1X6VFC/ref=sr_1_185?qid=1672903004&amp;s=computers&amp;sr=1-185"/>
  </r>
  <r>
    <s v="B07YL54NVJ"/>
    <x v="630"/>
    <s v=" SD Card Reader"/>
    <s v=" USB Type C"/>
    <s v=" USB 3.0 and Micro USB"/>
    <s v=" for Memory Card | Portable Card Reader | Compatible with TF"/>
    <s v=" SD"/>
    <s v=" Micro SD"/>
    <s v=" SDHC"/>
    <s v=" SDXC"/>
    <s v=" MMC"/>
    <s v=" RS-MMC"/>
    <s v=" Micro SDXC"/>
    <m/>
    <m/>
    <m/>
    <m/>
    <m/>
    <x v="0"/>
    <s v="₹549"/>
    <s v="₹999"/>
    <x v="125"/>
    <x v="8"/>
    <x v="32"/>
    <x v="4"/>
    <n v="7758"/>
    <x v="631"/>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531"/>
    <x v="545"/>
    <s v="https://m.media-amazon.com/images/I/31R4HANvX2L._SY300_SX300_QL70_FMwebp_.jpg"/>
    <s v="https://www.amazon.in/Brand-Conquer-Reader-Adapter-Portable/dp/B07YL54NVJ/ref=sr_1_186?qid=1672903004&amp;s=computers&amp;sr=1-186"/>
  </r>
  <r>
    <s v="B0759QMF85"/>
    <x v="631"/>
    <s v=" 4 10/100 LAN + 10/100 WAN Ports"/>
    <s v=" Support Guest Network and Parental Control"/>
    <s v=" 750Mbps Speed Wi-Fi"/>
    <s v=" 3 Antennas (Archer C20) Blue"/>
    <s v=" 2.4 GHz"/>
    <m/>
    <m/>
    <m/>
    <m/>
    <m/>
    <m/>
    <m/>
    <m/>
    <m/>
    <m/>
    <m/>
    <x v="0"/>
    <s v="₹1,529"/>
    <s v="₹2,399"/>
    <x v="272"/>
    <x v="71"/>
    <x v="63"/>
    <x v="4"/>
    <n v="68409"/>
    <x v="632"/>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532"/>
    <x v="546"/>
    <s v="https://m.media-amazon.com/images/W/WEBP_402378-T1/images/I/41c7bJo7ooL._SX300_SY300_QL70_FMwebp_.jpg"/>
    <s v="https://www.amazon.in/TP-Link-Archer-C20-Wireless-Router/dp/B0759QMF85/ref=sr_1_187?qid=1672903004&amp;s=computers&amp;sr=1-187"/>
  </r>
  <r>
    <s v="B00LM4X0KU"/>
    <x v="632"/>
    <s v=" Blue"/>
    <m/>
    <m/>
    <m/>
    <m/>
    <m/>
    <m/>
    <m/>
    <m/>
    <m/>
    <m/>
    <m/>
    <m/>
    <m/>
    <m/>
    <m/>
    <x v="3"/>
    <s v="₹100"/>
    <s v="₹100"/>
    <x v="248"/>
    <x v="201"/>
    <x v="26"/>
    <x v="4"/>
    <n v="3095"/>
    <x v="633"/>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533"/>
    <x v="547"/>
    <s v="https://m.media-amazon.com/images/W/WEBP_402378-T1/images/I/4127NZ2xG6L._SX300_SY300_QL70_FMwebp_.jpg"/>
    <s v="https://www.amazon.in/Parker-Quink-Ink-Bottle-Blue/dp/B00LM4X0KU/ref=sr_1_188?qid=1672903004&amp;s=computers&amp;sr=1-188"/>
  </r>
  <r>
    <s v="B08PFSZ7FH"/>
    <x v="633"/>
    <m/>
    <m/>
    <m/>
    <m/>
    <m/>
    <m/>
    <m/>
    <m/>
    <m/>
    <m/>
    <m/>
    <m/>
    <m/>
    <m/>
    <m/>
    <m/>
    <x v="0"/>
    <s v="₹299"/>
    <s v="₹1,499"/>
    <x v="8"/>
    <x v="38"/>
    <x v="27"/>
    <x v="0"/>
    <n v="903"/>
    <x v="634"/>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534"/>
    <x v="548"/>
    <s v="https://m.media-amazon.com/images/I/51r+g8fFJsL._SX300_SY300_.jpg"/>
    <s v="https://www.amazon.in/STRIFF-Adjustable-Computer-Multi-Angle-Compatible/dp/B08PFSZ7FH/ref=sr_1_189?qid=1672903004&amp;s=computers&amp;sr=1-189"/>
  </r>
  <r>
    <s v="B012MQS060"/>
    <x v="634"/>
    <s v=" 2.4 GHz Wireless"/>
    <s v=" Compact Design"/>
    <s v=" 2-Year Battery Life(Keyboard)"/>
    <s v="5 Month Battery Life(Mouse) PC/Laptop- Black"/>
    <m/>
    <m/>
    <m/>
    <m/>
    <m/>
    <m/>
    <m/>
    <m/>
    <m/>
    <m/>
    <m/>
    <m/>
    <x v="0"/>
    <s v="₹1,295"/>
    <s v="₹1,795"/>
    <x v="237"/>
    <x v="202"/>
    <x v="28"/>
    <x v="3"/>
    <n v="25771"/>
    <x v="635"/>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535"/>
    <x v="549"/>
    <s v="https://m.media-amazon.com/images/W/WEBP_402378-T2/images/I/31SAqKSRWyL._SX300_SY300_QL70_FMwebp_.jpg"/>
    <s v="https://www.amazon.in/Logitech-MK215-Wireless-Keyboard-Mouse/dp/B012MQS060/ref=sr_1_190?qid=1672903004&amp;s=computers&amp;sr=1-190"/>
  </r>
  <r>
    <s v="B01MF8MB65"/>
    <x v="635"/>
    <m/>
    <m/>
    <m/>
    <m/>
    <m/>
    <m/>
    <m/>
    <m/>
    <m/>
    <m/>
    <m/>
    <m/>
    <m/>
    <m/>
    <m/>
    <m/>
    <x v="1"/>
    <s v="₹699"/>
    <s v="₹999"/>
    <x v="154"/>
    <x v="8"/>
    <x v="77"/>
    <x v="3"/>
    <n v="273189"/>
    <x v="636"/>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36"/>
    <x v="550"/>
    <s v="https://m.media-amazon.com/images/I/3101FmUqUOL._SX300_SY300_QL70_FMwebp_.jpg"/>
    <s v="https://www.amazon.in/boAt-BassHeads-225-Special-Headphones/dp/B01MF8MB65/ref=sr_1_191?qid=1672903004&amp;s=computers&amp;sr=1-191"/>
  </r>
  <r>
    <s v="B00LHZWD0C"/>
    <x v="636"/>
    <s v=" 70 GSM"/>
    <s v=" 300 pages"/>
    <m/>
    <m/>
    <m/>
    <m/>
    <m/>
    <m/>
    <m/>
    <m/>
    <m/>
    <m/>
    <m/>
    <m/>
    <m/>
    <m/>
    <x v="3"/>
    <s v="₹252"/>
    <s v="₹315"/>
    <x v="111"/>
    <x v="172"/>
    <x v="52"/>
    <x v="6"/>
    <n v="3785"/>
    <x v="637"/>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537"/>
    <x v="551"/>
    <s v="https://m.media-amazon.com/images/W/WEBP_402378-T1/images/I/51mCZQzY6SL._SX300_SY300_QL70_FMwebp_.jpg"/>
    <s v="https://www.amazon.in/Luxor-Subject-Single-Ruled-Notebook/dp/B00LHZWD0C/ref=sr_1_193?qid=1672903005&amp;s=computers&amp;sr=1-193"/>
  </r>
  <r>
    <s v="B08QDPB1SL"/>
    <x v="637"/>
    <m/>
    <m/>
    <m/>
    <m/>
    <m/>
    <m/>
    <m/>
    <m/>
    <m/>
    <m/>
    <m/>
    <m/>
    <m/>
    <m/>
    <m/>
    <m/>
    <x v="1"/>
    <s v="₹190"/>
    <s v="₹220"/>
    <x v="273"/>
    <x v="203"/>
    <x v="81"/>
    <x v="5"/>
    <n v="2866"/>
    <x v="638"/>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538"/>
    <x v="552"/>
    <s v="https://m.media-amazon.com/images/W/WEBP_402378-T2/images/I/41hmoJUQTuL._SX300_SY300_QL70_FMwebp_.jpg"/>
    <s v="https://www.amazon.in/Duracell-Chhota-Power-Battery-Set/dp/B08QDPB1SL/ref=sr_1_194?qid=1672903005&amp;s=computers&amp;sr=1-194"/>
  </r>
  <r>
    <s v="B07BRKK9JQ"/>
    <x v="638"/>
    <s v=" Braided Cable)"/>
    <m/>
    <m/>
    <m/>
    <m/>
    <m/>
    <m/>
    <m/>
    <m/>
    <m/>
    <m/>
    <m/>
    <m/>
    <m/>
    <m/>
    <m/>
    <x v="0"/>
    <s v="₹1,299"/>
    <s v="₹1,599"/>
    <x v="69"/>
    <x v="28"/>
    <x v="71"/>
    <x v="4"/>
    <n v="27223"/>
    <x v="639"/>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539"/>
    <x v="553"/>
    <s v="https://m.media-amazon.com/images/W/WEBP_402378-T2/images/I/41KB80oxxfL._SX300_SY300_QL70_FMwebp_.jpg"/>
    <s v="https://www.amazon.in/Zebronics-Transformer-Gaming-Multimedia-Keyboard/dp/B07BRKK9JQ/ref=sr_1_195?qid=1672903005&amp;s=computers&amp;sr=1-195"/>
  </r>
  <r>
    <s v="B01EZ0X3L8"/>
    <x v="639"/>
    <s v=" Black"/>
    <s v=" Silver)"/>
    <m/>
    <m/>
    <m/>
    <m/>
    <m/>
    <m/>
    <m/>
    <m/>
    <m/>
    <m/>
    <m/>
    <m/>
    <m/>
    <m/>
    <x v="0"/>
    <s v="₹729"/>
    <s v="₹1,650"/>
    <x v="274"/>
    <x v="204"/>
    <x v="37"/>
    <x v="4"/>
    <n v="82356"/>
    <x v="640"/>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540"/>
    <x v="554"/>
    <s v="https://m.media-amazon.com/images/I/315HWKLDHlL._SY300_SX300_QL70_FMwebp_.jpg"/>
    <s v="https://www.amazon.in/SanDisk-Ultra-SDDDC2-064G-G46-Drives-Silver/dp/B01EZ0X3L8/ref=sr_1_196?qid=1672903005&amp;s=computers&amp;sr=1-196"/>
  </r>
  <r>
    <s v="B00LM4W1N2"/>
    <x v="640"/>
    <m/>
    <m/>
    <m/>
    <m/>
    <m/>
    <m/>
    <m/>
    <m/>
    <m/>
    <m/>
    <m/>
    <m/>
    <m/>
    <m/>
    <m/>
    <m/>
    <x v="3"/>
    <s v="₹480"/>
    <s v="₹600"/>
    <x v="275"/>
    <x v="92"/>
    <x v="52"/>
    <x v="4"/>
    <n v="5719"/>
    <x v="641"/>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541"/>
    <x v="555"/>
    <s v="https://m.media-amazon.com/images/I/41Ae67XZACL._SX300_SY300_QL70_FMwebp_.jpg"/>
    <s v="https://www.amazon.in/Parker-Classic-Gold-Ball-Pen/dp/B00LM4W1N2/ref=sr_1_197?qid=1672903005&amp;s=computers&amp;sr=1-197"/>
  </r>
  <r>
    <s v="B0949SBKMP"/>
    <x v="437"/>
    <s v=" Multiple Sports Modes"/>
    <s v=" 1.3&quot; Screen"/>
    <s v=" 170+ Watch Faces"/>
    <s v=" Sleep Monitor"/>
    <s v=" Gesture"/>
    <s v=" Camera &amp; Music Control"/>
    <s v=" IP68 &amp; 7 Days Battery Life(Lightning Black)"/>
    <m/>
    <m/>
    <m/>
    <m/>
    <m/>
    <m/>
    <m/>
    <m/>
    <m/>
    <x v="1"/>
    <s v="₹1,799"/>
    <s v="₹6,990"/>
    <x v="166"/>
    <x v="133"/>
    <x v="82"/>
    <x v="1"/>
    <n v="26880"/>
    <x v="43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5"/>
    <x v="556"/>
    <s v="https://m.media-amazon.com/images/W/WEBP_402378-T2/images/I/416+IXsM9lL._SY300_SX300_.jpg"/>
    <s v="https://www.amazon.in/boAt-Flash-Smartwatch-Resistance-Lightning/dp/B0949SBKMP/ref=sr_1_199?qid=1672903005&amp;s=computers&amp;sr=1-199"/>
  </r>
  <r>
    <s v="B08YD264ZS"/>
    <x v="641"/>
    <s v=" Lapdesk with Handle"/>
    <s v=" Drawer"/>
    <s v=" Cup &amp; Mobile/Tablet Holder for Study"/>
    <s v=" Eating"/>
    <s v=" Work (Black)"/>
    <m/>
    <m/>
    <m/>
    <m/>
    <m/>
    <m/>
    <m/>
    <m/>
    <m/>
    <m/>
    <m/>
    <x v="0"/>
    <s v="₹999"/>
    <s v="₹2,499"/>
    <x v="29"/>
    <x v="79"/>
    <x v="13"/>
    <x v="4"/>
    <n v="1690"/>
    <x v="642"/>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542"/>
    <x v="557"/>
    <s v="https://m.media-amazon.com/images/W/WEBP_402378-T2/images/I/512Lrv2A-pL._SX300_SY300_QL70_FMwebp_.jpg"/>
    <s v="https://www.amazon.in/Tarkan-Portable-Folding-Laptop-Lapdesk/dp/B08YD264ZS/ref=sr_1_200?qid=1672903005&amp;s=computers&amp;sr=1-200"/>
  </r>
  <r>
    <s v="B094JNXNPV"/>
    <x v="27"/>
    <s v=" Black"/>
    <m/>
    <m/>
    <m/>
    <m/>
    <m/>
    <m/>
    <m/>
    <m/>
    <m/>
    <m/>
    <m/>
    <m/>
    <m/>
    <m/>
    <m/>
    <x v="0"/>
    <s v="₹299"/>
    <s v="₹399"/>
    <x v="8"/>
    <x v="4"/>
    <x v="23"/>
    <x v="1"/>
    <n v="2766"/>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x v="24"/>
    <s v="https://m.media-amazon.com/images/I/41GeM83DzzL._SX300_SY300_QL70_FMwebp_.jpg"/>
    <s v="https://www.amazon.in/Ambrane-Unbreakable-Charging-Braided-Multipurpose/dp/B094JNXNPV/ref=sr_1_201?qid=1672903005&amp;s=computers&amp;sr=1-201"/>
  </r>
  <r>
    <s v="B00GZLB57U"/>
    <x v="642"/>
    <s v=" Waterproof and Durable"/>
    <s v="1-Year Warranty-32.8 Feet (10 Meters)(White)"/>
    <m/>
    <m/>
    <m/>
    <m/>
    <m/>
    <m/>
    <m/>
    <m/>
    <m/>
    <m/>
    <m/>
    <m/>
    <m/>
    <m/>
    <x v="0"/>
    <s v="₹238"/>
    <s v="₹699"/>
    <x v="276"/>
    <x v="3"/>
    <x v="46"/>
    <x v="5"/>
    <n v="8372"/>
    <x v="643"/>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543"/>
    <x v="558"/>
    <s v="https://m.media-amazon.com/images/W/WEBP_402378-T2/images/I/31AQqe9fbJL._SX300_SY300_QL70_FMwebp_.jpg"/>
    <s v="https://www.amazon.in/Quantum-Ethernet-Patch-Straight-Category/dp/B00GZLB57U/ref=sr_1_202?qid=1672903005&amp;s=computers&amp;sr=1-202"/>
  </r>
  <r>
    <s v="B07V82W5CN"/>
    <x v="643"/>
    <s v=" Black"/>
    <m/>
    <m/>
    <m/>
    <m/>
    <m/>
    <m/>
    <m/>
    <m/>
    <m/>
    <m/>
    <m/>
    <m/>
    <m/>
    <m/>
    <m/>
    <x v="0"/>
    <s v="₹1,349"/>
    <s v="₹2,198"/>
    <x v="277"/>
    <x v="205"/>
    <x v="17"/>
    <x v="1"/>
    <n v="7113"/>
    <x v="644"/>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544"/>
    <x v="559"/>
    <s v="https://m.media-amazon.com/images/I/31BWFhkXiPL._SX300_SY300_QL70_FMwebp_.jpg"/>
    <s v="https://www.amazon.in/HP-Multimedia-Wireless-Keyboard-4SC12PA/dp/B07V82W5CN/ref=sr_1_203?qid=1672903005&amp;s=computers&amp;sr=1-203"/>
  </r>
  <r>
    <s v="B077Z65HSD"/>
    <x v="29"/>
    <s v=" 2 Meter (Black)"/>
    <m/>
    <m/>
    <m/>
    <m/>
    <m/>
    <m/>
    <m/>
    <m/>
    <m/>
    <m/>
    <m/>
    <m/>
    <m/>
    <m/>
    <m/>
    <x v="0"/>
    <s v="₹299"/>
    <s v="₹999"/>
    <x v="8"/>
    <x v="8"/>
    <x v="20"/>
    <x v="4"/>
    <n v="20850"/>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jk4zYjTsL._SX300_SY300_QL70_FMwebp_.jpg"/>
    <s v="https://www.amazon.in/A400-Type-C-Cable-Meter-Black/dp/B077Z65HSD/ref=sr_1_204?qid=1672903005&amp;s=computers&amp;sr=1-204"/>
  </r>
  <r>
    <s v="B08HD7JQHX"/>
    <x v="644"/>
    <s v=" Black"/>
    <m/>
    <m/>
    <m/>
    <m/>
    <m/>
    <m/>
    <m/>
    <m/>
    <m/>
    <m/>
    <m/>
    <m/>
    <m/>
    <m/>
    <m/>
    <x v="0"/>
    <s v="₹199"/>
    <s v="₹499"/>
    <x v="1"/>
    <x v="6"/>
    <x v="13"/>
    <x v="8"/>
    <n v="2804"/>
    <x v="645"/>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545"/>
    <x v="560"/>
    <s v="https://m.media-amazon.com/images/I/41T3Z43M4yL._SX300_SY300_QL70_FMwebp_.jpg"/>
    <s v="https://www.amazon.in/HUMBLE-Dynamic-Recording-Microphone-SmartPhones/dp/B08HD7JQHX/ref=sr_1_205?qid=1672903005&amp;s=computers&amp;sr=1-205"/>
  </r>
  <r>
    <s v="B0B31FR4Y2"/>
    <x v="645"/>
    <s v=" 32H Playtime"/>
    <s v=" 45ms Latency Gaming Mode"/>
    <s v=" Quad Mic Zen ENC"/>
    <s v=" 3 Equalizer Modes"/>
    <s v=" ANC"/>
    <s v=" Type-C Fast Charging"/>
    <s v=" IPX5 True Wireless in Ear Bluetooth Earbuds (Black)"/>
    <m/>
    <m/>
    <m/>
    <m/>
    <m/>
    <m/>
    <m/>
    <m/>
    <m/>
    <x v="1"/>
    <s v="₹1,999"/>
    <s v="₹9,999"/>
    <x v="168"/>
    <x v="129"/>
    <x v="27"/>
    <x v="7"/>
    <n v="1986"/>
    <x v="543"/>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546"/>
    <x v="561"/>
    <s v="https://m.media-amazon.com/images/I/41sEmULXfAL._SX300_SY300_QL70_FMwebp_.jpg"/>
    <s v="https://www.amazon.in/Boult-Audio-Equalizer-Cancellation-Bluetooth/dp/B0B31FR4Y2/ref=sr_1_206?qid=1672903005&amp;s=computers&amp;sr=1-206"/>
  </r>
  <r>
    <s v="B09Y14JLP3"/>
    <x v="646"/>
    <s v=" Android"/>
    <s v=" Samsung"/>
    <s v=" OnePlus"/>
    <s v=" Xiaomi. Portable"/>
    <s v="Foldable Stand.Perfect for Bed"/>
    <s v="Office"/>
    <s v=" Home"/>
    <s v="Gift and Desktop (White)"/>
    <m/>
    <m/>
    <m/>
    <m/>
    <m/>
    <m/>
    <m/>
    <m/>
    <x v="1"/>
    <s v="₹99"/>
    <s v="₹499"/>
    <x v="24"/>
    <x v="6"/>
    <x v="27"/>
    <x v="3"/>
    <n v="2451"/>
    <x v="370"/>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547"/>
    <x v="562"/>
    <s v="https://m.media-amazon.com/images/I/21VBjRnsH6L._SX300_SY300_QL70_FMwebp_.jpg"/>
    <s v="https://www.amazon.in/STRIFF-Android-Portable-Foldable-Stand-Perfect/dp/B09Y14JLP3/ref=sr_1_208?qid=1672903005&amp;s=computers&amp;sr=1-208"/>
  </r>
  <r>
    <s v="B09ZHCJDP1"/>
    <x v="647"/>
    <s v=" 1600 DPI | Type - C Adapter | Upto 12 Months of Battery Life | Ambidextrous Design | Suitable for PC/Mac/Laptop"/>
    <m/>
    <m/>
    <m/>
    <m/>
    <m/>
    <m/>
    <m/>
    <m/>
    <m/>
    <m/>
    <m/>
    <m/>
    <m/>
    <m/>
    <m/>
    <x v="0"/>
    <s v="₹499"/>
    <s v="₹1,000"/>
    <x v="7"/>
    <x v="5"/>
    <x v="8"/>
    <x v="15"/>
    <n v="23"/>
    <x v="646"/>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548"/>
    <x v="563"/>
    <s v="https://m.media-amazon.com/images/I/31+Rg6Z46dL._SX300_SY300_.jpg"/>
    <s v="https://www.amazon.in/Wireless-Connection-Battery-Ambidextrous-Suitable/dp/B09ZHCJDP1/ref=sr_1_209?qid=1672903005&amp;s=computers&amp;sr=1-209"/>
  </r>
  <r>
    <s v="B08C4Z69LN"/>
    <x v="648"/>
    <m/>
    <m/>
    <m/>
    <m/>
    <m/>
    <m/>
    <m/>
    <m/>
    <m/>
    <m/>
    <m/>
    <m/>
    <m/>
    <m/>
    <m/>
    <m/>
    <x v="0"/>
    <s v="₹1,792"/>
    <s v="₹3,500"/>
    <x v="278"/>
    <x v="123"/>
    <x v="76"/>
    <x v="6"/>
    <n v="26194"/>
    <x v="647"/>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549"/>
    <x v="564"/>
    <s v="https://m.media-amazon.com/images/W/WEBP_402378-T2/images/I/51esjcOy79L._SY300_SX300_QL70_FMwebp_.jpg"/>
    <s v="https://www.amazon.in/Crucial-PC4-25600-SODIMM-260-Pin-Memory/dp/B08C4Z69LN/ref=sr_1_210?qid=1672903005&amp;s=computers&amp;sr=1-210"/>
  </r>
  <r>
    <s v="B016XVRKZM"/>
    <x v="649"/>
    <s v=" 230V"/>
    <s v=" UPS System"/>
    <s v=" an Ideal Power Backup &amp; Protection for Home Office"/>
    <s v=" Desktop PC &amp; Home Electronics"/>
    <m/>
    <m/>
    <m/>
    <m/>
    <m/>
    <m/>
    <m/>
    <m/>
    <m/>
    <m/>
    <m/>
    <m/>
    <x v="0"/>
    <s v="₹3,299"/>
    <s v="₹4,100"/>
    <x v="279"/>
    <x v="206"/>
    <x v="52"/>
    <x v="2"/>
    <n v="15783"/>
    <x v="648"/>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50"/>
    <x v="565"/>
    <s v="https://m.media-amazon.com/images/W/WEBP_402378-T1/images/I/31sSNZUSkfL._SX300_SY300_QL70_FMwebp_.jpg"/>
    <s v="https://www.amazon.in/APC-BX600C-600VA-230V-Back/dp/B016XVRKZM/ref=sr_1_211?qid=1672903005&amp;s=computers&amp;sr=1-211"/>
  </r>
  <r>
    <s v="B00LHZW3XY"/>
    <x v="650"/>
    <s v=" 70 GSM"/>
    <s v=" 300 Pages"/>
    <m/>
    <m/>
    <m/>
    <m/>
    <m/>
    <m/>
    <m/>
    <m/>
    <m/>
    <m/>
    <m/>
    <m/>
    <m/>
    <m/>
    <x v="3"/>
    <s v="₹125"/>
    <s v="₹180"/>
    <x v="280"/>
    <x v="182"/>
    <x v="39"/>
    <x v="5"/>
    <n v="8053"/>
    <x v="649"/>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551"/>
    <x v="566"/>
    <s v="https://m.media-amazon.com/images/I/41hF4CFTsGL._SX300_SY300_QL70_FMwebp_.jpg"/>
    <s v="https://www.amazon.in/Luxor-Subject-Single-Ruled-Notebook/dp/B00LHZW3XY/ref=sr_1_213_mod_primary_new?qid=1672903005&amp;s=computers&amp;sbo=RZvfv%2F%2FHxDF%2BO5021pAnSA%3D%3D&amp;sr=1-213"/>
  </r>
  <r>
    <s v="B098JYT4SY"/>
    <x v="651"/>
    <s v=" 2.4GHz with USB Nano Receiver"/>
    <s v=" High Precision Optical Tracking"/>
    <s v=" 4 Buttons"/>
    <s v=" Plug &amp; Play"/>
    <s v=" Ambidextrous"/>
    <s v=" for PC/Mac/Laptop (Black+Grey)"/>
    <m/>
    <m/>
    <m/>
    <m/>
    <m/>
    <m/>
    <m/>
    <m/>
    <m/>
    <m/>
    <x v="0"/>
    <s v="₹399"/>
    <s v="₹1,190"/>
    <x v="0"/>
    <x v="207"/>
    <x v="46"/>
    <x v="3"/>
    <n v="2809"/>
    <x v="650"/>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552"/>
    <x v="567"/>
    <s v="https://m.media-amazon.com/images/I/31BXpfrkEWL._SX300_SY300_QL70_FMwebp_.jpg"/>
    <s v="https://www.amazon.in/Zebronics-Zeb-Jaguar-Wireless-Precision-Ambidextrous/dp/B098JYT4SY/ref=sr_1_214?qid=1672903005&amp;s=computers&amp;sr=1-214"/>
  </r>
  <r>
    <s v="B08CFCK6CW"/>
    <x v="652"/>
    <s v=" IPX7 Waterproof"/>
    <s v=" Lightning Boult™ Type C Fast Charging (10 Min=100Mins)"/>
    <s v=" BoomX™ Tech Rich Bass"/>
    <s v=" Pro+ Calling HD Mic"/>
    <s v=" Touch Controls in Ear Earbuds TWS (Grey)"/>
    <m/>
    <m/>
    <m/>
    <m/>
    <m/>
    <m/>
    <m/>
    <m/>
    <m/>
    <m/>
    <m/>
    <x v="1"/>
    <s v="₹1,199"/>
    <s v="₹7,999"/>
    <x v="33"/>
    <x v="136"/>
    <x v="5"/>
    <x v="9"/>
    <n v="25910"/>
    <x v="651"/>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553"/>
    <x v="568"/>
    <s v="https://m.media-amazon.com/images/W/WEBP_402378-T1/images/I/31bUanm+oRL._SY300_SX300_.jpg"/>
    <s v="https://www.amazon.in/Boult-Audio-TrueBuds-Wireless-Waterproof/dp/B08CFCK6CW/ref=sr_1_215?qid=1672903005&amp;s=computers&amp;sr=1-215"/>
  </r>
  <r>
    <s v="B09P564ZTJ"/>
    <x v="653"/>
    <s v=" Drawing"/>
    <s v=" Reusable"/>
    <s v=" Portable Pad with Colorful Letters | 9 Inch Graphic Tablet (Assorted)"/>
    <m/>
    <m/>
    <m/>
    <m/>
    <m/>
    <m/>
    <m/>
    <m/>
    <m/>
    <m/>
    <m/>
    <m/>
    <m/>
    <x v="0"/>
    <s v="₹235"/>
    <s v="₹1,599"/>
    <x v="114"/>
    <x v="28"/>
    <x v="5"/>
    <x v="11"/>
    <n v="1173"/>
    <x v="652"/>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554"/>
    <x v="569"/>
    <s v="https://m.media-amazon.com/images/I/411H6yi-tGL._SX300_SY300_QL70_FMwebp_.jpg"/>
    <s v="https://www.amazon.in/Wembley-LCD-Writing-Tablet-8-5/dp/B09P564ZTJ/ref=sr_1_216?qid=1672903005&amp;s=computers&amp;sr=1-216"/>
  </r>
  <r>
    <s v="B07MSLTW8Z"/>
    <x v="654"/>
    <s v=" Laptop Table"/>
    <s v=" Study Table (Black)"/>
    <m/>
    <m/>
    <m/>
    <m/>
    <m/>
    <m/>
    <m/>
    <m/>
    <m/>
    <m/>
    <m/>
    <m/>
    <m/>
    <m/>
    <x v="0"/>
    <s v="₹549"/>
    <s v="₹1,999"/>
    <x v="125"/>
    <x v="20"/>
    <x v="25"/>
    <x v="9"/>
    <n v="6422"/>
    <x v="653"/>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555"/>
    <x v="570"/>
    <s v="https://m.media-amazon.com/images/W/WEBP_402378-T1/images/I/51X5mRykgbL._SX300_SY300_QL70_FMwebp_.jpg"/>
    <s v="https://www.amazon.in/Essentials-Multi-Purpose-Portable-Wooden-Laptop/dp/B07MSLTW8Z/ref=sr_1_217?qid=1672903006&amp;s=computers&amp;sr=1-217"/>
  </r>
  <r>
    <s v="B09N6TTHT6"/>
    <x v="655"/>
    <s v=" LED Portable car Bulb"/>
    <s v=" Indoor"/>
    <s v=" Outdoor"/>
    <s v=" Reading"/>
    <s v=" Sleep (4 pcs)"/>
    <m/>
    <m/>
    <m/>
    <m/>
    <m/>
    <m/>
    <m/>
    <m/>
    <m/>
    <m/>
    <m/>
    <x v="0"/>
    <s v="₹89"/>
    <s v="₹99"/>
    <x v="124"/>
    <x v="208"/>
    <x v="79"/>
    <x v="0"/>
    <n v="241"/>
    <x v="654"/>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556"/>
    <x v="571"/>
    <s v="https://m.media-amazon.com/images/I/318Gp3pIqXL._SX300_SY300_QL70_FMwebp_.jpg"/>
    <s v="https://www.amazon.in/DASITON-Flexible-Ambient-Portable-Outdoor/dp/B09N6TTHT6/ref=sr_1_218?qid=1672903006&amp;s=computers&amp;sr=1-218"/>
  </r>
  <r>
    <s v="B09W5XR9RT"/>
    <x v="28"/>
    <s v=" Ipad And Ipod. Fast Charging Lightning Cable"/>
    <s v=" 3.9 Feet (1.2M) - Black"/>
    <m/>
    <m/>
    <m/>
    <m/>
    <m/>
    <m/>
    <m/>
    <m/>
    <m/>
    <m/>
    <m/>
    <m/>
    <m/>
    <m/>
    <x v="0"/>
    <s v="₹970"/>
    <s v="₹1,999"/>
    <x v="16"/>
    <x v="20"/>
    <x v="24"/>
    <x v="5"/>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I/4177nw8okbL._SX300_SY300_QL70_FMwebp_.jpg"/>
    <s v="https://www.amazon.in/Duracell-Lightning-Certified-Braided-Charging/dp/B09W5XR9RT/ref=sr_1_219?qid=1672903006&amp;s=computers&amp;sr=1-219"/>
  </r>
  <r>
    <s v="B098R25TGC"/>
    <x v="656"/>
    <m/>
    <m/>
    <m/>
    <m/>
    <m/>
    <m/>
    <m/>
    <m/>
    <m/>
    <m/>
    <m/>
    <m/>
    <m/>
    <m/>
    <m/>
    <m/>
    <x v="1"/>
    <s v="₹1,299"/>
    <s v="₹2,999"/>
    <x v="69"/>
    <x v="43"/>
    <x v="48"/>
    <x v="11"/>
    <n v="14629"/>
    <x v="655"/>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ÁJíth"/>
    <s v="RXB5KHLQUXONP,R2OFHGGYIJGFUR,R3UGUI3KYDDOC2,R2ATZMV7IH43ZE,R2IO934AS2Z5U4,RPEKYFBH5K20D,R1SWRY6BH8CTRE,R2GSWL2NSJI166"/>
    <x v="557"/>
    <x v="572"/>
    <s v="https://m.media-amazon.com/images/I/31oumlyiGiL._SX300_SY300_QL70_FMwebp_.jpg"/>
    <s v="https://www.amazon.in/Noise-Wireless-Equalizer-Resistance-Bluetooth/dp/B098R25TGC/ref=sr_1_220?qid=1672903006&amp;s=computers&amp;sr=1-220"/>
  </r>
  <r>
    <s v="B0B2PQL5N3"/>
    <x v="657"/>
    <s v=" Gaming Mouse Pad with Lycra Cloth Nonslip for Laptop "/>
    <s v=" Computer"/>
    <s v=" "/>
    <s v=" Home &amp; Office (Black)"/>
    <m/>
    <m/>
    <m/>
    <m/>
    <m/>
    <m/>
    <m/>
    <m/>
    <m/>
    <m/>
    <m/>
    <m/>
    <x v="0"/>
    <s v="₹230"/>
    <s v="₹999"/>
    <x v="36"/>
    <x v="8"/>
    <x v="36"/>
    <x v="0"/>
    <n v="1528"/>
    <x v="656"/>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558"/>
    <x v="573"/>
    <s v="https://m.media-amazon.com/images/W/WEBP_402378-T1/images/I/31tk9yOK-qL._SX300_SY300_QL70_FMwebp_.jpg"/>
    <s v="https://www.amazon.in/Lapster-Gaming-Nonslip-Laptop-Computer/dp/B0B2PQL5N3/ref=sr_1_221?qid=1672903006&amp;s=computers&amp;sr=1-221"/>
  </r>
  <r>
    <s v="B07DKZCZ89"/>
    <x v="658"/>
    <s v=" Multi-Purpose Pocket Storage Travel Organizer for Earphones"/>
    <s v=" Headset"/>
    <s v=" Pen Drives"/>
    <s v=" SD Cards"/>
    <s v=" Shock-Proof Ballistic Nylon"/>
    <s v=" Soft Fabric"/>
    <s v=" Mesh Pocket"/>
    <s v=" Green"/>
    <m/>
    <m/>
    <m/>
    <m/>
    <m/>
    <m/>
    <m/>
    <m/>
    <x v="1"/>
    <s v="₹119"/>
    <s v="₹499"/>
    <x v="141"/>
    <x v="6"/>
    <x v="60"/>
    <x v="4"/>
    <n v="15032"/>
    <x v="657"/>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559"/>
    <x v="574"/>
    <s v="https://m.media-amazon.com/images/I/41+d7HRWPwL._SY300_SX300_.jpg"/>
    <s v="https://www.amazon.in/Essentials-G11-Earphone-Carrying-Earphones/dp/B07DKZCZ89/ref=sr_1_222?qid=1672903006&amp;s=computers&amp;sr=1-222"/>
  </r>
  <r>
    <s v="B08GYG6T12"/>
    <x v="659"/>
    <s v=" for Full HD Recording"/>
    <s v=" 10Y Warranty"/>
    <m/>
    <m/>
    <m/>
    <m/>
    <m/>
    <m/>
    <m/>
    <m/>
    <m/>
    <m/>
    <m/>
    <m/>
    <m/>
    <m/>
    <x v="1"/>
    <s v="₹449"/>
    <s v="₹800"/>
    <x v="63"/>
    <x v="53"/>
    <x v="15"/>
    <x v="5"/>
    <n v="69585"/>
    <x v="658"/>
    <s v="AFMALPNH6MGGBFCSBABKO6HN2KKA,AHVP3JOVGO4JRMQQPHMEUNYSLZEA,AGMHQJ2A77R33DA4XP3ZHYOMOTHQ,AF5VMYLEUAE5OBUOA4XYAVE3FJEA,AH5UVEDAQ5T5QN3ZCZIDM5TNAAFQ,AHKX52UJ5M3DNLQFUIONNKE3TSUA,AFWTGD4FCS2E2U2TDCOEOGP2FWEA,AFAFL4TW6TSNMNULD4R22QMZVDIA"/>
    <s v="Bikki Chowdhury,m̶a̶n̶n̶u̶ m̶e̶h̶t̶a̶,Well person,Sourav2348,Nagaraj Veluswamy,Nand,BKBasu,Sandeep Kumar"/>
    <s v="R25MV5W3PW3AZM,R4L3BQHQJOIO7,R1Q4N7W1AGXVR1,R2XTH0U6G7AQPW,R2H0NX7RGGBP17,R3S263IWR7GQ9,R1BWUDH6P42FOV,RFNJ1019NIZ43"/>
    <x v="560"/>
    <x v="575"/>
    <s v="https://m.media-amazon.com/images/W/WEBP_402378-T1/images/I/41nmeIgWsZL._SX300_SY300_QL70_FMwebp_.jpg"/>
    <s v="https://www.amazon.in/SanDisk-Ultra-UHS-I-Memory-SDSDUN4-032G-GN6IN/dp/B08GYG6T12/ref=sr_1_223?qid=1672903006&amp;s=computers&amp;sr=1-223"/>
  </r>
  <r>
    <s v="B09BN2NPBD"/>
    <x v="660"/>
    <s v=" Photo-Shoot"/>
    <s v=" Video Shoot"/>
    <s v=" Live Stream"/>
    <s v=" Makeup"/>
    <s v=" Vlogging &amp; More"/>
    <m/>
    <m/>
    <m/>
    <m/>
    <m/>
    <m/>
    <m/>
    <m/>
    <m/>
    <m/>
    <m/>
    <x v="1"/>
    <s v="₹1,699"/>
    <s v="₹3,495"/>
    <x v="79"/>
    <x v="209"/>
    <x v="24"/>
    <x v="3"/>
    <n v="14371"/>
    <x v="659"/>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561"/>
    <x v="576"/>
    <s v="https://m.media-amazon.com/images/I/31RlOXIcTYL._SX300_SY300_QL70_FMwebp_.jpg"/>
    <s v="https://www.amazon.in/DIGITEK%C2%AE-DRL-14C-Temperature-Photo-Shoot-Vlogging/dp/B09BN2NPBD/ref=sr_1_224?qid=1672903006&amp;s=computers&amp;sr=1-224"/>
  </r>
  <r>
    <s v="B00J4YG0PC"/>
    <x v="661"/>
    <s v=" Single Line"/>
    <s v=" 297mm x 210mm (Pack of 12)"/>
    <m/>
    <m/>
    <m/>
    <m/>
    <m/>
    <m/>
    <m/>
    <m/>
    <m/>
    <m/>
    <m/>
    <m/>
    <m/>
    <m/>
    <x v="3"/>
    <s v="₹561"/>
    <s v="₹720"/>
    <x v="281"/>
    <x v="210"/>
    <x v="47"/>
    <x v="5"/>
    <n v="3182"/>
    <x v="660"/>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562"/>
    <x v="577"/>
    <s v="https://m.media-amazon.com/images/I/41+vZl3dF7L._SY300_SX300_.jpg"/>
    <s v="https://www.amazon.in/Classmate-Long-Notebook-Cover-Single/dp/B00J4YG0PC/ref=sr_1_225?qid=1672903006&amp;s=computers&amp;sr=1-225"/>
  </r>
  <r>
    <s v="B073BRXPZX"/>
    <x v="662"/>
    <s v=" High Resolution 1600 DPI Optical Sensor"/>
    <s v=" 3-Button Design with clickable Scroll Wheel"/>
    <s v=" Ambidextrous"/>
    <s v=" Ergonomic Mouse for Comfortable All-Day Grip (GX30M39704)"/>
    <m/>
    <m/>
    <m/>
    <m/>
    <m/>
    <m/>
    <m/>
    <m/>
    <m/>
    <m/>
    <m/>
    <m/>
    <x v="0"/>
    <s v="₹289"/>
    <s v="₹590"/>
    <x v="227"/>
    <x v="211"/>
    <x v="24"/>
    <x v="5"/>
    <n v="25886"/>
    <x v="661"/>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563"/>
    <x v="578"/>
    <s v="https://m.media-amazon.com/images/W/WEBP_402378-T1/images/I/41NF7VStoSL._SX300_SY300_QL70_FMwebp_.jpg"/>
    <s v="https://www.amazon.in/Lenovo-GX30M39704-300-USB-Mouse/dp/B073BRXPZX/ref=sr_1_226?qid=1672903006&amp;s=computers&amp;sr=1-226"/>
  </r>
  <r>
    <s v="B08LHTJTBB"/>
    <x v="663"/>
    <s v=" HP"/>
    <s v=" Dell"/>
    <s v=" Lenovo &amp; All Other Notebook (Silver)"/>
    <m/>
    <m/>
    <m/>
    <m/>
    <m/>
    <m/>
    <m/>
    <m/>
    <m/>
    <m/>
    <m/>
    <m/>
    <m/>
    <x v="0"/>
    <s v="₹599"/>
    <s v="₹1,999"/>
    <x v="23"/>
    <x v="20"/>
    <x v="20"/>
    <x v="5"/>
    <n v="4736"/>
    <x v="662"/>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564"/>
    <x v="579"/>
    <s v="https://m.media-amazon.com/images/W/WEBP_402378-T1/images/I/41bvBlmqDdL._SX300_SY300_QL70_FMwebp_.jpg"/>
    <s v="https://www.amazon.in/Dyazo-Computer-Adjustable-Ergonomic-Compatible/dp/B08LHTJTBB/ref=sr_1_228?qid=1672903006&amp;s=computers&amp;sr=1-228"/>
  </r>
  <r>
    <s v="B07VTFN6HM"/>
    <x v="664"/>
    <s v=" USB 3.0 with  Automatic Backup"/>
    <s v=" 256 Bit AES Hardware Encryption"/>
    <s v="Password Protection"/>
    <s v="Compatible with Windows and Mac"/>
    <s v=" External HDD-Black"/>
    <m/>
    <m/>
    <m/>
    <m/>
    <m/>
    <m/>
    <m/>
    <m/>
    <m/>
    <m/>
    <m/>
    <x v="0"/>
    <s v="₹5,599"/>
    <s v="₹7,350"/>
    <x v="282"/>
    <x v="212"/>
    <x v="66"/>
    <x v="5"/>
    <n v="73005"/>
    <x v="663"/>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565"/>
    <x v="580"/>
    <s v="https://m.media-amazon.com/images/W/WEBP_402378-T1/images/I/31iDEczWTWL._SX300_SY300_QL70_FMwebp_.jpg"/>
    <s v="https://www.amazon.in/Passport-Portable-External-Drive-Black/dp/B07VTFN6HM/ref=sr_1_229?qid=1672903006&amp;s=computers&amp;sr=1-229"/>
  </r>
  <r>
    <s v="B008QS9J6Y"/>
    <x v="665"/>
    <s v=" HD Light Correction"/>
    <s v=" Noise-Reducing Mic"/>
    <s v=" for Skype"/>
    <s v=" FaceTime"/>
    <s v=" Hangouts"/>
    <s v=" WebEx"/>
    <s v=" PC/Mac/Laptop/MacBook/Tablet - (Black"/>
    <s v=" HD 720p/30fps)"/>
    <m/>
    <m/>
    <m/>
    <m/>
    <m/>
    <m/>
    <m/>
    <m/>
    <x v="0"/>
    <s v="₹1,990"/>
    <s v="₹2,595"/>
    <x v="135"/>
    <x v="213"/>
    <x v="7"/>
    <x v="4"/>
    <n v="20398"/>
    <x v="664"/>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566"/>
    <x v="581"/>
    <s v="https://m.media-amazon.com/images/W/WEBP_402378-T1/images/I/316Q0fvU+2L._SY300_SX300_.jpg"/>
    <s v="https://www.amazon.in/Logitech-C270-HD-Webcam-Black/dp/B008QS9J6Y/ref=sr_1_230?qid=1672903006&amp;s=computers&amp;sr=1-230"/>
  </r>
  <r>
    <s v="B09M8888DM"/>
    <x v="666"/>
    <m/>
    <m/>
    <m/>
    <m/>
    <m/>
    <m/>
    <m/>
    <m/>
    <m/>
    <m/>
    <m/>
    <m/>
    <m/>
    <m/>
    <m/>
    <m/>
    <x v="0"/>
    <s v="₹499"/>
    <s v="₹799"/>
    <x v="7"/>
    <x v="10"/>
    <x v="16"/>
    <x v="4"/>
    <n v="2125"/>
    <x v="66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567"/>
    <x v="582"/>
    <s v="https://m.media-amazon.com/images/W/WEBP_402378-T2/images/I/21UKIwf0IVL._SX300_SY300_QL70_FMwebp_.jpg"/>
    <s v="https://www.amazon.in/Portronics-MPORT-Ports-USB-Connector/dp/B09M8888DM/ref=sr_1_231?qid=1672903006&amp;s=computers&amp;sr=1-231"/>
  </r>
  <r>
    <s v="B07Z1YVP72"/>
    <x v="667"/>
    <s v=" Wrinkle Free"/>
    <s v=" Padded"/>
    <s v=" Waterproof Light Neoprene case Cover Pouch"/>
    <s v=" for Men &amp; Women"/>
    <s v=" Black- 6 Months Warranty"/>
    <m/>
    <m/>
    <m/>
    <m/>
    <m/>
    <m/>
    <m/>
    <m/>
    <m/>
    <m/>
    <m/>
    <x v="0"/>
    <s v="₹449"/>
    <s v="₹999"/>
    <x v="63"/>
    <x v="8"/>
    <x v="10"/>
    <x v="4"/>
    <n v="11330"/>
    <x v="666"/>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568"/>
    <x v="583"/>
    <s v="https://m.media-amazon.com/images/I/41GogihEYeL._SX300_SY300_QL70_FMwebp_.jpg"/>
    <s v="https://www.amazon.in/AirCase-15-6-Inch-MacBook-Protective-Neoprene/dp/B07Z1YVP72/ref=sr_1_232?qid=1672903006&amp;s=computers&amp;sr=1-232"/>
  </r>
  <r>
    <s v="B082FTPRSK"/>
    <x v="668"/>
    <m/>
    <m/>
    <m/>
    <m/>
    <m/>
    <m/>
    <m/>
    <m/>
    <m/>
    <m/>
    <m/>
    <m/>
    <m/>
    <m/>
    <m/>
    <m/>
    <x v="0"/>
    <s v="₹999"/>
    <s v="₹1,999"/>
    <x v="29"/>
    <x v="20"/>
    <x v="8"/>
    <x v="0"/>
    <n v="27441"/>
    <x v="667"/>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569"/>
    <x v="584"/>
    <s v="https://m.media-amazon.com/images/W/WEBP_402378-T1/images/I/516xGB5Bt+L._SY300_SX300_.jpg"/>
    <s v="https://www.amazon.in/Zinq-Technologies-Cool-Slate-Five/dp/B082FTPRSK/ref=sr_1_233?qid=1672903006&amp;s=computers&amp;sr=1-233"/>
  </r>
  <r>
    <s v="B09RF2QXGX"/>
    <x v="669"/>
    <s v=" Privacy Protector Webcam Cover Slide"/>
    <s v=" Compatible with Laptop"/>
    <s v=" Desktop"/>
    <s v=" PC"/>
    <s v=" Smartphone"/>
    <s v=" Protect Your Privacy and Security"/>
    <s v=" Strong Adhesive"/>
    <s v=" Set of 3"/>
    <s v=" Black"/>
    <m/>
    <m/>
    <m/>
    <m/>
    <m/>
    <m/>
    <m/>
    <x v="0"/>
    <s v="₹69"/>
    <s v="₹299"/>
    <x v="283"/>
    <x v="7"/>
    <x v="36"/>
    <x v="4"/>
    <n v="255"/>
    <x v="668"/>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570"/>
    <x v="585"/>
    <s v="https://m.media-amazon.com/images/I/31ZJqJC4frL._SX300_SY300_QL70_FMwebp_.jpg"/>
    <s v="https://www.amazon.in/Gizga-Essentials-Compatible-Smartphone-Security/dp/B09RF2QXGX/ref=sr_1_234?qid=1672903006&amp;s=computers&amp;sr=1-234"/>
  </r>
  <r>
    <s v="B01KK0HU3Y"/>
    <x v="670"/>
    <m/>
    <m/>
    <m/>
    <m/>
    <m/>
    <m/>
    <m/>
    <m/>
    <m/>
    <m/>
    <m/>
    <m/>
    <m/>
    <m/>
    <m/>
    <m/>
    <x v="0"/>
    <s v="₹899"/>
    <s v="₹1,499"/>
    <x v="25"/>
    <x v="38"/>
    <x v="54"/>
    <x v="0"/>
    <n v="23174"/>
    <x v="669"/>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571"/>
    <x v="586"/>
    <s v="https://m.media-amazon.com/images/W/WEBP_402378-T1/images/I/31R5FtHMDiL._SY300_SX300_QL70_FMwebp_.jpg"/>
    <s v="https://www.amazon.in/HP-Z3700-Wireless-Mouse-Modern/dp/B01KK0HU3Y/ref=sr_1_236?qid=1672903006&amp;s=computers&amp;sr=1-236"/>
  </r>
  <r>
    <s v="B07JF9B592"/>
    <x v="671"/>
    <m/>
    <m/>
    <m/>
    <m/>
    <m/>
    <m/>
    <m/>
    <m/>
    <m/>
    <m/>
    <m/>
    <m/>
    <m/>
    <m/>
    <m/>
    <m/>
    <x v="2"/>
    <s v="₹478"/>
    <s v="₹699"/>
    <x v="284"/>
    <x v="3"/>
    <x v="44"/>
    <x v="11"/>
    <n v="20218"/>
    <x v="670"/>
    <s v="AHQ4Q75NBEWOM4OWOXUZW7V247NQ,AEQCAMSZJTMNIKXAPXCKT5XLOWIA,AGCHPEKLU5ZFHDV7K3QYXNJQP6JA,AFFXN6T5QGDHRUO24P4PM56E7AAA,AGUPZJ4VI66F5L3GN2VT6QDZEAJQ,AFVIFCKLO7ADXYQAQ2T74HUJEBEA,AFRCL2UST67EVGUTDLV2JGI4OKUA,AFCCTAOXYH2XQNESLRQRH72G27ZQ"/>
    <s v="ˢᴰ82ˢᶜ ✔️,Manish Rautela,Sai kiran,Dinesh S,Uttam,Shahrukh,ADITYA UBARHANDE,Deepak Kanwaliya"/>
    <s v="RKBKQKSEET7CC,RQM34GWJC0DPJ,R1PJNXT9PME2I1,R2VL3P4XIHJFY,R2HZEV0BNY3064,R3HBAZIE8PAIXC,R3LFVYT98WRBZ1,RJPAKDZRUJIDF"/>
    <x v="572"/>
    <x v="587"/>
    <s v="https://m.media-amazon.com/images/W/WEBP_402378-T1/images/I/413viCgpI+L._SY300_SX300_.jpg"/>
    <s v="https://www.amazon.in/Maono-AU-400-Lavalier-Microphone-Black/dp/B07JF9B592/ref=sr_1_237?qid=1672903006&amp;s=computers&amp;sr=1-237"/>
  </r>
  <r>
    <s v="B086394NY5"/>
    <x v="672"/>
    <m/>
    <m/>
    <m/>
    <m/>
    <m/>
    <m/>
    <m/>
    <m/>
    <m/>
    <m/>
    <m/>
    <m/>
    <m/>
    <m/>
    <m/>
    <m/>
    <x v="0"/>
    <s v="₹1,399"/>
    <s v="₹2,490"/>
    <x v="92"/>
    <x v="214"/>
    <x v="15"/>
    <x v="4"/>
    <n v="11074"/>
    <x v="671"/>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573"/>
    <x v="588"/>
    <s v="https://m.media-amazon.com/images/W/WEBP_402378-T2/images/I/411ZrOollDL._SX300_SY300_QL70_FMwebp_.jpg"/>
    <s v="https://www.amazon.in/TABLE-MAGIC-Midnight-Adjustable-Multiple/dp/B086394NY5/ref=sr_1_238?qid=1672903006&amp;s=computers&amp;sr=1-238"/>
  </r>
  <r>
    <s v="B00NH11PEY"/>
    <x v="30"/>
    <s v=" Printer (Black"/>
    <s v=" 9.8 Feet/3 Meters)"/>
    <m/>
    <m/>
    <m/>
    <m/>
    <m/>
    <m/>
    <m/>
    <m/>
    <m/>
    <m/>
    <m/>
    <m/>
    <m/>
    <m/>
    <x v="0"/>
    <s v="₹199"/>
    <s v="₹750"/>
    <x v="1"/>
    <x v="21"/>
    <x v="25"/>
    <x v="6"/>
    <n v="74976"/>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W/WEBP_402378-T1/images/I/41Fqm0bR7PL._SX300_SY300_QL70_FMwebp_.jpg"/>
    <s v="https://www.amazon.in/AmazonBasics-Extension-Cable-Male-Female/dp/B00NH11PEY/ref=sr_1_239?qid=1672903006&amp;s=computers&amp;sr=1-239"/>
  </r>
  <r>
    <s v="B017PDR9N0"/>
    <x v="673"/>
    <s v=" Desktop Stand"/>
    <s v=" Cradle"/>
    <s v=" Dock for iPad"/>
    <s v=" Smartphone"/>
    <s v=" Kindle"/>
    <s v=" E-Reader"/>
    <s v=" Fully Foldable"/>
    <s v=" Adjustable Angle"/>
    <s v=" Anti-Slip Pads"/>
    <s v=" Black"/>
    <m/>
    <m/>
    <m/>
    <m/>
    <m/>
    <m/>
    <x v="0"/>
    <s v="₹149"/>
    <s v="₹499"/>
    <x v="4"/>
    <x v="6"/>
    <x v="20"/>
    <x v="3"/>
    <n v="25607"/>
    <x v="672"/>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574"/>
    <x v="589"/>
    <s v="https://m.media-amazon.com/images/W/WEBP_402378-T1/images/I/41wL36XZGXL._SX300_SY300_QL70_FMwebp_.jpg"/>
    <s v="https://www.amazon.in/Generic-Multi-Angle-tablets-Samsung-paperwhite-Phablets/dp/B017PDR9N0/ref=sr_1_240?qid=1672903006&amp;s=computers&amp;sr=1-240"/>
  </r>
  <r>
    <s v="B07NC12T2R"/>
    <x v="674"/>
    <s v=" IPX5 and Integrated Controls (Blue)"/>
    <m/>
    <m/>
    <m/>
    <m/>
    <m/>
    <m/>
    <m/>
    <m/>
    <m/>
    <m/>
    <m/>
    <m/>
    <m/>
    <m/>
    <m/>
    <x v="1"/>
    <s v="₹1,799"/>
    <s v="₹4,990"/>
    <x v="166"/>
    <x v="215"/>
    <x v="0"/>
    <x v="0"/>
    <n v="41226"/>
    <x v="673"/>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75"/>
    <x v="590"/>
    <s v="https://m.media-amazon.com/images/I/41rfSd9spqL._SX300_SY300_QL70_FMwebp_.jpg"/>
    <s v="https://www.amazon.in/Stone-650-Wireless-Bluetooth-Speaker/dp/B07NC12T2R/ref=sr_1_241?qid=1672903007&amp;s=computers&amp;sr=1-241"/>
  </r>
  <r>
    <s v="B07WKBD37W"/>
    <x v="675"/>
    <s v=" 250V Protected Electrical Plug for Laptops"/>
    <s v=" Cameras (White)"/>
    <m/>
    <m/>
    <m/>
    <m/>
    <m/>
    <m/>
    <m/>
    <m/>
    <m/>
    <m/>
    <m/>
    <m/>
    <m/>
    <m/>
    <x v="5"/>
    <s v="₹425"/>
    <s v="₹999"/>
    <x v="285"/>
    <x v="8"/>
    <x v="48"/>
    <x v="1"/>
    <n v="2581"/>
    <x v="674"/>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76"/>
    <x v="591"/>
    <s v="https://m.media-amazon.com/images/I/31w-19-3fSL._SY300_SX300_QL70_FMwebp_.jpg"/>
    <s v="https://www.amazon.in/ESnipe-Mart-Worldwide-Protected-Electrical/dp/B07WKBD37W/ref=sr_1_242?qid=1672903007&amp;s=computers&amp;sr=1-242"/>
  </r>
  <r>
    <s v="B08JMC1988"/>
    <x v="676"/>
    <s v=" 1.75&quot; Driver"/>
    <s v=" IPX7 &amp; TWS Feature(Black)"/>
    <m/>
    <m/>
    <m/>
    <m/>
    <m/>
    <m/>
    <m/>
    <m/>
    <m/>
    <m/>
    <m/>
    <m/>
    <m/>
    <m/>
    <x v="1"/>
    <s v="₹999"/>
    <s v="₹2,490"/>
    <x v="29"/>
    <x v="214"/>
    <x v="13"/>
    <x v="3"/>
    <n v="18331"/>
    <x v="675"/>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577"/>
    <x v="592"/>
    <s v="https://m.media-amazon.com/images/W/WEBP_402378-T2/images/I/41aZf9i-QzL._SX300_SY300_QL70_FMwebp_.jpg"/>
    <s v="https://www.amazon.in/boAt-Stone-Bluetooth-Speaker-Black/dp/B08JMC1988/ref=sr_1_243?qid=1672903007&amp;s=computers&amp;sr=1-243"/>
  </r>
  <r>
    <s v="B09GFN8WZL"/>
    <x v="677"/>
    <s v=" Playing"/>
    <s v=" Handwriting Gifts for Kids &amp; Adults"/>
    <s v=" India's first notepad to save and share your child's first creatives via Ruffpad app on your Smartphone(Black)"/>
    <m/>
    <m/>
    <m/>
    <m/>
    <m/>
    <m/>
    <m/>
    <m/>
    <m/>
    <m/>
    <m/>
    <m/>
    <m/>
    <x v="0"/>
    <s v="₹378"/>
    <s v="₹999"/>
    <x v="286"/>
    <x v="8"/>
    <x v="33"/>
    <x v="3"/>
    <n v="1779"/>
    <x v="676"/>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578"/>
    <x v="593"/>
    <s v="https://m.media-amazon.com/images/I/31NR4qCjJyL._SX300_SY300_QL70_FMwebp_.jpg"/>
    <s v="https://www.amazon.in/Portronics-Ruffpad-Multicolor-8-5-inch-Handwriting/dp/B09GFN8WZL/ref=sr_1_244?qid=1672903007&amp;s=computers&amp;sr=1-244"/>
  </r>
  <r>
    <s v="B095X38CJS"/>
    <x v="678"/>
    <s v=" Art and Craft."/>
    <m/>
    <m/>
    <m/>
    <m/>
    <m/>
    <m/>
    <m/>
    <m/>
    <m/>
    <m/>
    <m/>
    <m/>
    <m/>
    <m/>
    <m/>
    <x v="3"/>
    <s v="₹99"/>
    <s v="₹99"/>
    <x v="24"/>
    <x v="208"/>
    <x v="26"/>
    <x v="4"/>
    <n v="388"/>
    <x v="677"/>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579"/>
    <x v="594"/>
    <s v="https://m.media-amazon.com/images/I/41WggyozHQL._SX300_SY300_QL70_FMwebp_.jpg"/>
    <s v="https://www.amazon.in/BRUSTRO-Copytinta-Coloured-Bright-Printing/dp/B095X38CJS/ref=sr_1_245?qid=1672903007&amp;s=computers&amp;sr=1-245"/>
  </r>
  <r>
    <s v="B07ZKD8T1Q"/>
    <x v="679"/>
    <m/>
    <m/>
    <m/>
    <m/>
    <m/>
    <m/>
    <m/>
    <m/>
    <m/>
    <m/>
    <m/>
    <m/>
    <m/>
    <m/>
    <m/>
    <m/>
    <x v="0"/>
    <s v="₹1,499"/>
    <s v="₹2,999"/>
    <x v="72"/>
    <x v="43"/>
    <x v="8"/>
    <x v="6"/>
    <n v="8656"/>
    <x v="678"/>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580"/>
    <x v="595"/>
    <s v="https://m.media-amazon.com/images/W/WEBP_402378-T2/images/I/31VtFl2O33L._SX300_SY300_QL70_FMwebp_.jpg"/>
    <s v="https://www.amazon.in/Cuzor-Router-Switching-Moisture-Resistant/dp/B07ZKD8T1Q/ref=sr_1_246?qid=1672903007&amp;s=computers&amp;sr=1-246"/>
  </r>
  <r>
    <s v="B07G3YNLJB"/>
    <x v="680"/>
    <m/>
    <m/>
    <m/>
    <m/>
    <m/>
    <m/>
    <m/>
    <m/>
    <m/>
    <m/>
    <m/>
    <m/>
    <m/>
    <m/>
    <m/>
    <m/>
    <x v="0"/>
    <s v="₹1,815"/>
    <s v="₹3,100"/>
    <x v="287"/>
    <x v="109"/>
    <x v="19"/>
    <x v="6"/>
    <n v="92925"/>
    <x v="679"/>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581"/>
    <x v="596"/>
    <s v="https://m.media-amazon.com/images/I/31foPNxmwsL._SX300_SY300_QL70_FMwebp_.jpg"/>
    <s v="https://www.amazon.in/Crucial-BX500-240GB-2-5-inch-CT240BX500SSD1/dp/B07G3YNLJB/ref=sr_1_247?qid=1672903007&amp;s=computers&amp;sr=1-247"/>
  </r>
  <r>
    <s v="B00P93X2H6"/>
    <x v="681"/>
    <s v=" Soft Cover"/>
    <s v=" 200 Pages"/>
    <s v=" Unruled"/>
    <m/>
    <m/>
    <m/>
    <m/>
    <m/>
    <m/>
    <m/>
    <m/>
    <m/>
    <m/>
    <m/>
    <m/>
    <m/>
    <x v="3"/>
    <s v="₹67"/>
    <s v="₹75"/>
    <x v="288"/>
    <x v="216"/>
    <x v="68"/>
    <x v="3"/>
    <n v="1269"/>
    <x v="680"/>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582"/>
    <x v="597"/>
    <s v="https://m.media-amazon.com/images/W/WEBP_402378-T1/images/I/51o0rLZiIjL._SX300_SY300_QL70_FMwebp_.jpg"/>
    <s v="https://www.amazon.in/Classmate-Pulse-Spiral-Notebook-Unruled/dp/B00P93X2H6/ref=sr_1_248?qid=1672903007&amp;s=computers&amp;sr=1-248"/>
  </r>
  <r>
    <s v="B0798PJPCL"/>
    <x v="682"/>
    <m/>
    <m/>
    <m/>
    <m/>
    <m/>
    <m/>
    <m/>
    <m/>
    <m/>
    <m/>
    <m/>
    <m/>
    <m/>
    <m/>
    <m/>
    <m/>
    <x v="0"/>
    <s v="₹1,889"/>
    <s v="₹2,699"/>
    <x v="238"/>
    <x v="217"/>
    <x v="77"/>
    <x v="4"/>
    <n v="17394"/>
    <x v="681"/>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583"/>
    <x v="598"/>
    <s v="https://m.media-amazon.com/images/W/WEBP_402378-T1/images/I/41lS2bd15fL._SX300_SY300_QL70_FMwebp_.jpg"/>
    <s v="https://www.amazon.in/Portronics-POR-895-Adjustable-Laptop-Table/dp/B0798PJPCL/ref=sr_1_249?qid=1672903007&amp;s=computers&amp;sr=1-249"/>
  </r>
  <r>
    <s v="B09GFWJDY1"/>
    <x v="683"/>
    <s v=" Voice Assistant"/>
    <s v=" Rapid Charge"/>
    <s v=" Call Function &amp; Magnetic Earpiece"/>
    <s v=" with mic (Metallic Blue)"/>
    <m/>
    <m/>
    <m/>
    <m/>
    <m/>
    <m/>
    <m/>
    <m/>
    <m/>
    <m/>
    <m/>
    <m/>
    <x v="1"/>
    <s v="₹499"/>
    <s v="₹1,499"/>
    <x v="7"/>
    <x v="38"/>
    <x v="29"/>
    <x v="9"/>
    <n v="9169"/>
    <x v="682"/>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584"/>
    <x v="599"/>
    <s v="https://m.media-amazon.com/images/I/31gZM-XkOtL._SX300_SY300_QL70_FMwebp_.jpg"/>
    <s v="https://www.amazon.in/ZEBRONICS-Zeb-Evolve-Supporting-Metallic-Blue/dp/B09GFWJDY1/ref=sr_1_250?qid=1672903007&amp;s=computers&amp;sr=1-250"/>
  </r>
  <r>
    <s v="B09MZ6WZ6V"/>
    <x v="684"/>
    <s v=" 900L x 400B x 2H mm)"/>
    <m/>
    <m/>
    <m/>
    <m/>
    <m/>
    <m/>
    <m/>
    <m/>
    <m/>
    <m/>
    <m/>
    <m/>
    <m/>
    <m/>
    <m/>
    <x v="0"/>
    <s v="₹499"/>
    <s v="₹999"/>
    <x v="7"/>
    <x v="8"/>
    <x v="8"/>
    <x v="5"/>
    <n v="1030"/>
    <x v="683"/>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585"/>
    <x v="600"/>
    <s v="https://m.media-amazon.com/images/W/WEBP_402378-T2/images/I/41ep+i03RsL._SX300_SY300_.jpg"/>
    <s v="https://www.amazon.in/INOVERA-Extended-Rubber-Stitched-Computer/dp/B09MZ6WZ6V/ref=sr_1_251?qid=1672903007&amp;s=computers&amp;sr=1-251"/>
  </r>
  <r>
    <s v="B094QZLJQ6"/>
    <x v="685"/>
    <s v=" for Windows and Mac"/>
    <s v=" with 3 yr Data Recovery Services"/>
    <s v=" and 4 Months Adobe CC Photography (STKY2000400)"/>
    <m/>
    <m/>
    <m/>
    <m/>
    <m/>
    <m/>
    <m/>
    <m/>
    <m/>
    <m/>
    <m/>
    <m/>
    <m/>
    <x v="0"/>
    <s v="₹5,799"/>
    <s v="₹7,999"/>
    <x v="289"/>
    <x v="136"/>
    <x v="28"/>
    <x v="6"/>
    <n v="50273"/>
    <x v="684"/>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586"/>
    <x v="601"/>
    <s v="https://m.media-amazon.com/images/I/41BWhztt6EL._SX300_SY300_QL70_FMwebp_.jpg"/>
    <s v="https://www.amazon.in/Seagate-Touch-External-Password-Protection/dp/B094QZLJQ6/ref=sr_1_252?qid=1672903007&amp;s=computers&amp;sr=1-252"/>
  </r>
  <r>
    <s v="B07L3NDN24"/>
    <x v="686"/>
    <s v=" USB and Volume Control (Black)"/>
    <m/>
    <m/>
    <m/>
    <m/>
    <m/>
    <m/>
    <m/>
    <m/>
    <m/>
    <m/>
    <m/>
    <m/>
    <m/>
    <m/>
    <m/>
    <x v="1"/>
    <s v="₹499"/>
    <s v="₹799"/>
    <x v="7"/>
    <x v="10"/>
    <x v="16"/>
    <x v="2"/>
    <n v="6742"/>
    <x v="685"/>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587"/>
    <x v="602"/>
    <s v="https://m.media-amazon.com/images/W/WEBP_402378-T2/images/I/51X7oG9862L._SX300_SY300_QL70_FMwebp_.jpg"/>
    <s v="https://www.amazon.in/Zebronics-Zeb-Fame-Multi-Speakers-Control/dp/B07L3NDN24/ref=sr_1_253?qid=1672903007&amp;s=computers&amp;sr=1-253"/>
  </r>
  <r>
    <s v="B08WD18LJZ"/>
    <x v="687"/>
    <s v=" Kids Drawing Pad 8.5 Inch Doodle Board"/>
    <s v=" Toddler Boy and Girl Learning Gift for 3 4 5 6 Years Old"/>
    <s v=" Black"/>
    <m/>
    <m/>
    <m/>
    <m/>
    <m/>
    <m/>
    <m/>
    <m/>
    <m/>
    <m/>
    <m/>
    <m/>
    <m/>
    <x v="0"/>
    <s v="₹249"/>
    <s v="₹600"/>
    <x v="14"/>
    <x v="92"/>
    <x v="53"/>
    <x v="1"/>
    <n v="1208"/>
    <x v="686"/>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588"/>
    <x v="603"/>
    <s v="https://m.media-amazon.com/images/I/518mUXLlFZS._SX300_SY300_QL70_FMwebp_.jpg"/>
    <s v="https://www.amazon.in/TVARA-Writing-Tablet-Inch-Note/dp/B08WD18LJZ/ref=sr_1_254?qid=1672903007&amp;s=computers&amp;sr=1-254"/>
  </r>
  <r>
    <s v="B09CMM3VGK"/>
    <x v="31"/>
    <s v=" PD Technology"/>
    <s v=" 480Mbps Data Transfer for Smartphones"/>
    <s v=" Tablet"/>
    <s v=" Laptops &amp; other type c devices (ABLC10"/>
    <s v=" Black)"/>
    <m/>
    <m/>
    <m/>
    <m/>
    <m/>
    <m/>
    <m/>
    <m/>
    <m/>
    <m/>
    <m/>
    <x v="0"/>
    <s v="₹179"/>
    <s v="₹499"/>
    <x v="21"/>
    <x v="6"/>
    <x v="0"/>
    <x v="1"/>
    <n v="1933"/>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x v="28"/>
    <s v="https://m.media-amazon.com/images/W/WEBP_402378-T1/images/I/41cCZ5EPnvL._SX300_SY300_QL70_FMwebp_.jpg"/>
    <s v="https://www.amazon.in/Ambrane-Charging-Unbreakable-Braided-Connector/dp/B09CMM3VGK/ref=sr_1_255?qid=1672903007&amp;s=computers&amp;sr=1-255"/>
  </r>
  <r>
    <s v="B06XDKWLJH"/>
    <x v="688"/>
    <s v=" USB 3.0"/>
    <s v=" Compatible with PC"/>
    <s v=" PS4 and Xbox"/>
    <s v=" External HDD (WDBU6Y0015BBK-WESN)"/>
    <m/>
    <m/>
    <m/>
    <m/>
    <m/>
    <m/>
    <m/>
    <m/>
    <m/>
    <m/>
    <m/>
    <m/>
    <x v="0"/>
    <s v="₹4,449"/>
    <s v="₹5,734"/>
    <x v="290"/>
    <x v="218"/>
    <x v="47"/>
    <x v="5"/>
    <n v="25006"/>
    <x v="687"/>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589"/>
    <x v="604"/>
    <s v="https://m.media-amazon.com/images/I/31YZ2ZYT66L._SX300_SY300_QL70_FMwebp_.jpg"/>
    <s v="https://www.amazon.in/Elements-Portable-External-Drive-Black/dp/B06XDKWLJH/ref=sr_1_256?qid=1672903007&amp;s=computers&amp;sr=1-256"/>
  </r>
  <r>
    <s v="B01J1CFO5I"/>
    <x v="689"/>
    <m/>
    <m/>
    <m/>
    <m/>
    <m/>
    <m/>
    <m/>
    <m/>
    <m/>
    <m/>
    <m/>
    <m/>
    <m/>
    <m/>
    <m/>
    <m/>
    <x v="0"/>
    <s v="₹299"/>
    <s v="₹550"/>
    <x v="8"/>
    <x v="185"/>
    <x v="18"/>
    <x v="13"/>
    <n v="33434"/>
    <x v="688"/>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590"/>
    <x v="605"/>
    <s v="https://m.media-amazon.com/images/W/WEBP_402378-T1/images/I/41NYfAbBY2L._SX300_SY300_QL70_FMwebp_.jpg"/>
    <s v="https://www.amazon.in/Redgear-MP35-Speed-Type-Gaming-Mousepad/dp/B01J1CFO5I/ref=sr_1_257?qid=1672903007&amp;s=computers&amp;sr=1-257"/>
  </r>
  <r>
    <s v="B07J2NGB69"/>
    <x v="690"/>
    <s v=" 1200DPI Optical Sensor"/>
    <s v=" 2.4GHz Wireless Nano USB"/>
    <s v=" 3-Button (Left"/>
    <s v="Right"/>
    <s v="Scroll) Upto 8M Left/Right &amp; 100K Scroll clicks &amp; 1yr Battery"/>
    <s v=" Ambidextrous"/>
    <s v=" Ergonomic GY50R91293"/>
    <m/>
    <m/>
    <m/>
    <m/>
    <m/>
    <m/>
    <m/>
    <m/>
    <m/>
    <x v="0"/>
    <s v="₹629"/>
    <s v="₹1,390"/>
    <x v="291"/>
    <x v="219"/>
    <x v="10"/>
    <x v="5"/>
    <n v="6301"/>
    <x v="689"/>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591"/>
    <x v="606"/>
    <s v="https://m.media-amazon.com/images/W/WEBP_402378-T2/images/I/31C+JNS-7PL._SY300_SX300_.jpg"/>
    <s v="https://www.amazon.in/Lenovo-GY50R91293-Wireless-Mouse-Black/dp/B07J2NGB69/ref=sr_1_258?qid=1672903007&amp;s=computers&amp;sr=1-258"/>
  </r>
  <r>
    <s v="B00MUTWLW4"/>
    <x v="691"/>
    <s v=" macOS"/>
    <s v=" iPadOS"/>
    <s v=" Android or Chrome OS"/>
    <s v=" Bluetooth"/>
    <s v=" Compact"/>
    <s v=" Compatible with PC"/>
    <s v=" Mac"/>
    <s v=" Laptop"/>
    <s v=" Smartphone"/>
    <s v=" Tablet - Black"/>
    <m/>
    <m/>
    <m/>
    <m/>
    <m/>
    <m/>
    <x v="0"/>
    <s v="₹2,595"/>
    <s v="₹3,295"/>
    <x v="292"/>
    <x v="220"/>
    <x v="73"/>
    <x v="5"/>
    <n v="22618"/>
    <x v="690"/>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592"/>
    <x v="607"/>
    <s v="https://m.media-amazon.com/images/I/41hzQslWQlL._SX300_SY300_QL70_FMwebp_.jpg"/>
    <s v="https://www.amazon.in/Logitech-Multi-Device-Bluetooth-Keyboard-Black/dp/B00MUTWLW4/ref=sr_1_259?qid=1672903007&amp;s=computers&amp;sr=1-259"/>
  </r>
  <r>
    <s v="B08QSC1XY8"/>
    <x v="32"/>
    <s v=" Note 10 9 8"/>
    <s v=" A20e A40 A50 A70 (2M"/>
    <s v=" Grey)"/>
    <m/>
    <m/>
    <m/>
    <m/>
    <m/>
    <m/>
    <m/>
    <m/>
    <m/>
    <m/>
    <m/>
    <m/>
    <m/>
    <x v="0"/>
    <s v="₹389"/>
    <s v="₹1,099"/>
    <x v="22"/>
    <x v="0"/>
    <x v="6"/>
    <x v="4"/>
    <n v="974"/>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W/WEBP_402378-T2/images/I/419QKVTxaSL._SX300_SY300_QL70_FMwebp_.jpg"/>
    <s v="https://www.amazon.in/Charging-Braided-Charger-Samsung-Galaxy/dp/B08QSC1XY8/ref=sr_1_260?qid=1672903007&amp;s=computers&amp;sr=1-260"/>
  </r>
  <r>
    <s v="B017NC2IPM"/>
    <x v="692"/>
    <s v=" FTTH"/>
    <s v=" Modem"/>
    <s v=" Set Top Box"/>
    <s v=" Alexa"/>
    <s v=" Mini Camera"/>
    <m/>
    <m/>
    <m/>
    <m/>
    <m/>
    <m/>
    <m/>
    <m/>
    <m/>
    <m/>
    <m/>
    <x v="0"/>
    <s v="₹1,799"/>
    <s v="₹2,911"/>
    <x v="166"/>
    <x v="221"/>
    <x v="16"/>
    <x v="4"/>
    <n v="20342"/>
    <x v="691"/>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593"/>
    <x v="608"/>
    <s v="https://m.media-amazon.com/images/W/WEBP_402378-T1/images/I/318egjvJ0mL._SX300_SY300_QL70_FMwebp_.jpg"/>
    <s v="https://www.amazon.in/Resonate-RouterUPS-CRU12V2-Backup-Router/dp/B017NC2IPM/ref=sr_1_261?qid=1672903007&amp;s=computers&amp;sr=1-261"/>
  </r>
  <r>
    <s v="B00N1U7JXM"/>
    <x v="693"/>
    <s v=" 200 Sheets (4 Colors x 50 Sheets) | 3&quot; x 3&quot; Size | For notes"/>
    <s v=" reminders"/>
    <s v=" study"/>
    <s v=" school and organizing"/>
    <m/>
    <m/>
    <m/>
    <m/>
    <m/>
    <m/>
    <m/>
    <m/>
    <m/>
    <m/>
    <m/>
    <m/>
    <x v="3"/>
    <s v="₹90"/>
    <s v="₹175"/>
    <x v="293"/>
    <x v="222"/>
    <x v="76"/>
    <x v="5"/>
    <n v="7429"/>
    <x v="692"/>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594"/>
    <x v="609"/>
    <s v="https://m.media-amazon.com/images/W/WEBP_402378-T2/images/I/41yNejBMf+L._SY300_SX300_.jpg"/>
    <s v="https://www.amazon.in/Post-Cubes-sheets-colours-inches/dp/B00N1U7JXM/ref=sr_1_262_mod_primary_new?qid=1672903007&amp;s=computers&amp;sbo=RZvfv%2F%2FHxDF%2BO5021pAnSA%3D%3D&amp;sr=1-262"/>
  </r>
  <r>
    <s v="B08HQL67D6"/>
    <x v="694"/>
    <m/>
    <m/>
    <m/>
    <m/>
    <m/>
    <m/>
    <m/>
    <m/>
    <m/>
    <m/>
    <m/>
    <m/>
    <m/>
    <m/>
    <m/>
    <m/>
    <x v="0"/>
    <s v="₹599"/>
    <s v="₹599"/>
    <x v="23"/>
    <x v="22"/>
    <x v="26"/>
    <x v="1"/>
    <n v="26423"/>
    <x v="69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595"/>
    <x v="610"/>
    <s v="https://m.media-amazon.com/images/W/WEBP_402378-T1/images/I/41tWgm56a0L._SX300_SY300_QL70_FMwebp_.jpg"/>
    <s v="https://www.amazon.in/OFIXO-Multi-Purpose-Foldable-Portable-Writing/dp/B08HQL67D6/ref=sr_1_264?qid=1672903007&amp;s=computers&amp;sr=1-264"/>
  </r>
  <r>
    <s v="B09RKFBCV7"/>
    <x v="695"/>
    <s v=" Dial Pad"/>
    <s v=" Speaker"/>
    <s v=" AI Voice Assistant with 450 NITS Peak Brightness"/>
    <s v=" Wrist Gaming &amp; 100+ Watch Faces with SpO2"/>
    <s v=" HR"/>
    <s v=" Multiple Sports Mode"/>
    <m/>
    <m/>
    <m/>
    <m/>
    <m/>
    <m/>
    <m/>
    <m/>
    <m/>
    <m/>
    <x v="1"/>
    <s v="₹1,999"/>
    <s v="₹7,999"/>
    <x v="168"/>
    <x v="136"/>
    <x v="43"/>
    <x v="0"/>
    <n v="31305"/>
    <x v="694"/>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596"/>
    <x v="611"/>
    <s v="https://m.media-amazon.com/images/W/WEBP_402378-T2/images/I/41W4O2H532L._SX300_SY300_QL70_FMwebp_.jpg"/>
    <s v="https://www.amazon.in/Fire-Boltt-Bluetooth-Smartwatch-Monitoring-Assistant/dp/B09RKFBCV7/ref=sr_1_265?qid=1672903008&amp;s=computers&amp;sr=1-265"/>
  </r>
  <r>
    <s v="B08KHM9VBJ"/>
    <x v="696"/>
    <s v=" 4g Hotspot Support with 2300 Mah Battery"/>
    <m/>
    <m/>
    <m/>
    <m/>
    <m/>
    <m/>
    <m/>
    <m/>
    <m/>
    <m/>
    <m/>
    <m/>
    <m/>
    <m/>
    <m/>
    <x v="0"/>
    <s v="₹2,099"/>
    <s v="₹3,250"/>
    <x v="202"/>
    <x v="223"/>
    <x v="31"/>
    <x v="11"/>
    <n v="11213"/>
    <x v="695"/>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597"/>
    <x v="612"/>
    <s v="https://m.media-amazon.com/images/W/WEBP_402378-T2/images/I/31pnooau8vS._SX300_SY300_QL70_FMwebp_.jpg"/>
    <s v="https://www.amazon.in/Airtel-DigitalTV-Hotspot-Router-ongle/dp/B08KHM9VBJ/ref=sr_1_266?qid=1672903008&amp;s=computers&amp;sr=1-266"/>
  </r>
  <r>
    <s v="B01IOZUHRS"/>
    <x v="697"/>
    <m/>
    <m/>
    <m/>
    <m/>
    <m/>
    <m/>
    <m/>
    <m/>
    <m/>
    <m/>
    <m/>
    <m/>
    <m/>
    <m/>
    <m/>
    <m/>
    <x v="0"/>
    <s v="₹179"/>
    <s v="₹499"/>
    <x v="21"/>
    <x v="6"/>
    <x v="0"/>
    <x v="3"/>
    <n v="10174"/>
    <x v="696"/>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598"/>
    <x v="613"/>
    <s v="https://m.media-amazon.com/images/I/41nub-26HfL._SX300_SY300_QL70_FMwebp_.jpg"/>
    <s v="https://www.amazon.in/Gizga-Essentials-Laptop-Adapter-Certified/dp/B01IOZUHRS/ref=sr_1_267?qid=1672903008&amp;s=computers&amp;sr=1-267"/>
  </r>
  <r>
    <s v="B00CEQEGPI"/>
    <x v="698"/>
    <s v=" 2.4 GHz Wireless"/>
    <s v=" Spill-resistant Design"/>
    <s v=" 8 Multimedia &amp; Shortcut Keys"/>
    <s v=" 2-Year Battery Life"/>
    <s v=" PC/Laptop- Black"/>
    <m/>
    <m/>
    <m/>
    <m/>
    <m/>
    <m/>
    <m/>
    <m/>
    <m/>
    <m/>
    <m/>
    <x v="0"/>
    <s v="₹1,345"/>
    <s v="₹2,295"/>
    <x v="294"/>
    <x v="224"/>
    <x v="19"/>
    <x v="0"/>
    <n v="17413"/>
    <x v="697"/>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99"/>
    <x v="614"/>
    <s v="https://m.media-amazon.com/images/W/WEBP_402378-T2/images/I/41X6hey-ExL._SX300_SY300_QL70_FMwebp_.jpg"/>
    <s v="https://www.amazon.in/Logitech-Wireless-mk270r-Keyboard-Mouse/dp/B00CEQEGPI/ref=sr_1_268?qid=1672903008&amp;s=computers&amp;sr=1-268"/>
  </r>
  <r>
    <s v="B08B6XWQ1C"/>
    <x v="699"/>
    <s v=" For Smart Phones"/>
    <s v=" Compact Cameras"/>
    <s v=" GoPro"/>
    <s v=" Maximum Operating Height: 7.87 Inch"/>
    <s v=" Maximum Load Upto: 1 kgs"/>
    <m/>
    <m/>
    <m/>
    <m/>
    <m/>
    <m/>
    <m/>
    <m/>
    <m/>
    <m/>
    <m/>
    <x v="1"/>
    <s v="₹349"/>
    <s v="₹995"/>
    <x v="12"/>
    <x v="102"/>
    <x v="6"/>
    <x v="0"/>
    <n v="6676"/>
    <x v="698"/>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600"/>
    <x v="615"/>
    <s v="https://m.media-amazon.com/images/W/WEBP_402378-T1/images/I/31Vt3iyEaIL._SX300_SY300_QL70_FMwebp_.jpg"/>
    <s v="https://www.amazon.in/DIGITEK-Portable-Flexible-Compact-Operating/dp/B08B6XWQ1C/ref=sr_1_269?qid=1672903008&amp;s=computers&amp;sr=1-269"/>
  </r>
  <r>
    <s v="B01DGVKBC6"/>
    <x v="700"/>
    <s v=" 10 Meter High Speed 550MHZ / 10 Gigabit Speed UTP LAN Cable"/>
    <s v=" Network Cable Internet Cable RJ45 Cable LAN Wire"/>
    <s v=" Patch Computer Cord Gigabit Category 6 Wires for Modem"/>
    <s v=" Router"/>
    <m/>
    <m/>
    <m/>
    <m/>
    <m/>
    <m/>
    <m/>
    <m/>
    <m/>
    <m/>
    <m/>
    <m/>
    <x v="0"/>
    <s v="₹287"/>
    <s v="₹499"/>
    <x v="295"/>
    <x v="6"/>
    <x v="21"/>
    <x v="5"/>
    <n v="8076"/>
    <x v="699"/>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601"/>
    <x v="616"/>
    <s v="https://m.media-amazon.com/images/I/51jNo4QNTNL._SY445_SX342_QL70_FMwebp_.jpg"/>
    <s v="https://www.amazon.in/Technotech-Ethernet-Network-Patch-Cable/dp/B01DGVKBC6/ref=sr_1_270?qid=1672903008&amp;s=computers&amp;sr=1-270"/>
  </r>
  <r>
    <s v="B008FWZGSG"/>
    <x v="33"/>
    <s v=" White"/>
    <m/>
    <m/>
    <m/>
    <m/>
    <m/>
    <m/>
    <m/>
    <m/>
    <m/>
    <m/>
    <m/>
    <m/>
    <m/>
    <m/>
    <m/>
    <x v="0"/>
    <s v="₹599"/>
    <s v="₹599"/>
    <x v="23"/>
    <x v="22"/>
    <x v="26"/>
    <x v="4"/>
    <n v="355"/>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x v="617"/>
    <s v="https://m.media-amazon.com/images/I/11ICusapw3L._SY300_SX300_QL70_FMwebp_.jpg"/>
    <s v="https://www.amazon.in/Samsung-Original-Type-Cable-Meter/dp/B008FWZGSG/ref=sr_1_271?qid=1672903008&amp;s=computers&amp;sr=1-271"/>
  </r>
  <r>
    <s v="B08JD36C6H"/>
    <x v="701"/>
    <m/>
    <m/>
    <m/>
    <m/>
    <m/>
    <m/>
    <m/>
    <m/>
    <m/>
    <m/>
    <m/>
    <m/>
    <m/>
    <m/>
    <m/>
    <m/>
    <x v="0"/>
    <s v="₹349"/>
    <s v="₹450"/>
    <x v="12"/>
    <x v="225"/>
    <x v="47"/>
    <x v="3"/>
    <n v="18656"/>
    <x v="700"/>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602"/>
    <x v="618"/>
    <s v="https://m.media-amazon.com/images/W/WEBP_402378-T1/images/I/21e4IoLXBFL._SY300_SX300_QL70_FMwebp_.jpg"/>
    <s v="https://www.amazon.in/Kingston-DataTraveler-Exodia-DTX-Flash/dp/B08JD36C6H/ref=sr_1_272?qid=1672903008&amp;s=computers&amp;sr=1-272"/>
  </r>
  <r>
    <s v="B00E3DVQFS"/>
    <x v="702"/>
    <s v=" 4 Pcs"/>
    <m/>
    <m/>
    <m/>
    <m/>
    <m/>
    <m/>
    <m/>
    <m/>
    <m/>
    <m/>
    <m/>
    <m/>
    <m/>
    <m/>
    <m/>
    <x v="1"/>
    <s v="₹879"/>
    <s v="₹1,109"/>
    <x v="296"/>
    <x v="226"/>
    <x v="73"/>
    <x v="5"/>
    <n v="31599"/>
    <x v="701"/>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603"/>
    <x v="619"/>
    <s v="https://m.media-amazon.com/images/I/41PBiq0KGUL._SX300_SY300_QL70_FMwebp_.jpg"/>
    <s v="https://www.amazon.in/Duracell-Ultra-5000688-Rechargeable-Batteries/dp/B00E3DVQFS/ref=sr_1_274?qid=1672903008&amp;s=computers&amp;sr=1-274"/>
  </r>
  <r>
    <s v="B0B4HJNPV4"/>
    <x v="34"/>
    <s v=" Made in India"/>
    <s v=" 480Mbps Data Sync"/>
    <s v=" Durable 1 Meter Long Cable for Type-C Smartphones"/>
    <s v=" Tablets &amp; Laptops (Black)"/>
    <m/>
    <m/>
    <m/>
    <m/>
    <m/>
    <m/>
    <m/>
    <m/>
    <m/>
    <m/>
    <m/>
    <m/>
    <x v="0"/>
    <s v="₹199"/>
    <s v="₹999"/>
    <x v="1"/>
    <x v="8"/>
    <x v="27"/>
    <x v="2"/>
    <n v="1075"/>
    <x v="33"/>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31"/>
    <s v="https://m.media-amazon.com/images/I/41wN7jooz0L._SX300_SY300_QL70_FMwebp_.jpg"/>
    <s v="https://www.amazon.in/pTron-3-5Amps-Charging-480Mbps-Smartphones/dp/B0B4HJNPV4/ref=sr_1_275?qid=1672903008&amp;s=computers&amp;sr=1-275"/>
  </r>
  <r>
    <s v="B00BN5SNF0"/>
    <x v="703"/>
    <s v=" Low Self Discharge"/>
    <s v=" AA 1000mAh Ni-CD (Pack of 4)"/>
    <m/>
    <m/>
    <m/>
    <m/>
    <m/>
    <m/>
    <m/>
    <m/>
    <m/>
    <m/>
    <m/>
    <m/>
    <m/>
    <m/>
    <x v="1"/>
    <s v="₹250"/>
    <s v="₹250"/>
    <x v="297"/>
    <x v="187"/>
    <x v="26"/>
    <x v="2"/>
    <n v="13971"/>
    <x v="702"/>
    <s v="AEF5RCDWM36RUTBBON7LXA26PTCA,AGLAZIZLDXX7FKDCSJ6ZLKSHW47A,AGUL3ZHFKXB2FHBKW6EMPCOZBV6A,AGGJYZTRMD5LELUKQE5ZNVQ326BA,AHTOUZO3OWX3CDI6OWWD2QY3NYWQ,AHY7SA7H5WSKZPBFECKTY6UWHFAA,AFE7A5UHWCAOYQVYDUDDHOUJFMMA,AHXG6CXWUZKDMM5DNC6BELMP26QA"/>
    <s v="अशोक वैष्णव,Satish,KBK,rajendra,BuyerOfProducts,Manjush Mohan,M.A.SAMAD KHAN,laxman pallikonda"/>
    <s v="R2VFXFP75ZPQF6,R31BYR22O09BLQ,RKMFDAV9I8Z3,R3VO2OQU0NX1GE,R3H4WLHQYRTZ3H,REW2CYD532JB3,R1QTUL5N1ZE9S3,R15FMRVH2UDP2X"/>
    <x v="604"/>
    <x v="620"/>
    <s v="https://m.media-amazon.com/images/I/41tcZ6fcJML._SX300_SY300_QL70_FMwebp_.jpg"/>
    <s v="https://www.amazon.in/Envie-1000-4PL-Ni-CD-Rechargeable/dp/B00BN5SNF0/ref=sr_1_276?qid=1672903008&amp;s=computers&amp;sr=1-276"/>
  </r>
  <r>
    <s v="B09SGGRKV8"/>
    <x v="704"/>
    <s v=" Volume Control"/>
    <s v=" Multifunction Button"/>
    <s v=" 14Mm Drivers"/>
    <s v=" Stylish Eartip"/>
    <s v="1.2 Meter Durable Cable and Lightweight Design(Red)"/>
    <m/>
    <m/>
    <m/>
    <m/>
    <m/>
    <m/>
    <m/>
    <m/>
    <m/>
    <m/>
    <m/>
    <x v="1"/>
    <s v="₹199"/>
    <s v="₹499"/>
    <x v="1"/>
    <x v="6"/>
    <x v="13"/>
    <x v="9"/>
    <n v="2492"/>
    <x v="703"/>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605"/>
    <x v="621"/>
    <s v="https://m.media-amazon.com/images/W/WEBP_402378-T1/images/I/31CndDabh2L._SX300_SY300_QL70_FMwebp_.jpg"/>
    <s v="https://www.amazon.in/Zebronics-Zeb-Buds-30-Multifunction-Lightweight/dp/B09SGGRKV8/ref=sr_1_278?qid=1672903008&amp;s=computers&amp;sr=1-278"/>
  </r>
  <r>
    <s v="B07XLCFSSN"/>
    <x v="36"/>
    <s v=" Fast Charging Mfi Certified Smartphone"/>
    <s v=" Iphone Charger (6-Foot"/>
    <s v=" Dark Grey)"/>
    <m/>
    <m/>
    <m/>
    <m/>
    <m/>
    <m/>
    <m/>
    <m/>
    <m/>
    <m/>
    <m/>
    <m/>
    <m/>
    <x v="0"/>
    <s v="₹899"/>
    <s v="₹1,900"/>
    <x v="25"/>
    <x v="24"/>
    <x v="3"/>
    <x v="5"/>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W/WEBP_402378-T2/images/I/3183iGEWksL._SX300_SY300_QL70_FMwebp_.jpg"/>
    <s v="https://www.amazon.in/AmazonBasics-Apple-Certified-Lightning-Charging/dp/B07XLCFSSN/ref=sr_1_279?qid=1672903008&amp;s=computers&amp;sr=1-279"/>
  </r>
  <r>
    <s v="B09RZS1NQT"/>
    <x v="37"/>
    <s v=" 6.5A Type-C to USB C PD Data Sync Fast Charging Cable Compatible with One Plus 8T/ 9/ 9R/ 9 pro/ 9RT/ 10R/ Nord &amp; for All Type C Devices – Red"/>
    <s v=" 1 Meter"/>
    <m/>
    <m/>
    <m/>
    <m/>
    <m/>
    <m/>
    <m/>
    <m/>
    <m/>
    <m/>
    <m/>
    <m/>
    <m/>
    <m/>
    <x v="0"/>
    <s v="₹199"/>
    <s v="₹999"/>
    <x v="1"/>
    <x v="8"/>
    <x v="27"/>
    <x v="1"/>
    <n v="575"/>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x v="34"/>
    <s v="https://m.media-amazon.com/images/I/41P2EdQI1ZL._SY445_SX342_QL70_FMwebp_.jpg"/>
    <s v="https://www.amazon.in/Sounce-Type-C-Compatible-Smartphone-Charging/dp/B09RZS1NQT/ref=sr_1_280?qid=1672903008&amp;s=computers&amp;sr=1-280"/>
  </r>
  <r>
    <s v="B084BR3QX8"/>
    <x v="705"/>
    <m/>
    <m/>
    <m/>
    <m/>
    <m/>
    <m/>
    <m/>
    <m/>
    <m/>
    <m/>
    <m/>
    <m/>
    <m/>
    <m/>
    <m/>
    <m/>
    <x v="0"/>
    <s v="₹149"/>
    <s v="₹999"/>
    <x v="4"/>
    <x v="8"/>
    <x v="5"/>
    <x v="12"/>
    <n v="2523"/>
    <x v="704"/>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606"/>
    <x v="622"/>
    <s v="https://m.media-amazon.com/images/I/41Cdc4mU7RL._SX300_SY300_QL70_FMwebp_.jpg"/>
    <s v="https://www.amazon.in/LS-LAPSTER-Accessories-Adapter-Recorder/dp/B084BR3QX8/ref=sr_1_282?qid=1672903008&amp;s=computers&amp;sr=1-282"/>
  </r>
  <r>
    <s v="B09VC2D2WG"/>
    <x v="706"/>
    <s v=" Single Tap Erase"/>
    <s v=" Smart Lock"/>
    <s v=" Long Battery Life"/>
    <s v=" India's first notepad to save and share your child's first creatives via Ruffpad app on your Smartphone(Black)"/>
    <m/>
    <m/>
    <m/>
    <m/>
    <m/>
    <m/>
    <m/>
    <m/>
    <m/>
    <m/>
    <m/>
    <m/>
    <x v="0"/>
    <s v="₹469"/>
    <s v="₹1,499"/>
    <x v="298"/>
    <x v="38"/>
    <x v="12"/>
    <x v="3"/>
    <n v="352"/>
    <x v="705"/>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607"/>
    <x v="623"/>
    <s v="https://m.media-amazon.com/images/W/WEBP_402378-T2/images/I/41t4-FpawsL._SX300_SY300_QL70_FMwebp_.jpg"/>
    <s v="https://www.amazon.in/Portronics-Ruffpad-Re-Writable-Writing-Battery/dp/B09VC2D2WG/ref=sr_1_283?qid=1672903008&amp;s=computers&amp;sr=1-283"/>
  </r>
  <r>
    <s v="B09163Q5CD"/>
    <x v="707"/>
    <s v=" USB 2.0/3.0 Ports"/>
    <s v=" SD/Micro SD Card Reader Compatible for MacBook Pro 2016-2020"/>
    <s v=" MacBook Air 2018-2020"/>
    <s v=" Type-C Devices"/>
    <m/>
    <m/>
    <m/>
    <m/>
    <m/>
    <m/>
    <m/>
    <m/>
    <m/>
    <m/>
    <m/>
    <m/>
    <x v="0"/>
    <s v="₹1,187"/>
    <s v="₹1,929"/>
    <x v="299"/>
    <x v="227"/>
    <x v="16"/>
    <x v="3"/>
    <n v="1662"/>
    <x v="706"/>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608"/>
    <x v="624"/>
    <s v="https://m.media-amazon.com/images/W/WEBP_402378-T2/images/I/41qTZXl3KaL._SX300_SY300_QL70_FMwebp_.jpg"/>
    <s v="https://www.amazon.in/Verilux%C2%AE-Multiport-Adapter-Portable-Compatible/dp/B09163Q5CD/ref=sr_1_284?qid=1672903008&amp;s=computers&amp;sr=1-284"/>
  </r>
  <r>
    <s v="B08K9PX15C"/>
    <x v="708"/>
    <m/>
    <m/>
    <m/>
    <m/>
    <m/>
    <m/>
    <m/>
    <m/>
    <m/>
    <m/>
    <m/>
    <m/>
    <m/>
    <m/>
    <m/>
    <m/>
    <x v="0"/>
    <s v="₹849"/>
    <s v="₹1,499"/>
    <x v="61"/>
    <x v="38"/>
    <x v="1"/>
    <x v="1"/>
    <n v="7352"/>
    <x v="707"/>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609"/>
    <x v="625"/>
    <s v="https://m.media-amazon.com/images/W/WEBP_402378-T1/images/I/31ikDjsSOML._SX300_SY300_QL70_FMwebp_.jpg"/>
    <s v="https://www.amazon.in/Zebronics-Wonderbar-Powered-Computer-Speaker/dp/B08K9PX15C/ref=sr_1_285?qid=1672903008&amp;s=computers&amp;sr=1-285"/>
  </r>
  <r>
    <s v="B083RD1J99"/>
    <x v="709"/>
    <s v=" USB Plug-and -Play"/>
    <s v="ambidextrous Design"/>
    <s v=" Built-in Scrolling and 3 Handy Buttons. 3-Years Warranty (6VY96AA)"/>
    <m/>
    <m/>
    <m/>
    <m/>
    <m/>
    <m/>
    <m/>
    <m/>
    <m/>
    <m/>
    <m/>
    <m/>
    <m/>
    <x v="0"/>
    <s v="₹328"/>
    <s v="₹399"/>
    <x v="300"/>
    <x v="4"/>
    <x v="75"/>
    <x v="3"/>
    <n v="3441"/>
    <x v="708"/>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610"/>
    <x v="626"/>
    <s v="https://m.media-amazon.com/images/I/214VmJYxx9L._SX300_SY300_QL70_FMwebp_.jpg"/>
    <s v="https://www.amazon.in/HP-Wired-Mouse-100-6VY96AA/dp/B083RD1J99/ref=sr_1_286?qid=1672903008&amp;s=computers&amp;sr=1-286"/>
  </r>
  <r>
    <s v="B09Z7YGV3R"/>
    <x v="710"/>
    <s v=" Study Table"/>
    <s v=" Bed Table"/>
    <s v=" Breakfast Table"/>
    <s v=" Foldable and Portable/Ergonomic &amp; Rounded Edges/Non-Slip (Black)"/>
    <m/>
    <m/>
    <m/>
    <m/>
    <m/>
    <m/>
    <m/>
    <m/>
    <m/>
    <m/>
    <m/>
    <m/>
    <x v="0"/>
    <s v="₹269"/>
    <s v="₹699"/>
    <x v="54"/>
    <x v="3"/>
    <x v="33"/>
    <x v="1"/>
    <n v="93"/>
    <x v="709"/>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611"/>
    <x v="627"/>
    <s v="https://m.media-amazon.com/images/I/51ucu0nCeSL._SX300_SY300_QL70_FMwebp_.jpg"/>
    <s v="https://www.amazon.in/Anjaney-Enterprise-Multipurpose-Breakfast-Ergonomic/dp/B09Z7YGV3R/ref=sr_1_287?qid=1672903008&amp;s=computers&amp;sr=1-287"/>
  </r>
  <r>
    <s v="B00N3XLDW0"/>
    <x v="711"/>
    <m/>
    <m/>
    <m/>
    <m/>
    <m/>
    <m/>
    <m/>
    <m/>
    <m/>
    <m/>
    <m/>
    <m/>
    <m/>
    <m/>
    <m/>
    <m/>
    <x v="1"/>
    <s v="₹299"/>
    <s v="₹400"/>
    <x v="8"/>
    <x v="228"/>
    <x v="23"/>
    <x v="11"/>
    <n v="40895"/>
    <x v="710"/>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612"/>
    <x v="628"/>
    <s v="https://m.media-amazon.com/images/W/WEBP_402378-T1/images/I/31Dj+5AQcJL._SY300_SX300_.jpg"/>
    <s v="https://www.amazon.in/ENVIE-ECR-20-Charger-Rechargeable-Batteries/dp/B00N3XLDW0/ref=sr_1_288?qid=1672903008&amp;s=computers&amp;sr=1-288"/>
  </r>
  <r>
    <s v="B07Z53L5QL"/>
    <x v="712"/>
    <s v=" Black"/>
    <m/>
    <m/>
    <m/>
    <m/>
    <m/>
    <m/>
    <m/>
    <m/>
    <m/>
    <m/>
    <m/>
    <m/>
    <m/>
    <m/>
    <m/>
    <x v="0"/>
    <s v="₹549"/>
    <s v="₹1,499"/>
    <x v="125"/>
    <x v="38"/>
    <x v="11"/>
    <x v="4"/>
    <n v="11006"/>
    <x v="711"/>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613"/>
    <x v="629"/>
    <s v="https://m.media-amazon.com/images/W/WEBP_402378-T1/images/I/31bMTTJF1xL._SY300_SX300_QL70_FMwebp_.jpg"/>
    <s v="https://www.amazon.in/ProElite-Smart-Generation-Stylus-Translucent/dp/B07Z53L5QL/ref=sr_1_289?qid=1672903010&amp;s=computers&amp;sr=1-289"/>
  </r>
  <r>
    <s v="B00P93X0VO"/>
    <x v="713"/>
    <s v=" 300 Pages"/>
    <s v=" Spiral Binding"/>
    <s v=" 240mm*180mm"/>
    <m/>
    <m/>
    <m/>
    <m/>
    <m/>
    <m/>
    <m/>
    <m/>
    <m/>
    <m/>
    <m/>
    <m/>
    <m/>
    <x v="3"/>
    <s v="₹114"/>
    <s v="₹120"/>
    <x v="301"/>
    <x v="229"/>
    <x v="84"/>
    <x v="0"/>
    <n v="8938"/>
    <x v="712"/>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614"/>
    <x v="630"/>
    <s v="https://m.media-amazon.com/images/I/51LTAUNKg9L._SX300_SY300_QL70_FMwebp_.jpg"/>
    <s v="https://www.amazon.in/Classmate-Pulse-Spiral-Notebook-Unruled/dp/B00P93X0VO/ref=sr_1_290?qid=1672903010&amp;s=computers&amp;sr=1-290"/>
  </r>
  <r>
    <s v="B07SBGFDX9"/>
    <x v="714"/>
    <s v=" Pack of 10"/>
    <m/>
    <m/>
    <m/>
    <m/>
    <m/>
    <m/>
    <m/>
    <m/>
    <m/>
    <m/>
    <m/>
    <m/>
    <m/>
    <m/>
    <m/>
    <x v="3"/>
    <s v="₹120"/>
    <s v="₹120"/>
    <x v="218"/>
    <x v="229"/>
    <x v="26"/>
    <x v="3"/>
    <n v="4308"/>
    <x v="713"/>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615"/>
    <x v="631"/>
    <s v="https://m.media-amazon.com/images/I/410DCX0vt4L._SX300_SY300_QL70_FMwebp_.jpg"/>
    <s v="https://www.amazon.in/Linc-Ball-Point-Pentonic-Multicolor/dp/B07SBGFDX9/ref=sr_1_291?qid=1672903010&amp;s=computers&amp;sr=1-291"/>
  </r>
  <r>
    <s v="B09C6HWG18"/>
    <x v="39"/>
    <s v=" 3.9 Feet (1.2M). USB C to C Cable"/>
    <s v=" Supports PD &amp; QC 3.0 Charging"/>
    <s v=" 5 GBPS Data Transmission – Black"/>
    <m/>
    <m/>
    <m/>
    <m/>
    <m/>
    <m/>
    <m/>
    <m/>
    <m/>
    <m/>
    <m/>
    <m/>
    <m/>
    <x v="0"/>
    <s v="₹970"/>
    <s v="₹1,999"/>
    <x v="16"/>
    <x v="20"/>
    <x v="24"/>
    <x v="0"/>
    <n v="462"/>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x v="36"/>
    <s v="https://m.media-amazon.com/images/I/41v5BQZzfAL._SX300_SY300_QL70_FMwebp_.jpg"/>
    <s v="https://www.amazon.in/DURACELL-Type-C-braided-Charge-Cable/dp/B09C6HWG18/ref=sr_1_292?qid=1672903010&amp;s=computers&amp;sr=1-292"/>
  </r>
  <r>
    <s v="B00NH11KIK"/>
    <x v="40"/>
    <s v=" Printer- 6 Feet (1.8 Meters)"/>
    <s v=" Black"/>
    <m/>
    <m/>
    <m/>
    <m/>
    <m/>
    <m/>
    <m/>
    <m/>
    <m/>
    <m/>
    <m/>
    <m/>
    <m/>
    <m/>
    <x v="0"/>
    <s v="₹209"/>
    <s v="₹695"/>
    <x v="27"/>
    <x v="26"/>
    <x v="20"/>
    <x v="6"/>
    <n v="107686"/>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x v="37"/>
    <s v="https://m.media-amazon.com/images/I/4101vlzySzL._SY300_SX300_QL70_FMwebp_.jpg"/>
    <s v="https://www.amazon.in/AmazonBasics-USB-2-0-Cable-Male/dp/B00NH11KIK/ref=sr_1_293?qid=1672903010&amp;s=computers&amp;sr=1-293"/>
  </r>
  <r>
    <s v="B07X2L5Z8C"/>
    <x v="715"/>
    <s v=" Slim Computer Mouse with Quiet Click for Laptop"/>
    <s v=" Notebook"/>
    <s v=" PC and Mac - Graphite"/>
    <m/>
    <m/>
    <m/>
    <m/>
    <m/>
    <m/>
    <m/>
    <m/>
    <m/>
    <m/>
    <m/>
    <m/>
    <m/>
    <x v="0"/>
    <s v="₹1,490"/>
    <s v="₹2,295"/>
    <x v="302"/>
    <x v="224"/>
    <x v="31"/>
    <x v="13"/>
    <n v="10652"/>
    <x v="714"/>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616"/>
    <x v="632"/>
    <s v="https://m.media-amazon.com/images/I/31DstM4dQ8L._SX300_SY300_QL70_FMwebp_.jpg"/>
    <s v="https://www.amazon.in/Logitech-Pebble-M350-Wireless-Bluetooth/dp/B07X2L5Z8C/ref=sr_1_295?qid=1672903010&amp;s=computers&amp;sr=1-295"/>
  </r>
  <r>
    <s v="B00VA7YYUO"/>
    <x v="716"/>
    <m/>
    <m/>
    <m/>
    <m/>
    <m/>
    <m/>
    <m/>
    <m/>
    <m/>
    <m/>
    <m/>
    <m/>
    <m/>
    <m/>
    <m/>
    <m/>
    <x v="4"/>
    <s v="₹99"/>
    <s v="₹99"/>
    <x v="24"/>
    <x v="208"/>
    <x v="26"/>
    <x v="4"/>
    <n v="5036"/>
    <x v="715"/>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617"/>
    <x v="633"/>
    <s v="https://m.media-amazon.com/images/I/41q7jfLMl3L._SY300_SX300_QL70_FMwebp_.jpg"/>
    <s v="https://www.amazon.in/Apsara-Platinum-Pencils-Value-Pack/dp/B00VA7YYUO/ref=sr_1_296?qid=1672903010&amp;s=computers&amp;sr=1-296"/>
  </r>
  <r>
    <s v="B07L9FW9GF"/>
    <x v="717"/>
    <s v=" 3-Button"/>
    <s v=" 1200 DPI Optical Sensor"/>
    <s v=" Plug &amp; Play"/>
    <s v=" for Windows/Mac"/>
    <m/>
    <m/>
    <m/>
    <m/>
    <m/>
    <m/>
    <m/>
    <m/>
    <m/>
    <m/>
    <m/>
    <m/>
    <x v="0"/>
    <s v="₹149"/>
    <s v="₹249"/>
    <x v="4"/>
    <x v="47"/>
    <x v="54"/>
    <x v="1"/>
    <n v="5057"/>
    <x v="716"/>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618"/>
    <x v="634"/>
    <s v="https://m.media-amazon.com/images/I/31aJNyKmGHL._SX300_SY300_QL70_FMwebp_.jpg"/>
    <s v="https://www.amazon.in/Zebronics-Zeb-Power-Wired-Mouse-Black/dp/B07L9FW9GF/ref=sr_1_297?qid=1672903010&amp;s=computers&amp;sr=1-297"/>
  </r>
  <r>
    <s v="B08D64C9FN"/>
    <x v="718"/>
    <m/>
    <m/>
    <m/>
    <m/>
    <m/>
    <m/>
    <m/>
    <m/>
    <m/>
    <m/>
    <m/>
    <m/>
    <m/>
    <m/>
    <m/>
    <m/>
    <x v="0"/>
    <s v="₹575"/>
    <s v="₹2,799"/>
    <x v="303"/>
    <x v="230"/>
    <x v="72"/>
    <x v="0"/>
    <n v="8537"/>
    <x v="71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619"/>
    <x v="635"/>
    <s v="https://m.media-amazon.com/images/W/WEBP_402378-T2/images/I/31MDFikz-wL._SX300_SY300_QL70_FMwebp_.jpg"/>
    <s v="https://www.amazon.in/Ant-Esports-GM320-Programmable-Comfortable/dp/B08D64C9FN/ref=sr_1_298?qid=1672903010&amp;s=computers&amp;sr=1-298"/>
  </r>
  <r>
    <s v="B07XJYYH7L"/>
    <x v="45"/>
    <s v=" Ios And Type C Usb Devices"/>
    <s v=" 3 In 1 Charging Cable"/>
    <s v=" 3A"/>
    <s v=" (3 Feet) (Black)"/>
    <m/>
    <m/>
    <m/>
    <m/>
    <m/>
    <m/>
    <m/>
    <m/>
    <m/>
    <m/>
    <m/>
    <m/>
    <x v="0"/>
    <s v="₹333"/>
    <s v="₹999"/>
    <x v="30"/>
    <x v="8"/>
    <x v="29"/>
    <x v="8"/>
    <n v="9792"/>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x v="40"/>
    <s v="https://m.media-amazon.com/images/W/WEBP_402378-T2/images/I/41CnR1WhD3L._SX300_SY300_QL70_FMwebp_.jpg"/>
    <s v="https://www.amazon.in/WeCool-Braided-Multifunction-Charging-Android/dp/B07XJYYH7L/ref=sr_1_299?qid=1672903010&amp;s=computers&amp;sr=1-299"/>
  </r>
  <r>
    <s v="B00LOD70SC"/>
    <x v="719"/>
    <m/>
    <m/>
    <m/>
    <m/>
    <m/>
    <m/>
    <m/>
    <m/>
    <m/>
    <m/>
    <m/>
    <m/>
    <m/>
    <m/>
    <m/>
    <m/>
    <x v="3"/>
    <s v="₹178"/>
    <s v="₹210"/>
    <x v="304"/>
    <x v="231"/>
    <x v="59"/>
    <x v="4"/>
    <n v="2450"/>
    <x v="718"/>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620"/>
    <x v="636"/>
    <s v="https://m.media-amazon.com/images/I/31pJvN8OkSL._SX300_SY300_QL70_FMwebp_.jpg"/>
    <s v="https://www.amazon.in/Pilot-Liquid-Roller-Ball-Black/dp/B00LOD70SC/ref=sr_1_300?qid=1672903010&amp;s=computers&amp;sr=1-300"/>
  </r>
  <r>
    <s v="B09X76VL5L"/>
    <x v="720"/>
    <s v=" Beast™ Mode(Low Latency- 65ms) for Gaming"/>
    <s v=" 2x6mm Dual Drivers"/>
    <s v=" 30H Playtime"/>
    <s v=" IPX5"/>
    <s v=" IWP™"/>
    <s v=" Appealing Case LEDs(Sport Blue)"/>
    <m/>
    <m/>
    <m/>
    <m/>
    <m/>
    <m/>
    <m/>
    <m/>
    <m/>
    <m/>
    <x v="1"/>
    <s v="₹1,599"/>
    <s v="₹3,490"/>
    <x v="44"/>
    <x v="186"/>
    <x v="34"/>
    <x v="7"/>
    <n v="676"/>
    <x v="719"/>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621"/>
    <x v="637"/>
    <s v="https://m.media-amazon.com/images/W/WEBP_402378-T1/images/I/41akwKtryWL._SX300_SY300_QL70_FMwebp_.jpg"/>
    <s v="https://www.amazon.in/boAt-Airdopes-191G-Wireless-Appealing/dp/B09X76VL5L/ref=sr_1_301?qid=1672903010&amp;s=computers&amp;sr=1-301"/>
  </r>
  <r>
    <s v="B091JF2TFD"/>
    <x v="721"/>
    <m/>
    <m/>
    <m/>
    <m/>
    <m/>
    <m/>
    <m/>
    <m/>
    <m/>
    <m/>
    <m/>
    <m/>
    <m/>
    <m/>
    <m/>
    <m/>
    <x v="1"/>
    <s v="₹499"/>
    <s v="₹1,299"/>
    <x v="7"/>
    <x v="49"/>
    <x v="33"/>
    <x v="2"/>
    <n v="1173"/>
    <x v="720"/>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622"/>
    <x v="638"/>
    <s v="https://m.media-amazon.com/images/W/WEBP_402378-T1/images/I/411dgEJpANL._SX300_SY300_QL70_FMwebp_.jpg"/>
    <s v="https://www.amazon.in/Boult-Audio-BassBuds-Oak-Earphones/dp/B091JF2TFD/ref=sr_1_302?qid=1672903010&amp;s=computers&amp;sr=1-302"/>
  </r>
  <r>
    <s v="B07S7DCJKS"/>
    <x v="722"/>
    <s v=" 12788)"/>
    <m/>
    <m/>
    <m/>
    <m/>
    <m/>
    <m/>
    <m/>
    <m/>
    <m/>
    <m/>
    <m/>
    <m/>
    <m/>
    <m/>
    <m/>
    <x v="0"/>
    <s v="₹199"/>
    <s v="₹499"/>
    <x v="1"/>
    <x v="6"/>
    <x v="13"/>
    <x v="4"/>
    <n v="9998"/>
    <x v="721"/>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623"/>
    <x v="639"/>
    <s v="https://m.media-amazon.com/images/W/WEBP_402378-T1/images/I/31I1oK5hM1L._SY300_SX300_QL70_FMwebp_.jpg"/>
    <s v="https://www.amazon.in/IT2M-Designer-Laptop-Computer-12788/dp/B07S7DCJKS/ref=sr_1_303?qid=1672903010&amp;s=computers&amp;sr=1-303"/>
  </r>
  <r>
    <s v="B09NC2TY11"/>
    <x v="723"/>
    <s v=" 320x385 px Resolution"/>
    <s v=" 100 Sports Modes"/>
    <s v=" Stock Market Info Smartwatch for Men &amp; Women (Olive Green)"/>
    <m/>
    <m/>
    <m/>
    <m/>
    <m/>
    <m/>
    <m/>
    <m/>
    <m/>
    <m/>
    <m/>
    <m/>
    <m/>
    <x v="1"/>
    <s v="₹2,499"/>
    <s v="₹5,999"/>
    <x v="209"/>
    <x v="143"/>
    <x v="30"/>
    <x v="3"/>
    <n v="5852"/>
    <x v="72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624"/>
    <x v="640"/>
    <s v="https://m.media-amazon.com/images/W/WEBP_402378-T1/images/I/410jqIm0YoL._SX300_SY300_QL70_FMwebp_.jpg"/>
    <s v="https://www.amazon.in/Noise-ColorFit-Bluetooth-Resolution-Smartwatch/dp/B09NC2TY11/ref=sr_1_305?qid=1672903010&amp;s=computers&amp;sr=1-305"/>
  </r>
  <r>
    <s v="B0BDS8MY8J"/>
    <x v="724"/>
    <s v=" Optical Bay 2nd Hard Drive Caddy"/>
    <s v=" Caddy 9.5mm for Laptop"/>
    <m/>
    <m/>
    <m/>
    <m/>
    <m/>
    <m/>
    <m/>
    <m/>
    <m/>
    <m/>
    <m/>
    <m/>
    <m/>
    <m/>
    <x v="0"/>
    <s v="₹199"/>
    <s v="₹999"/>
    <x v="1"/>
    <x v="8"/>
    <x v="27"/>
    <x v="0"/>
    <n v="362"/>
    <x v="723"/>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625"/>
    <x v="641"/>
    <s v="https://m.media-amazon.com/images/W/WEBP_402378-T1/images/I/41xQ7QVZMSL._SY300_SX300_QL70_FMwebp_.jpg"/>
    <s v="https://www.amazon.in/Lapster-Caddy-Optical-Drive-Laptop/dp/B0BDS8MY8J/ref=sr_1_306?qid=1672903010&amp;s=computers&amp;sr=1-306"/>
  </r>
  <r>
    <s v="B09X7DY7Q4"/>
    <x v="725"/>
    <m/>
    <m/>
    <m/>
    <m/>
    <m/>
    <m/>
    <m/>
    <m/>
    <m/>
    <m/>
    <m/>
    <m/>
    <m/>
    <m/>
    <m/>
    <m/>
    <x v="1"/>
    <s v="₹939"/>
    <s v="₹1,800"/>
    <x v="305"/>
    <x v="135"/>
    <x v="61"/>
    <x v="6"/>
    <n v="205052"/>
    <x v="724"/>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626"/>
    <x v="642"/>
    <s v="https://m.media-amazon.com/images/W/WEBP_402378-T1/images/I/41x8yDAjWJL._SX300_SY300_QL70_FMwebp_.jpg"/>
    <s v="https://www.amazon.in/SanDisk-Extreme-Video-Mirrorless-Cameras/dp/B09X7DY7Q4/ref=sr_1_307?qid=1672903010&amp;s=computers&amp;sr=1-307"/>
  </r>
  <r>
    <s v="B09YV575RK"/>
    <x v="726"/>
    <s v=" 1.75” 320*385px High Res"/>
    <s v=" IP68 &amp; SpO2 Monitoring"/>
    <s v=" Pin Code Locking Functionality &amp; Split Screen Access"/>
    <s v=" Built in Mic &amp; Speaker for HD Calls"/>
    <s v=" Black"/>
    <s v=" Free Size"/>
    <m/>
    <m/>
    <m/>
    <m/>
    <m/>
    <m/>
    <m/>
    <m/>
    <m/>
    <m/>
    <x v="1"/>
    <s v="₹2,499"/>
    <s v="₹9,999"/>
    <x v="209"/>
    <x v="129"/>
    <x v="43"/>
    <x v="1"/>
    <n v="9090"/>
    <x v="725"/>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627"/>
    <x v="643"/>
    <s v="https://m.media-amazon.com/images/W/WEBP_402378-T2/images/I/415mk3uip9L._SX300_SY300_QL70_FMwebp_.jpg"/>
    <s v="https://www.amazon.in/Fire-Boltt-Bluetooth-Calling-Monitoring-Functionality/dp/B09YV575RK/ref=sr_1_308?qid=1672903010&amp;s=computers&amp;sr=1-308"/>
  </r>
  <r>
    <s v="B08LW31NQ6"/>
    <x v="727"/>
    <s v=" Portable"/>
    <s v=" Dongle-Free Multi-Device connectivity with Microsoft Swift Pair | 3-Level Adjustable DPI up to 2400 | Battery Life: up to 1 yr"/>
    <m/>
    <m/>
    <m/>
    <m/>
    <m/>
    <m/>
    <m/>
    <m/>
    <m/>
    <m/>
    <m/>
    <m/>
    <m/>
    <m/>
    <x v="0"/>
    <s v="₹1,439"/>
    <s v="₹2,890"/>
    <x v="306"/>
    <x v="232"/>
    <x v="8"/>
    <x v="6"/>
    <n v="4099"/>
    <x v="726"/>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628"/>
    <x v="644"/>
    <s v="https://m.media-amazon.com/images/I/31fORCrbSJL._SX300_SY300_QL70_FMwebp_.jpg"/>
    <s v="https://www.amazon.in/Lenovo-600-Bluetooth%C2%AE-Silent-Mouse/dp/B08LW31NQ6/ref=sr_1_309?qid=1672903010&amp;s=computers&amp;sr=1-309"/>
  </r>
  <r>
    <s v="B09ND94ZRG"/>
    <x v="728"/>
    <s v=" 32H Playtime"/>
    <s v=" Fast Charging Type-C"/>
    <s v=" Ipx5 Water Resistant"/>
    <s v=" Touch Controls and Voice Assistant (Red)"/>
    <m/>
    <m/>
    <m/>
    <m/>
    <m/>
    <m/>
    <m/>
    <m/>
    <m/>
    <m/>
    <m/>
    <m/>
    <x v="1"/>
    <s v="₹1,099"/>
    <s v="₹5,999"/>
    <x v="59"/>
    <x v="143"/>
    <x v="62"/>
    <x v="12"/>
    <n v="12966"/>
    <x v="543"/>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629"/>
    <x v="645"/>
    <s v="https://m.media-amazon.com/images/W/WEBP_402378-T1/images/I/31nIcqmP0zL._SX300_SY300_QL70_FMwebp_.jpg"/>
    <s v="https://www.amazon.in/Boult-Audio-Bluetooth-Resistant-Assistant/dp/B09ND94ZRG/ref=sr_1_310?qid=1672903010&amp;s=computers&amp;sr=1-310"/>
  </r>
  <r>
    <s v="B00P93X6EK"/>
    <x v="576"/>
    <s v=" Unruled"/>
    <s v=" 300 Pages"/>
    <m/>
    <m/>
    <m/>
    <m/>
    <m/>
    <m/>
    <m/>
    <m/>
    <m/>
    <m/>
    <m/>
    <m/>
    <m/>
    <m/>
    <x v="3"/>
    <s v="₹157"/>
    <s v="₹160"/>
    <x v="253"/>
    <x v="190"/>
    <x v="87"/>
    <x v="6"/>
    <n v="4428"/>
    <x v="727"/>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630"/>
    <x v="646"/>
    <s v="https://m.media-amazon.com/images/W/WEBP_402378-T2/images/I/51fhn5ex+GL._SY300_SX300_.jpg"/>
    <s v="https://www.amazon.in/Classmate-Pulse-Spiral-Notebook-Unruled/dp/B00P93X6EK/ref=sr_1_311?qid=1672903010&amp;s=computers&amp;sr=1-311"/>
  </r>
  <r>
    <s v="B07KRCW6LZ"/>
    <x v="43"/>
    <s v=" Mini Travel Size"/>
    <s v=" Supports Windows 11"/>
    <n v="10"/>
    <n v="8.1"/>
    <n v="8"/>
    <n v="7"/>
    <s v=" XP/Mac OS 10.9-10.15"/>
    <m/>
    <m/>
    <m/>
    <m/>
    <m/>
    <m/>
    <m/>
    <m/>
    <m/>
    <x v="0"/>
    <s v="₹999"/>
    <s v="₹1,599"/>
    <x v="29"/>
    <x v="28"/>
    <x v="16"/>
    <x v="4"/>
    <n v="12093"/>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x v="39"/>
    <s v="https://m.media-amazon.com/images/I/31EHCPHbSlL._SX300_SY300_QL70_FMwebp_.jpg"/>
    <s v="https://www.amazon.in/TP-Link-Archer-T2U-Nano-Wireless/dp/B07KRCW6LZ/ref=sr_1_313?qid=1672903011&amp;s=computers&amp;sr=1-313"/>
  </r>
  <r>
    <s v="B0994GP1CX"/>
    <x v="729"/>
    <m/>
    <m/>
    <m/>
    <m/>
    <m/>
    <m/>
    <m/>
    <m/>
    <m/>
    <m/>
    <m/>
    <m/>
    <m/>
    <m/>
    <m/>
    <m/>
    <x v="0"/>
    <s v="₹115"/>
    <s v="₹999"/>
    <x v="46"/>
    <x v="8"/>
    <x v="51"/>
    <x v="8"/>
    <n v="5692"/>
    <x v="728"/>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631"/>
    <x v="647"/>
    <s v="https://m.media-amazon.com/images/I/51tBwj7I8GL._SX300_SY300_QL70_FMwebp_.jpg"/>
    <s v="https://www.amazon.in/Universal-Silicone-Keyboard-Protector-Keyguard/dp/B0994GP1CX/ref=sr_1_314?qid=1672903011&amp;s=computers&amp;sr=1-314"/>
  </r>
  <r>
    <s v="B07H8W9PB6"/>
    <x v="730"/>
    <s v=" Multicolor"/>
    <m/>
    <m/>
    <m/>
    <m/>
    <m/>
    <m/>
    <m/>
    <m/>
    <m/>
    <m/>
    <m/>
    <m/>
    <m/>
    <m/>
    <m/>
    <x v="0"/>
    <s v="₹175"/>
    <s v="₹499"/>
    <x v="307"/>
    <x v="6"/>
    <x v="6"/>
    <x v="3"/>
    <n v="21"/>
    <x v="729"/>
    <s v="AF63ZFTFFODG7SUOLW4HXHDUQPSA,AHCXNGYHWBSZ6FJZPUDRAFN6IVDA,AF7KWHU33BSKUSJ3JTPU4X2NBYLQ,AGHD4B4QRRL44PJCZEPMGONDVTJQ,AGI3IQPHZ7GWIDMB52JK2PXNFFTQ,AHV2PXIU5JTWA4FJ3IDGCHRFLGIA,AFSRWHDNHTHHZGPN7I2QBDAMOIVA,AEUZCEJW3VTJKTBTONLMQFYOGBNQ"/>
    <s v="🤘🏻🤘🏻,Kabi,Manoj kumar ware,om,Hemant Kumar,pawan r.,Anshu,Pavan kamar"/>
    <s v="R2JX4PS0VEXLP8,R2Z993M5W7NJG7,R3IGL48GSRQXBK,R1BYNHCUKYRIY7,R2UO0TB6OD6VT,R2XRTP1KSM2DSA,RTKFSPNDCXIKO,R3MBRCZ7N5RCQG"/>
    <x v="632"/>
    <x v="648"/>
    <s v="https://m.media-amazon.com/images/W/WEBP_402378-T2/images/I/41KYzWomjVL._SX300_SY300_QL70_FMwebp_.jpg"/>
    <s v="https://www.amazon.in/Writing-Screenwriting-Digital-Birthday-Multicolor/dp/B07H8W9PB6/ref=sr_1_315?qid=1672903011&amp;s=computers&amp;sr=1-315"/>
  </r>
  <r>
    <s v="B09NNHFSSF"/>
    <x v="731"/>
    <m/>
    <m/>
    <m/>
    <m/>
    <m/>
    <m/>
    <m/>
    <m/>
    <m/>
    <m/>
    <m/>
    <m/>
    <m/>
    <m/>
    <m/>
    <m/>
    <x v="1"/>
    <s v="₹1,999"/>
    <s v="₹4,700"/>
    <x v="168"/>
    <x v="233"/>
    <x v="48"/>
    <x v="11"/>
    <n v="1880"/>
    <x v="73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633"/>
    <x v="649"/>
    <s v="https://m.media-amazon.com/images/I/21o8KsIQqRL._SY300_SX300_QL70_FMwebp_.jpg"/>
    <s v="https://www.amazon.in/CP-PLUS-Intelligent-Compatible-Communication/dp/B09NNHFSSF/ref=sr_1_316?qid=1672903011&amp;s=computers&amp;sr=1-316"/>
  </r>
  <r>
    <s v="B08D9NDZ1Y"/>
    <x v="732"/>
    <s v=" Scanner and Copier for Home/Small Office"/>
    <s v=" Compact Size"/>
    <s v=" Reliable"/>
    <s v=" Easy Set-Up Through Smart App On Your Pc Connected Through USB"/>
    <s v=" Ideal for Home."/>
    <m/>
    <m/>
    <m/>
    <m/>
    <m/>
    <m/>
    <m/>
    <m/>
    <m/>
    <m/>
    <m/>
    <x v="0"/>
    <s v="₹3,999"/>
    <s v="₹4,332.96"/>
    <x v="183"/>
    <x v="234"/>
    <x v="86"/>
    <x v="12"/>
    <n v="21762"/>
    <x v="731"/>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634"/>
    <x v="650"/>
    <s v="https://m.media-amazon.com/images/I/31df-HkJJ7L._SX300_SY300_QL70_FMwebp_.jpg"/>
    <s v="https://www.amazon.in/HP-DeskJet-Inkjet-Colour-Printer/dp/B08D9NDZ1Y/ref=sr_1_317?qid=1672903011&amp;s=computers&amp;sr=1-317"/>
  </r>
  <r>
    <s v="B0085IATT6"/>
    <x v="733"/>
    <s v=" Mobile App Support"/>
    <s v=" Router | AP | Repeater | Client Modes(Black)"/>
    <m/>
    <m/>
    <m/>
    <m/>
    <m/>
    <m/>
    <m/>
    <m/>
    <m/>
    <m/>
    <m/>
    <m/>
    <m/>
    <m/>
    <x v="0"/>
    <s v="₹899"/>
    <s v="₹1,800"/>
    <x v="25"/>
    <x v="135"/>
    <x v="8"/>
    <x v="3"/>
    <n v="22375"/>
    <x v="732"/>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635"/>
    <x v="651"/>
    <s v="https://m.media-amazon.com/images/W/WEBP_402378-T1/images/I/31c6zDmtEnL._SY300_SX300_QL70_FMwebp_.jpg"/>
    <s v="https://www.amazon.in/D-Link-DIR-615-Wireless-N300-Router-Black/dp/B0085IATT6/ref=sr_1_320?qid=1672903011&amp;s=computers&amp;sr=1-320"/>
  </r>
  <r>
    <s v="B08WJ86PV2"/>
    <x v="734"/>
    <m/>
    <m/>
    <m/>
    <m/>
    <m/>
    <m/>
    <m/>
    <m/>
    <m/>
    <m/>
    <m/>
    <m/>
    <m/>
    <m/>
    <m/>
    <m/>
    <x v="0"/>
    <s v="₹299"/>
    <s v="₹990"/>
    <x v="8"/>
    <x v="235"/>
    <x v="20"/>
    <x v="6"/>
    <n v="2453"/>
    <x v="73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36"/>
    <x v="652"/>
    <s v="https://m.media-amazon.com/images/W/WEBP_402378-T2/images/I/41J8nz5uEUL._SX300_SY300_QL70_FMwebp_.jpg"/>
    <s v="https://www.amazon.in/Games-Gaming-Mousepad-Speed-Large/dp/B08WJ86PV2/ref=sr_1_321?qid=1672903011&amp;s=computers&amp;sr=1-321"/>
  </r>
  <r>
    <s v="B078HRR1XV"/>
    <x v="735"/>
    <m/>
    <m/>
    <m/>
    <m/>
    <m/>
    <m/>
    <m/>
    <m/>
    <m/>
    <m/>
    <m/>
    <m/>
    <m/>
    <m/>
    <m/>
    <m/>
    <x v="0"/>
    <s v="₹3,303"/>
    <s v="₹4,699"/>
    <x v="308"/>
    <x v="106"/>
    <x v="77"/>
    <x v="5"/>
    <n v="13544"/>
    <x v="73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637"/>
    <x v="653"/>
    <s v="https://m.media-amazon.com/images/W/WEBP_402378-T2/images/I/411UTnBl2TL._SX300_SY300_QL70_FMwebp_.jpg"/>
    <s v="https://www.amazon.in/Wacom-CTL-472-6-inch-3-5-inch-Graphic/dp/B078HRR1XV/ref=sr_1_322?qid=1672903011&amp;s=computers&amp;sr=1-322"/>
  </r>
  <r>
    <s v="B09P22HXH6"/>
    <x v="736"/>
    <s v=" Plug-n-Play | Cloud Grey"/>
    <m/>
    <m/>
    <m/>
    <m/>
    <m/>
    <m/>
    <m/>
    <m/>
    <m/>
    <m/>
    <m/>
    <m/>
    <m/>
    <m/>
    <m/>
    <x v="0"/>
    <s v="₹1,890"/>
    <s v="₹5,490"/>
    <x v="309"/>
    <x v="236"/>
    <x v="46"/>
    <x v="3"/>
    <n v="10976"/>
    <x v="735"/>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638"/>
    <x v="654"/>
    <s v="https://m.media-amazon.com/images/W/WEBP_402378-T1/images/I/31psvbJkfOL._SY300_SX300_QL70_FMwebp_.jpg"/>
    <s v="https://www.amazon.in/Lenovo-Megapixel-Ultra-Wide-Rotation-Plug-n-Play/dp/B09P22HXH6/ref=sr_1_323?qid=1672903011&amp;s=computers&amp;sr=1-323"/>
  </r>
  <r>
    <s v="B00LM4X3XE"/>
    <x v="737"/>
    <m/>
    <m/>
    <m/>
    <m/>
    <m/>
    <m/>
    <m/>
    <m/>
    <m/>
    <m/>
    <m/>
    <m/>
    <m/>
    <m/>
    <m/>
    <m/>
    <x v="3"/>
    <s v="₹90"/>
    <s v="₹100"/>
    <x v="293"/>
    <x v="201"/>
    <x v="79"/>
    <x v="4"/>
    <n v="3061"/>
    <x v="736"/>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39"/>
    <x v="655"/>
    <s v="https://m.media-amazon.com/images/I/41ds2zVHE4L._SX300_SY300_QL70_FMwebp_.jpg"/>
    <s v="https://www.amazon.in/Parker-Quink-Ink-Bottle-Black/dp/B00LM4X3XE/ref=sr_1_324?qid=1672903011&amp;s=computers&amp;sr=1-324"/>
  </r>
  <r>
    <s v="B09YLFHFDW"/>
    <x v="738"/>
    <s v=" DSEE-Upscale"/>
    <s v=" Splash Proof"/>
    <s v=" 360RA"/>
    <s v=" Fast Pair"/>
    <s v=" in-Ear Bluetooth Headset with mic for Phone Calls (Black)"/>
    <m/>
    <m/>
    <m/>
    <m/>
    <m/>
    <m/>
    <m/>
    <m/>
    <m/>
    <m/>
    <m/>
    <x v="1"/>
    <s v="₹1,599"/>
    <s v="₹2,790"/>
    <x v="44"/>
    <x v="237"/>
    <x v="1"/>
    <x v="9"/>
    <n v="2272"/>
    <x v="737"/>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640"/>
    <x v="656"/>
    <s v="https://m.media-amazon.com/images/I/31lF-FdlrHL._SX300_SY300_QL70_FMwebp_.jpg"/>
    <s v="https://www.amazon.in/Sony-Headphones-Customizable-Equalizer-DSEE-Upscale/dp/B09YLFHFDW/ref=sr_1_325?qid=1672903011&amp;s=computers&amp;sr=1-325"/>
  </r>
  <r>
    <s v="B07YWS9SP9"/>
    <x v="739"/>
    <s v=" ZEB-NC3300 USB Powered Laptop Cooling Pad with Dual Fan"/>
    <s v=" Dual USB Port and Blue LED Lights"/>
    <m/>
    <m/>
    <m/>
    <m/>
    <m/>
    <m/>
    <m/>
    <m/>
    <m/>
    <m/>
    <m/>
    <m/>
    <m/>
    <m/>
    <x v="0"/>
    <s v="₹599"/>
    <s v="₹999"/>
    <x v="23"/>
    <x v="8"/>
    <x v="54"/>
    <x v="1"/>
    <n v="7601"/>
    <x v="738"/>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ᎥlͣkͫᎥŇg𒆜VᎥckץ,L.Sherpa"/>
    <s v="R3MYQGY75L0ECV,R21ADVLZZGGC89,R12GZJW2W11L5I,RIGWLTT24Q9NI,RT8FDK4YOM2GF,R3AB3X4KBEGJ4J,R3MUC8BNID58B0,RWBPIAS5R7Z75"/>
    <x v="641"/>
    <x v="657"/>
    <s v="https://m.media-amazon.com/images/I/31yI+SWuRzL._SY300_SX300_.jpg"/>
    <s v="https://www.amazon.in/Zebronics-ZEB-NC3300-Powered-Laptop-Cooling/dp/B07YWS9SP9/ref=sr_1_326?qid=1672903011&amp;s=computers&amp;sr=1-326"/>
  </r>
  <r>
    <s v="B002PD61Y4"/>
    <x v="46"/>
    <m/>
    <m/>
    <m/>
    <m/>
    <m/>
    <m/>
    <m/>
    <m/>
    <m/>
    <m/>
    <m/>
    <m/>
    <m/>
    <m/>
    <m/>
    <m/>
    <x v="0"/>
    <s v="₹507"/>
    <s v="₹1,208"/>
    <x v="31"/>
    <x v="29"/>
    <x v="30"/>
    <x v="3"/>
    <n v="8131"/>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x v="41"/>
    <s v="https://m.media-amazon.com/images/W/WEBP_402378-T2/images/I/31+NwZ8gb1L._SX300_SY300_.jpg"/>
    <s v="https://www.amazon.in/D-Link-DWA-131-Wireless-Adapter-Black/dp/B002PD61Y4/ref=sr_1_327?qid=1672903011&amp;s=computers&amp;sr=1-327"/>
  </r>
  <r>
    <s v="B08WLY8V9S"/>
    <x v="740"/>
    <s v=" Computer"/>
    <s v=" Laptop"/>
    <s v=" Home &amp; Office Non-Slip Rubber Base (Blue)"/>
    <m/>
    <m/>
    <m/>
    <m/>
    <m/>
    <m/>
    <m/>
    <m/>
    <m/>
    <m/>
    <m/>
    <m/>
    <m/>
    <x v="0"/>
    <s v="₹425"/>
    <s v="₹899"/>
    <x v="285"/>
    <x v="12"/>
    <x v="3"/>
    <x v="6"/>
    <n v="4219"/>
    <x v="73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642"/>
    <x v="658"/>
    <s v="https://m.media-amazon.com/images/I/41i35PCzzaL._SX300_SY300_QL70_FMwebp_.jpg"/>
    <s v="https://www.amazon.in/Tukzer-Memory-Foam-Ergonomic-Mousepad-Suitable/dp/B08WLY8V9S/ref=sr_1_328?qid=1672903011&amp;s=computers&amp;sr=1-328"/>
  </r>
  <r>
    <s v="B0873L7J6X"/>
    <x v="741"/>
    <s v=" 72 Hrs Playtime with Quick Charge"/>
    <s v=" Wireless On Ear Headphone with Mic"/>
    <s v=" Deep Bass"/>
    <s v=" Dual Equalizer"/>
    <s v=" Bluetooth 5.0 with Voice Assistant Support (Black)"/>
    <m/>
    <m/>
    <m/>
    <m/>
    <m/>
    <m/>
    <m/>
    <m/>
    <m/>
    <m/>
    <m/>
    <x v="1"/>
    <s v="₹1,499"/>
    <s v="₹3,999"/>
    <x v="72"/>
    <x v="46"/>
    <x v="11"/>
    <x v="0"/>
    <n v="42775"/>
    <x v="740"/>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643"/>
    <x v="659"/>
    <s v="https://m.media-amazon.com/images/I/41-U6BdQrcL._SX300_SY300_QL70_FMwebp_.jpg"/>
    <s v="https://www.amazon.in/Infinity-Glide-510-Headphone-Equalizer/dp/B0873L7J6X/ref=sr_1_329?qid=1672903011&amp;s=computers&amp;sr=1-329"/>
  </r>
  <r>
    <s v="B07YNHCW6N"/>
    <x v="742"/>
    <m/>
    <m/>
    <m/>
    <m/>
    <m/>
    <m/>
    <m/>
    <m/>
    <m/>
    <m/>
    <m/>
    <m/>
    <m/>
    <m/>
    <m/>
    <m/>
    <x v="0"/>
    <s v="₹549"/>
    <s v="₹2,499"/>
    <x v="125"/>
    <x v="79"/>
    <x v="38"/>
    <x v="4"/>
    <n v="5556"/>
    <x v="741"/>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644"/>
    <x v="660"/>
    <s v="https://m.media-amazon.com/images/W/WEBP_402378-T2/images/I/31tpRKyv0yL._SY300_SX300_QL70_FMwebp_.jpg"/>
    <s v="https://www.amazon.in/Robustrion-Smart-Trifold-Stand-Generation/dp/B07YNHCW6N/ref=sr_1_331?qid=1672903011&amp;s=computers&amp;sr=1-331"/>
  </r>
  <r>
    <s v="B07232M876"/>
    <x v="49"/>
    <s v="Personal Computer"/>
    <s v="Printer With Gold Plated Connectors (6 Feet"/>
    <s v=" Black)"/>
    <m/>
    <m/>
    <m/>
    <m/>
    <m/>
    <m/>
    <m/>
    <m/>
    <m/>
    <m/>
    <m/>
    <m/>
    <m/>
    <x v="0"/>
    <s v="₹199"/>
    <s v="₹395"/>
    <x v="1"/>
    <x v="31"/>
    <x v="8"/>
    <x v="0"/>
    <n v="92595"/>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nrDWDT8+L._SX300_SY300_.jpg"/>
    <s v="https://www.amazon.in/AmazonBasics-Micro-Charging-Android-Phones/dp/B07232M876/ref=sr_1_332?qid=1672903011&amp;s=computers&amp;sr=1-332"/>
  </r>
  <r>
    <s v="B01MQ2A86A"/>
    <x v="743"/>
    <s v=" 2.4GHz with USB Nano Receiver"/>
    <s v=" 1000 DPI Optical Tracking"/>
    <s v=" 3 Buttons"/>
    <s v=" 24 Month Life Battery"/>
    <s v=" PC/Mac/Laptop - Black"/>
    <m/>
    <m/>
    <m/>
    <m/>
    <m/>
    <m/>
    <m/>
    <m/>
    <m/>
    <m/>
    <m/>
    <x v="0"/>
    <s v="₹1,295"/>
    <s v="₹1,645"/>
    <x v="237"/>
    <x v="238"/>
    <x v="73"/>
    <x v="13"/>
    <n v="12375"/>
    <x v="742"/>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645"/>
    <x v="661"/>
    <s v="https://m.media-amazon.com/images/W/WEBP_402378-T2/images/I/31+Svp6IjpL._SY300_SX300_.jpg"/>
    <s v="https://www.amazon.in/Logitech-Silent-Wireless-Mouse-Black/dp/B01MQ2A86A/ref=sr_1_333?qid=1672903011&amp;s=computers&amp;sr=1-333"/>
  </r>
  <r>
    <s v="B00KIE28X0"/>
    <x v="744"/>
    <s v=" 12 Shades"/>
    <m/>
    <m/>
    <m/>
    <m/>
    <m/>
    <m/>
    <m/>
    <m/>
    <m/>
    <m/>
    <m/>
    <m/>
    <m/>
    <m/>
    <m/>
    <x v="4"/>
    <s v="₹310"/>
    <s v="₹310"/>
    <x v="310"/>
    <x v="239"/>
    <x v="26"/>
    <x v="6"/>
    <n v="5882"/>
    <x v="743"/>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646"/>
    <x v="662"/>
    <s v="https://m.media-amazon.com/images/I/51UTH-oHa9L._SY300_SX300_QL70_FMwebp_.jpg"/>
    <s v="https://www.amazon.in/Camel-Camlin-Kokuyo-Acrylic-Color/dp/B00KIE28X0/ref=sr_1_334?qid=1672903011&amp;s=computers&amp;sr=1-334"/>
  </r>
  <r>
    <s v="B08BQ947H3"/>
    <x v="469"/>
    <s v=" Ultra Thin Laptop Camera Cover Slide Blocker for Computer MacBook Pro iMac PC Tablet (Pack of 3)"/>
    <m/>
    <m/>
    <m/>
    <m/>
    <m/>
    <m/>
    <m/>
    <m/>
    <m/>
    <m/>
    <m/>
    <m/>
    <m/>
    <m/>
    <m/>
    <x v="0"/>
    <s v="₹149"/>
    <s v="₹149"/>
    <x v="4"/>
    <x v="159"/>
    <x v="26"/>
    <x v="4"/>
    <n v="10833"/>
    <x v="466"/>
    <s v="AFF3MID2VKCRG3UPIGY4OPDLKNBQ,AGYZOVT6JVQNGFJ2WL62EMZ2Q6XQ,AGM2GCYQPQRIRJYCQBKBUOCD6VJA,AHKM6B5F2SLXBFKIBHFHGBXNF4HA"/>
    <s v="Vishal Bhardwaj,Parvathi M.K,swaraj,Simi"/>
    <s v="R18D9LZAYX9JSY,R2TD56H4WD69RD,R3022ERQVPT7PV,R3T0CWF358RZNJ"/>
    <x v="370"/>
    <x v="383"/>
    <s v="https://m.media-amazon.com/images/W/WEBP_402378-T1/images/I/41PeQz-jDSL._SX300_SY300_QL70_FMwebp_.jpg"/>
    <s v="https://www.amazon.in/LIRAMARK-Webcam-Blocker-Computer-MacBook/dp/B08BQ947H3/ref=sr_1_335?qid=1672903011&amp;s=computers&amp;sr=1-335"/>
  </r>
  <r>
    <s v="B0BHYJ8CVF"/>
    <x v="745"/>
    <s v=" Soft &amp; Silent Button"/>
    <s v=" Compact Size (Grey)"/>
    <m/>
    <m/>
    <m/>
    <m/>
    <m/>
    <m/>
    <m/>
    <m/>
    <m/>
    <m/>
    <m/>
    <m/>
    <m/>
    <m/>
    <x v="0"/>
    <s v="₹1,149"/>
    <s v="₹1,499"/>
    <x v="176"/>
    <x v="38"/>
    <x v="7"/>
    <x v="3"/>
    <n v="10443"/>
    <x v="744"/>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647"/>
    <x v="663"/>
    <s v="https://m.media-amazon.com/images/I/41bX3o-ZHqL._SX300_SY300_QL70_FMwebp_.jpg"/>
    <s v="https://www.amazon.in/Portronics-Multimedia-Wireless-Keyboard-Technology/dp/B0BHYJ8CVF/ref=sr_1_336?qid=1672903011&amp;s=computers&amp;sr=1-336"/>
  </r>
  <r>
    <s v="B0BCVJ3PVP"/>
    <x v="746"/>
    <s v=" Aluminium"/>
    <s v=" Ventilated"/>
    <s v=" Foldable"/>
    <s v=" Portable Laptop Holder for Desk &amp; Table Mount Upto 15.6 inch Laptop with Carry Pouch (Silver)"/>
    <m/>
    <m/>
    <m/>
    <m/>
    <m/>
    <m/>
    <m/>
    <m/>
    <m/>
    <m/>
    <m/>
    <m/>
    <x v="0"/>
    <s v="₹499"/>
    <s v="₹1,299"/>
    <x v="7"/>
    <x v="49"/>
    <x v="33"/>
    <x v="6"/>
    <n v="434"/>
    <x v="745"/>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648"/>
    <x v="664"/>
    <s v="https://m.media-amazon.com/images/I/51seYZqgz5L._SX300_SY300_QL70_FMwebp_.jpg"/>
    <s v="https://www.amazon.in/SupCares-Adjustable-Aluminium-Ventilated-Foldable/dp/B0BCVJ3PVP/ref=sr_1_337?qid=1672903012&amp;s=computers&amp;sr=1-337"/>
  </r>
  <r>
    <s v="B0B2931FCV"/>
    <x v="747"/>
    <s v=" Gaming Mode (up to 50ms)"/>
    <s v=" up to 18H Playback"/>
    <s v=" BT V5.2"/>
    <s v=" Fidget Case"/>
    <s v=" Voice Assistant"/>
    <s v=" Splash Proof"/>
    <s v=" Type C (Midnight Black)"/>
    <m/>
    <m/>
    <m/>
    <m/>
    <m/>
    <m/>
    <m/>
    <m/>
    <m/>
    <x v="1"/>
    <s v="₹999"/>
    <s v="₹4,199"/>
    <x v="29"/>
    <x v="240"/>
    <x v="60"/>
    <x v="12"/>
    <n v="1913"/>
    <x v="746"/>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649"/>
    <x v="665"/>
    <s v="https://m.media-amazon.com/images/W/WEBP_402378-T2/images/I/31i5nmWFmhL._SX300_SY300_QL70_FMwebp_.jpg"/>
    <s v="https://www.amazon.in/Zebronics-Zeb-Sound-N1-Bluetooth-Assistant/dp/B0B2931FCV/ref=sr_1_338?qid=1672903012&amp;s=computers&amp;sr=1-338"/>
  </r>
  <r>
    <s v="B09TMZ1MF8"/>
    <x v="748"/>
    <m/>
    <m/>
    <m/>
    <m/>
    <m/>
    <m/>
    <m/>
    <m/>
    <m/>
    <m/>
    <m/>
    <m/>
    <m/>
    <m/>
    <m/>
    <m/>
    <x v="0"/>
    <s v="₹1,709"/>
    <s v="₹4,000"/>
    <x v="311"/>
    <x v="241"/>
    <x v="48"/>
    <x v="5"/>
    <n v="3029"/>
    <x v="747"/>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650"/>
    <x v="666"/>
    <s v="https://m.media-amazon.com/images/W/WEBP_402378-T2/images/I/31kFRC4fP6L._SY300_SX300_QL70_FMwebp_.jpg"/>
    <s v="https://www.amazon.in/Western-Digital-Green-240GB-Internal/dp/B09TMZ1MF8/ref=sr_1_339?qid=1672903012&amp;s=computers&amp;sr=1-339"/>
  </r>
  <r>
    <s v="B07VV37FT4"/>
    <x v="749"/>
    <m/>
    <m/>
    <m/>
    <m/>
    <m/>
    <m/>
    <m/>
    <m/>
    <m/>
    <m/>
    <m/>
    <m/>
    <m/>
    <m/>
    <m/>
    <m/>
    <x v="3"/>
    <s v="₹250"/>
    <s v="₹250"/>
    <x v="297"/>
    <x v="187"/>
    <x v="26"/>
    <x v="0"/>
    <n v="2628"/>
    <x v="74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651"/>
    <x v="667"/>
    <s v="https://m.media-amazon.com/images/W/WEBP_402378-T2/images/I/41rm-mc937L._SX300_SY300_QL70_FMwebp_.jpg"/>
    <s v="https://www.amazon.in/Classmate-Octane-Pen-Neon-Refills/dp/B07VV37FT4/ref=sr_1_340?qid=1672903012&amp;s=computers&amp;sr=1-340"/>
  </r>
  <r>
    <s v="B07P681N66"/>
    <x v="50"/>
    <s v=" Supports Windows 11/10/8.1/8/7/XP"/>
    <s v=" Mac OS 10.15 and earlier (Archer T2U Plus)"/>
    <m/>
    <m/>
    <m/>
    <m/>
    <m/>
    <m/>
    <m/>
    <m/>
    <m/>
    <m/>
    <m/>
    <m/>
    <m/>
    <m/>
    <x v="0"/>
    <s v="₹1,199"/>
    <s v="₹2,199"/>
    <x v="33"/>
    <x v="32"/>
    <x v="32"/>
    <x v="5"/>
    <n v="24780"/>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I/216Q4FqmZVL._SX300_SY300_QL70_FMwebp_.jpg"/>
    <s v="https://www.amazon.in/TP-Link-Wireless-Adapter-Archer-T2U/dp/B07P681N66/ref=sr_1_341?qid=1672903012&amp;s=computers&amp;sr=1-341"/>
  </r>
  <r>
    <s v="B07JB2Y4SR"/>
    <x v="750"/>
    <m/>
    <m/>
    <m/>
    <m/>
    <m/>
    <m/>
    <m/>
    <m/>
    <m/>
    <m/>
    <m/>
    <m/>
    <m/>
    <m/>
    <m/>
    <m/>
    <x v="4"/>
    <s v="₹90"/>
    <s v="₹100"/>
    <x v="293"/>
    <x v="201"/>
    <x v="79"/>
    <x v="5"/>
    <n v="10718"/>
    <x v="749"/>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
    <s v="R1NXQAUJ3LO3OW,R1MWEBTA35BES8,R2OTG33BME1DP2,R2ADKUIQDNC4CS,RXCSU83UL85LG,R1IU2CXD6J2VT9,RXCA5L1FET3BK,R2PXB1JH0VU4MO"/>
    <x v="652"/>
    <x v="668"/>
    <s v="https://m.media-amazon.com/images/W/WEBP_402378-T2/images/I/51zIKeCjN-L._SX300_SY300_QL70_FMwebp_.jpg"/>
    <s v="https://www.amazon.in/Classmate-ITC-Octane-Colourburst-Pen/dp/B07JB2Y4SR/ref=sr_1_343?qid=1672903012&amp;s=computers&amp;sr=1-343"/>
  </r>
  <r>
    <s v="B08KRMK9LZ"/>
    <x v="751"/>
    <s v=" iPad Pencil with Palm Rejection Tilt Sensor| 2nd Gen for 2018-2022 iPad 6/7/8/9th Gen; iPad 10.2&quot;"/>
    <s v=" Pro 12.9/11&quot;"/>
    <s v=" Mini 6/5th"/>
    <s v=" Air 5/4/3rd"/>
    <s v=" Precise for Writing/Drawing (3 Spare Tips)"/>
    <m/>
    <m/>
    <m/>
    <m/>
    <m/>
    <m/>
    <m/>
    <m/>
    <m/>
    <m/>
    <m/>
    <x v="1"/>
    <s v="₹2,025"/>
    <s v="₹5,999"/>
    <x v="312"/>
    <x v="143"/>
    <x v="46"/>
    <x v="0"/>
    <n v="6233"/>
    <x v="750"/>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653"/>
    <x v="669"/>
    <s v="https://m.media-amazon.com/images/I/414zbaw52sL._SX300_SY300_QL70_FMwebp_.jpg"/>
    <s v="https://www.amazon.in/Tukzer-Rejection-Compatible-2018-2020-Precise/dp/B08KRMK9LZ/ref=sr_1_346?qid=1672903012&amp;s=computers&amp;sr=1-346"/>
  </r>
  <r>
    <s v="B08LT9BMPP"/>
    <x v="752"/>
    <s v=" 6 Programmable Buttons"/>
    <s v=" Gaming Grade Sensor"/>
    <s v=" 8K DPI Tracking"/>
    <s v=" 16.8mn Color"/>
    <s v=" Light Weight - Black"/>
    <m/>
    <m/>
    <m/>
    <m/>
    <m/>
    <m/>
    <m/>
    <m/>
    <m/>
    <m/>
    <m/>
    <x v="0"/>
    <s v="₹1,495"/>
    <s v="₹1,995"/>
    <x v="268"/>
    <x v="171"/>
    <x v="23"/>
    <x v="6"/>
    <n v="10541"/>
    <x v="75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654"/>
    <x v="670"/>
    <s v="https://m.media-amazon.com/images/W/WEBP_402378-T2/images/I/41zEY42v1tL._SX300_SY300_QL70_FMwebp_.jpg"/>
    <s v="https://www.amazon.in/Logitech-G102-Customizable-Lighting-Programmable/dp/B08LT9BMPP/ref=sr_1_347?qid=1672903012&amp;s=computers&amp;sr=1-347"/>
  </r>
  <r>
    <s v="B082T6V3DT"/>
    <x v="52"/>
    <s v=" Fast Charging MFi Certified Charger for Apple iPhone"/>
    <s v=" iPad (6-Ft"/>
    <s v=" Rose Gold)"/>
    <m/>
    <m/>
    <m/>
    <m/>
    <m/>
    <m/>
    <m/>
    <m/>
    <m/>
    <m/>
    <m/>
    <m/>
    <m/>
    <x v="0"/>
    <s v="₹799"/>
    <s v="₹2,100"/>
    <x v="34"/>
    <x v="34"/>
    <x v="33"/>
    <x v="4"/>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W/WEBP_402378-T2/images/I/31kw1RgU5yL._SX300_SY300_QL70_FMwebp_.jpg"/>
    <s v="https://www.amazon.in/AmazonBasics-Nylon-Braided-Lightning-Cable/dp/B082T6V3DT/ref=sr_1_351?qid=1672903012&amp;s=computers&amp;sr=1-351"/>
  </r>
  <r>
    <s v="B0814ZY6FP"/>
    <x v="753"/>
    <s v=" SD Card"/>
    <s v=" AUX"/>
    <s v=" FM"/>
    <s v=" TWS &amp; Call Function"/>
    <m/>
    <m/>
    <m/>
    <m/>
    <m/>
    <m/>
    <m/>
    <m/>
    <m/>
    <m/>
    <m/>
    <m/>
    <x v="1"/>
    <s v="₹899"/>
    <s v="₹1,199"/>
    <x v="25"/>
    <x v="77"/>
    <x v="23"/>
    <x v="11"/>
    <n v="10751"/>
    <x v="752"/>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655"/>
    <x v="671"/>
    <s v="https://m.media-amazon.com/images/I/31c2Mxy32-L._SX300_SY300_QL70_FMwebp_.jpg"/>
    <s v="https://www.amazon.in/Zebronics-Zeb-Vita-Portable-Speaker-Bluetooth/dp/B0814ZY6FP/ref=sr_1_352?qid=1672903012&amp;s=computers&amp;sr=1-352"/>
  </r>
  <r>
    <s v="B09F3PDDRF"/>
    <x v="754"/>
    <s v=" USB 3.0 to SATA III Hard Driver Adapter "/>
    <s v=" sata to USB Cable-(Blue)"/>
    <m/>
    <m/>
    <m/>
    <m/>
    <m/>
    <m/>
    <m/>
    <m/>
    <m/>
    <m/>
    <m/>
    <m/>
    <m/>
    <m/>
    <x v="0"/>
    <s v="₹349"/>
    <s v="₹999"/>
    <x v="12"/>
    <x v="8"/>
    <x v="6"/>
    <x v="2"/>
    <n v="817"/>
    <x v="753"/>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656"/>
    <x v="672"/>
    <s v="https://m.media-amazon.com/images/W/WEBP_402378-T2/images/I/41FrpTwOndL._SX300_SY300_QL70_FMwebp_.jpg"/>
    <s v="https://www.amazon.in/LAPSTER-SATA-CABLE-LAPTOP-DESKTOP/dp/B09F3PDDRF/ref=sr_1_353?qid=1672903012&amp;s=computers&amp;sr=1-353"/>
  </r>
  <r>
    <s v="B07X963JNS"/>
    <x v="755"/>
    <s v=" Blue"/>
    <m/>
    <m/>
    <m/>
    <m/>
    <m/>
    <m/>
    <m/>
    <m/>
    <m/>
    <m/>
    <m/>
    <m/>
    <m/>
    <m/>
    <m/>
    <x v="1"/>
    <s v="₹900"/>
    <s v="₹2,499"/>
    <x v="313"/>
    <x v="79"/>
    <x v="0"/>
    <x v="1"/>
    <n v="36384"/>
    <x v="75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81"/>
    <x v="394"/>
    <s v="https://m.media-amazon.com/images/I/31Oj5BsHwdL._SX300_SY300_QL70_FMwebp_.jpg"/>
    <s v="https://www.amazon.in/URBN-Li-Polymer-Charge-Compact-Certification/dp/B07X963JNS/ref=sr_1_356?qid=1672903012&amp;s=computers&amp;sr=1-356"/>
  </r>
  <r>
    <s v="B09LD3116F"/>
    <x v="756"/>
    <m/>
    <m/>
    <m/>
    <m/>
    <m/>
    <m/>
    <m/>
    <m/>
    <m/>
    <m/>
    <m/>
    <m/>
    <m/>
    <m/>
    <m/>
    <m/>
    <x v="1"/>
    <s v="₹2,490"/>
    <s v="₹3,990"/>
    <x v="314"/>
    <x v="145"/>
    <x v="16"/>
    <x v="3"/>
    <n v="3606"/>
    <x v="755"/>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657"/>
    <x v="673"/>
    <s v="https://m.media-amazon.com/images/I/31R3Qf2nO0L._SX300_SY300_QL70_FMwebp_.jpg"/>
    <s v="https://www.amazon.in/Smart-Camera-Coverage-Intruder-Google/dp/B09LD3116F/ref=sr_1_357?qid=1672903012&amp;s=computers&amp;sr=1-357"/>
  </r>
  <r>
    <s v="B08Y5QJTVK"/>
    <x v="757"/>
    <s v=" 5 pcs"/>
    <s v=" 2025 Coin Button Cell Battery"/>
    <s v=" DL2025"/>
    <m/>
    <m/>
    <m/>
    <m/>
    <m/>
    <m/>
    <m/>
    <m/>
    <m/>
    <m/>
    <m/>
    <m/>
    <m/>
    <x v="1"/>
    <s v="₹116"/>
    <s v="₹200"/>
    <x v="315"/>
    <x v="242"/>
    <x v="21"/>
    <x v="5"/>
    <n v="357"/>
    <x v="756"/>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658"/>
    <x v="674"/>
    <s v="https://m.media-amazon.com/images/I/419w6FnCr2L._SX300_SY300_QL70_FMwebp_.jpg"/>
    <s v="https://www.amazon.in/Duracell-Chhota-Power-Coins-2025-5/dp/B08Y5QJTVK/ref=sr_1_358?qid=1672903012&amp;s=computers&amp;sr=1-358"/>
  </r>
  <r>
    <s v="B00LY1FN1K"/>
    <x v="758"/>
    <s v=" 10 Shades"/>
    <m/>
    <m/>
    <m/>
    <m/>
    <m/>
    <m/>
    <m/>
    <m/>
    <m/>
    <m/>
    <m/>
    <m/>
    <m/>
    <m/>
    <m/>
    <x v="4"/>
    <s v="₹200"/>
    <s v="₹230"/>
    <x v="316"/>
    <x v="243"/>
    <x v="14"/>
    <x v="5"/>
    <n v="10170"/>
    <x v="757"/>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659"/>
    <x v="675"/>
    <s v="https://m.media-amazon.com/images/I/31TDc727hUL._SX300_SY300_QL70_FMwebp_.jpg"/>
    <s v="https://www.amazon.in/Camel-Camlin-Kokuyo-Fabrica-Acrylic/dp/B00LY1FN1K/ref=sr_1_359?qid=1672903012&amp;s=computers&amp;sr=1-359"/>
  </r>
  <r>
    <s v="B07DJ5KYDZ"/>
    <x v="759"/>
    <m/>
    <m/>
    <m/>
    <m/>
    <m/>
    <m/>
    <m/>
    <m/>
    <m/>
    <m/>
    <m/>
    <m/>
    <m/>
    <m/>
    <m/>
    <m/>
    <x v="0"/>
    <s v="₹1,249"/>
    <s v="₹2,796"/>
    <x v="118"/>
    <x v="244"/>
    <x v="10"/>
    <x v="5"/>
    <n v="4598"/>
    <x v="75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660"/>
    <x v="676"/>
    <s v="https://m.media-amazon.com/images/W/WEBP_402378-T2/images/I/312ne4gFX+L._SY300_SX300_.jpg"/>
    <s v="https://www.amazon.in/Lenovo-65W-320-15IKBRA-320S-14IKBR-510S-13IKB/dp/B07DJ5KYDZ/ref=sr_1_360?qid=1672903012&amp;s=computers&amp;sr=1-360"/>
  </r>
  <r>
    <s v="B009LJ2BXA"/>
    <x v="760"/>
    <s v=" In-Built Noise Cancelling"/>
    <s v=" Foldable And Adjustable For Laptop/Pc/Office/Home/ 1 Year Warranty (B4B09Pa)"/>
    <m/>
    <m/>
    <m/>
    <m/>
    <m/>
    <m/>
    <m/>
    <m/>
    <m/>
    <m/>
    <m/>
    <m/>
    <m/>
    <m/>
    <x v="0"/>
    <s v="₹649"/>
    <s v="₹999"/>
    <x v="37"/>
    <x v="8"/>
    <x v="31"/>
    <x v="12"/>
    <n v="7222"/>
    <x v="759"/>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661"/>
    <x v="677"/>
    <s v="https://m.media-amazon.com/images/I/31eE6slx4EL._SX300_SY300_QL70_FMwebp_.jpg"/>
    <s v="https://www.amazon.in/HP-B4B09PA-Headphones-with-Mic/dp/B009LJ2BXA/ref=sr_1_361?qid=1672903013&amp;s=computers&amp;sr=1-361"/>
  </r>
  <r>
    <s v="B09BVCVTBC"/>
    <x v="761"/>
    <s v=" 61 Keys Compact Mechanical Keyboard w/White and Grey Color Keycaps"/>
    <s v=" Linear Red Switch"/>
    <s v=" Pro Driver/Software Supported"/>
    <m/>
    <m/>
    <m/>
    <m/>
    <m/>
    <m/>
    <m/>
    <m/>
    <m/>
    <m/>
    <m/>
    <m/>
    <m/>
    <x v="0"/>
    <s v="₹2,649"/>
    <s v="₹3,499"/>
    <x v="317"/>
    <x v="163"/>
    <x v="66"/>
    <x v="6"/>
    <n v="1271"/>
    <x v="760"/>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662"/>
    <x v="678"/>
    <s v="https://m.media-amazon.com/images/I/41nRBNNDnNL._SX300_SY300_QL70_FMwebp_.jpg"/>
    <s v="https://www.amazon.in/Redragon-K617-Keyboard-Mechanical-Supported/dp/B09BVCVTBC/ref=sr_1_362?qid=1672903013&amp;s=computers&amp;sr=1-362"/>
  </r>
  <r>
    <s v="B0BFWGBX61"/>
    <x v="54"/>
    <s v=" Blue) Supports QC 2.0/3.0 Charging"/>
    <m/>
    <m/>
    <m/>
    <m/>
    <m/>
    <m/>
    <m/>
    <m/>
    <m/>
    <m/>
    <m/>
    <m/>
    <m/>
    <m/>
    <m/>
    <x v="0"/>
    <s v="₹199"/>
    <s v="₹349"/>
    <x v="1"/>
    <x v="1"/>
    <x v="1"/>
    <x v="3"/>
    <n v="314"/>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x v="47"/>
    <s v="https://m.media-amazon.com/images/I/41rbKciLrcL._SX300_SY300_QL70_FMwebp_.jpg"/>
    <s v="https://www.amazon.in/Ambrane-Unbreakable-Charging-RCT15-Supports/dp/B0BFWGBX61/ref=sr_1_363?qid=1672903013&amp;s=computers&amp;sr=1-363"/>
  </r>
  <r>
    <s v="B07SY4C3TD"/>
    <x v="762"/>
    <m/>
    <m/>
    <m/>
    <m/>
    <m/>
    <m/>
    <m/>
    <m/>
    <m/>
    <m/>
    <m/>
    <m/>
    <m/>
    <m/>
    <m/>
    <m/>
    <x v="0"/>
    <s v="₹596"/>
    <s v="₹723"/>
    <x v="318"/>
    <x v="245"/>
    <x v="75"/>
    <x v="5"/>
    <n v="3219"/>
    <x v="761"/>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663"/>
    <x v="679"/>
    <s v="https://m.media-amazon.com/images/I/41fuAckaI7L._SX300_SY300_QL70_FMwebp_.jpg"/>
    <s v="https://www.amazon.in/HP-GT53XL-135-ml-Black-Bottle/dp/B07SY4C3TD/ref=sr_1_364?qid=1672903013&amp;s=computers&amp;sr=1-364"/>
  </r>
  <r>
    <s v="B094JB13XL"/>
    <x v="763"/>
    <s v=" Aluminium Alloy Body"/>
    <s v=" 60 Sports Modes"/>
    <s v=" Spo2"/>
    <s v=" Lightweight"/>
    <s v=" Stock Market Info"/>
    <s v=" Calls &amp; SMS Reply (Space Blue)"/>
    <m/>
    <m/>
    <m/>
    <m/>
    <m/>
    <m/>
    <m/>
    <m/>
    <m/>
    <m/>
    <x v="1"/>
    <s v="₹2,499"/>
    <s v="₹5,999"/>
    <x v="209"/>
    <x v="143"/>
    <x v="30"/>
    <x v="3"/>
    <n v="38879"/>
    <x v="762"/>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7"/>
    <x v="380"/>
    <s v="https://m.media-amazon.com/images/I/41YBVJ+UTxL._SY300_SX300_.jpg"/>
    <s v="https://www.amazon.in/Noise-ColorFit-Bezel-Less-TruView-Display/dp/B094JB13XL/ref=sr_1_365?qid=1672903013&amp;s=computers&amp;sr=1-365"/>
  </r>
  <r>
    <s v="B08CRRQK6Z"/>
    <x v="764"/>
    <s v=" 80W Multimedia soundbar with subwoofer Supporting Bluetooth"/>
    <s v=" HDMI(ARC)"/>
    <s v=" Coaxial Input"/>
    <s v=" AUX"/>
    <s v=" USB &amp; Remote Control (Black)"/>
    <m/>
    <m/>
    <m/>
    <m/>
    <m/>
    <m/>
    <m/>
    <m/>
    <m/>
    <m/>
    <m/>
    <x v="1"/>
    <s v="₹4,999"/>
    <s v="₹12,499"/>
    <x v="208"/>
    <x v="246"/>
    <x v="13"/>
    <x v="0"/>
    <n v="4541"/>
    <x v="763"/>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664"/>
    <x v="680"/>
    <s v="https://m.media-amazon.com/images/I/31flGUWUY9L._SX300_SY300_QL70_FMwebp_.jpg"/>
    <s v="https://www.amazon.in/Zebronics-Zeb-JUKEBAR-3900-Multimedia-Supporting/dp/B08CRRQK6Z/ref=sr_1_366?qid=1672903013&amp;s=computers&amp;sr=1-366"/>
  </r>
  <r>
    <s v="B08MTLLSL8"/>
    <x v="765"/>
    <m/>
    <m/>
    <m/>
    <m/>
    <m/>
    <m/>
    <m/>
    <m/>
    <m/>
    <m/>
    <m/>
    <m/>
    <m/>
    <m/>
    <m/>
    <m/>
    <x v="1"/>
    <s v="₹399"/>
    <s v="₹1,290"/>
    <x v="0"/>
    <x v="175"/>
    <x v="12"/>
    <x v="0"/>
    <n v="76042"/>
    <x v="764"/>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665"/>
    <x v="681"/>
    <s v="https://m.media-amazon.com/images/W/WEBP_402378-T2/images/I/317pd1KDJpL._SX300_SY300_QL70_FMwebp_.jpg"/>
    <s v="https://www.amazon.in/Boat-Bassheads-102-Wired-Earphones/dp/B08MTLLSL8/ref=sr_1_367?qid=1672903013&amp;s=computers&amp;sr=1-367"/>
  </r>
  <r>
    <s v="B08Y57TPDM"/>
    <x v="766"/>
    <s v=" 5 pcs"/>
    <s v=" 2016 Coin Button Cell Battery"/>
    <s v=" DL2016"/>
    <m/>
    <m/>
    <m/>
    <m/>
    <m/>
    <m/>
    <m/>
    <m/>
    <m/>
    <m/>
    <m/>
    <m/>
    <m/>
    <x v="1"/>
    <s v="₹116"/>
    <s v="₹200"/>
    <x v="315"/>
    <x v="242"/>
    <x v="21"/>
    <x v="4"/>
    <n v="485"/>
    <x v="76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666"/>
    <x v="682"/>
    <s v="https://m.media-amazon.com/images/W/WEBP_402378-T1/images/I/41SqfLI2FuL._SX300_SY300_QL70_FMwebp_.jpg"/>
    <s v="https://www.amazon.in/Duracell-Chhota-Power-Coins-2016-5/dp/B08Y57TPDM/ref=sr_1_368?qid=1672903013&amp;s=computers&amp;sr=1-368"/>
  </r>
  <r>
    <s v="B09CYTJV3N"/>
    <x v="767"/>
    <s v=" White"/>
    <m/>
    <m/>
    <m/>
    <m/>
    <m/>
    <m/>
    <m/>
    <m/>
    <m/>
    <m/>
    <m/>
    <m/>
    <m/>
    <m/>
    <m/>
    <x v="1"/>
    <s v="₹4,499"/>
    <s v="₹5,999"/>
    <x v="206"/>
    <x v="143"/>
    <x v="23"/>
    <x v="4"/>
    <n v="44696"/>
    <x v="76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667"/>
    <x v="683"/>
    <s v="https://m.media-amazon.com/images/I/317cwpkk1-L._SX300_SY300_QL70_FMwebp_.jpg"/>
    <s v="https://www.amazon.in/Security-Bluetooth-Connection-Low-Light-Detection/dp/B09CYTJV3N/ref=sr_1_369?qid=1672903013&amp;s=computers&amp;sr=1-369"/>
  </r>
  <r>
    <s v="B07GLNJC25"/>
    <x v="768"/>
    <s v=" PC Computers"/>
    <s v=" Plug &amp; Play"/>
    <s v=" Backward Compatible - Black"/>
    <m/>
    <m/>
    <m/>
    <m/>
    <m/>
    <m/>
    <m/>
    <m/>
    <m/>
    <m/>
    <m/>
    <m/>
    <m/>
    <x v="0"/>
    <s v="₹330"/>
    <s v="₹499"/>
    <x v="319"/>
    <x v="6"/>
    <x v="67"/>
    <x v="7"/>
    <n v="8566"/>
    <x v="767"/>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668"/>
    <x v="684"/>
    <s v="https://m.media-amazon.com/images/W/WEBP_402378-T1/images/I/413ZmbHlAKL._SX300_SY300_QL70_FMwebp_.jpg"/>
    <s v="https://www.amazon.in/Zebronics-100HB-High-Speed-Port/dp/B07GLNJC25/ref=sr_1_370?qid=1672903013&amp;s=computers&amp;sr=1-370"/>
  </r>
  <r>
    <s v="B08FY4FG5X"/>
    <x v="769"/>
    <s v=" Comfortable Ear Cushions"/>
    <s v=" &amp; Long Cord (Black)"/>
    <m/>
    <m/>
    <m/>
    <m/>
    <m/>
    <m/>
    <m/>
    <m/>
    <m/>
    <m/>
    <m/>
    <m/>
    <m/>
    <m/>
    <x v="1"/>
    <s v="₹649"/>
    <s v="₹2,499"/>
    <x v="37"/>
    <x v="79"/>
    <x v="82"/>
    <x v="2"/>
    <n v="13049"/>
    <x v="768"/>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669"/>
    <x v="685"/>
    <s v="https://m.media-amazon.com/images/I/31IO--RzGbL._SX300_SY300_QL70_FMwebp_.jpg"/>
    <s v="https://www.amazon.in/Boult-Audio-Wired-Lightweight-Comfortable/dp/B08FY4FG5X/ref=sr_1_371?qid=1672903013&amp;s=computers&amp;sr=1-371"/>
  </r>
  <r>
    <s v="B07TMCXRFV"/>
    <x v="770"/>
    <s v=" 10.9 Inch)"/>
    <s v=" Tempered-Glass Film with Alignment Frame"/>
    <s v=" Scratch Resistant"/>
    <s v=" HD Clarity"/>
    <s v=" 2 Pack"/>
    <m/>
    <m/>
    <m/>
    <m/>
    <m/>
    <m/>
    <m/>
    <m/>
    <m/>
    <m/>
    <m/>
    <x v="0"/>
    <s v="₹1,234"/>
    <s v="₹1,599"/>
    <x v="320"/>
    <x v="28"/>
    <x v="7"/>
    <x v="6"/>
    <n v="16680"/>
    <x v="769"/>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670"/>
    <x v="686"/>
    <s v="https://m.media-amazon.com/images/I/51VIQVc-6XL._SX300_SY300_QL70_FMwebp_.jpg"/>
    <s v="https://www.amazon.in/ESR-iPad-Screen-Protector-Scratch-Resistant/dp/B07TMCXRFV/ref=sr_1_372?qid=1672903013&amp;s=computers&amp;sr=1-372"/>
  </r>
  <r>
    <s v="B01FSYQ2A4"/>
    <x v="466"/>
    <m/>
    <m/>
    <m/>
    <m/>
    <m/>
    <m/>
    <m/>
    <m/>
    <m/>
    <m/>
    <m/>
    <m/>
    <m/>
    <m/>
    <m/>
    <m/>
    <x v="1"/>
    <s v="₹1,399"/>
    <s v="₹2,990"/>
    <x v="92"/>
    <x v="157"/>
    <x v="3"/>
    <x v="3"/>
    <n v="97174"/>
    <x v="463"/>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8"/>
    <x v="381"/>
    <s v="https://m.media-amazon.com/images/W/WEBP_402378-T2/images/I/41zejggGzLL._SX300_SY300_QL70_FMwebp_.jpg"/>
    <s v="https://www.amazon.in/Super-Rockerz-400-Bluetooth-Headphones/dp/B01FSYQ2A4/ref=sr_1_373?qid=1672903013&amp;s=computers&amp;sr=1-373"/>
  </r>
  <r>
    <s v="B00LZPQVMK"/>
    <x v="771"/>
    <m/>
    <m/>
    <m/>
    <m/>
    <m/>
    <m/>
    <m/>
    <m/>
    <m/>
    <m/>
    <m/>
    <m/>
    <m/>
    <m/>
    <m/>
    <m/>
    <x v="3"/>
    <s v="₹272"/>
    <s v="₹320"/>
    <x v="321"/>
    <x v="247"/>
    <x v="59"/>
    <x v="1"/>
    <n v="3686"/>
    <x v="770"/>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71"/>
    <x v="687"/>
    <s v="https://m.media-amazon.com/images/W/WEBP_402378-T2/images/I/41zNLdERuiL._SX300_SY300_QL70_FMwebp_.jpg"/>
    <s v="https://www.amazon.in/Parker-Vector-Standard-Ball-Black/dp/B00LZPQVMK/ref=sr_1_374?qid=1672903013&amp;s=computers&amp;sr=1-374"/>
  </r>
  <r>
    <s v="B08X77LM8C"/>
    <x v="772"/>
    <s v=" Eartips"/>
    <s v=" Earpads"/>
    <s v=" Earplugs"/>
    <s v=" for Replacement in Earphones and Bluetooth Medium Size (10 Pcs Black)"/>
    <m/>
    <m/>
    <m/>
    <m/>
    <m/>
    <m/>
    <m/>
    <m/>
    <m/>
    <m/>
    <m/>
    <m/>
    <x v="1"/>
    <s v="₹99"/>
    <s v="₹999"/>
    <x v="24"/>
    <x v="8"/>
    <x v="2"/>
    <x v="11"/>
    <n v="594"/>
    <x v="771"/>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72"/>
    <x v="688"/>
    <s v="https://m.media-amazon.com/images/W/WEBP_402378-T1/images/I/41ltzaHXvRL._SY300_SX300_QL70_FMwebp_.jpg"/>
    <s v="https://www.amazon.in/Silicone-Earplugs-Replacement-Earphones-Bluetooth/dp/B08X77LM8C/ref=sr_1_376?qid=1672903013&amp;s=computers&amp;sr=1-376"/>
  </r>
  <r>
    <s v="B01EJ5MM5M"/>
    <x v="773"/>
    <m/>
    <m/>
    <m/>
    <m/>
    <m/>
    <m/>
    <m/>
    <m/>
    <m/>
    <m/>
    <m/>
    <m/>
    <m/>
    <m/>
    <m/>
    <m/>
    <x v="0"/>
    <s v="₹3,498"/>
    <s v="₹3,875"/>
    <x v="322"/>
    <x v="248"/>
    <x v="79"/>
    <x v="10"/>
    <n v="12185"/>
    <x v="772"/>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673"/>
    <x v="689"/>
    <s v="https://m.media-amazon.com/images/W/WEBP_402378-T1/images/I/31Z02dwnKfL._SY300_SX300_QL70_FMwebp_.jpg"/>
    <s v="https://www.amazon.in/Canon-MG2577s-Inkjet-Colour-Printer/dp/B01EJ5MM5M/ref=sr_1_378?qid=1672903013&amp;s=computers&amp;sr=1-378"/>
  </r>
  <r>
    <s v="B08J82K4GX"/>
    <x v="774"/>
    <s v=" IPS"/>
    <s v=" 75 Hz"/>
    <s v=" Bezel Less Design"/>
    <s v=" AMD FreeSync"/>
    <s v=" Flicker Free"/>
    <s v=" HDMI"/>
    <s v=" D-sub"/>
    <s v=" (LF24T350FHWXXL"/>
    <s v=" Dark Blue Gray)"/>
    <m/>
    <m/>
    <m/>
    <m/>
    <m/>
    <m/>
    <m/>
    <x v="0"/>
    <s v="₹10,099"/>
    <s v="₹19,110"/>
    <x v="323"/>
    <x v="249"/>
    <x v="41"/>
    <x v="4"/>
    <n v="2623"/>
    <x v="77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674"/>
    <x v="690"/>
    <s v="https://m.media-amazon.com/images/I/417vDmMtbpL._SY300_SX300_QL70_FMwebp_.jpg"/>
    <s v="https://www.amazon.in/Samsung-inch-Bezel-Flicker-Monitor-LF24T350FHWXXL/dp/B08J82K4GX/ref=sr_1_379?qid=1672903013&amp;s=computers&amp;sr=1-379"/>
  </r>
  <r>
    <s v="B07Z1Z77ZZ"/>
    <x v="775"/>
    <s v=" Wrinkle Free"/>
    <s v=" Padded"/>
    <s v=" Waterproof Light Neoprene case Cover Pouch"/>
    <s v=" for Men &amp; Women"/>
    <s v=" Black- 6 Months Warranty"/>
    <m/>
    <m/>
    <m/>
    <m/>
    <m/>
    <m/>
    <m/>
    <m/>
    <m/>
    <m/>
    <m/>
    <x v="0"/>
    <s v="₹449"/>
    <s v="₹999"/>
    <x v="63"/>
    <x v="8"/>
    <x v="10"/>
    <x v="4"/>
    <n v="9701"/>
    <x v="774"/>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675"/>
    <x v="691"/>
    <s v="https://m.media-amazon.com/images/W/WEBP_402378-T1/images/I/31A6Arm+F7L._SY300_SX300_.jpg"/>
    <s v="https://www.amazon.in/AirCase-14-Inch-MacBook-Protective-Neoprene/dp/B07Z1Z77ZZ/ref=sr_1_380?qid=1672903013&amp;s=computers&amp;sr=1-380"/>
  </r>
  <r>
    <s v="B00DJ5N9VK"/>
    <x v="776"/>
    <m/>
    <m/>
    <m/>
    <m/>
    <m/>
    <m/>
    <m/>
    <m/>
    <m/>
    <m/>
    <m/>
    <m/>
    <m/>
    <m/>
    <m/>
    <m/>
    <x v="6"/>
    <s v="₹150"/>
    <s v="₹150"/>
    <x v="221"/>
    <x v="250"/>
    <x v="26"/>
    <x v="4"/>
    <n v="15867"/>
    <x v="775"/>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76"/>
    <x v="692"/>
    <s v="https://m.media-amazon.com/images/I/41rJGx-w9iL._SX300_SY300_QL70_FMwebp_.jpg"/>
    <s v="https://www.amazon.in/Faber-Castell-Connector-Pen-Set-Assorted/dp/B00DJ5N9VK/ref=sr_1_381?qid=1672903013&amp;s=computers&amp;sr=1-381"/>
  </r>
  <r>
    <s v="B0B4DT8MKT"/>
    <x v="58"/>
    <s v=" Fast Charging Multi Purpose Cable 1.25 Mtr Long"/>
    <s v=" Type C cable"/>
    <s v=" Micro Usb Cable and Cable for iPhone"/>
    <s v=" White"/>
    <m/>
    <m/>
    <m/>
    <m/>
    <m/>
    <m/>
    <m/>
    <m/>
    <m/>
    <m/>
    <m/>
    <m/>
    <x v="0"/>
    <s v="₹348"/>
    <s v="₹1,499"/>
    <x v="39"/>
    <x v="38"/>
    <x v="36"/>
    <x v="0"/>
    <n v="656"/>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x v="49"/>
    <s v="https://m.media-amazon.com/images/W/WEBP_402378-T2/images/I/313uqx3djjL._SX300_SY300_QL70_FMwebp_.jpg"/>
    <s v="https://www.amazon.in/WeCool-Unbreakable-Charging-Purpose-iPhone/dp/B0B4DT8MKT/ref=sr_1_382?qid=1672903013&amp;s=computers&amp;sr=1-382"/>
  </r>
  <r>
    <s v="B08FGNPQ9X"/>
    <x v="777"/>
    <s v=" Mini UPS for 12V WiFi Router Broadband Modem with Upto 4 Hours Power Backup"/>
    <s v=" Upto 2Amp"/>
    <s v=" Works with Existing Adapter"/>
    <s v=" Also Works with Set-top Box"/>
    <s v=" Smart Camera"/>
    <s v=" CCTV (Black)"/>
    <m/>
    <m/>
    <m/>
    <m/>
    <m/>
    <m/>
    <m/>
    <m/>
    <m/>
    <m/>
    <x v="0"/>
    <s v="₹1,199"/>
    <s v="₹2,999"/>
    <x v="33"/>
    <x v="43"/>
    <x v="13"/>
    <x v="3"/>
    <n v="10725"/>
    <x v="776"/>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677"/>
    <x v="693"/>
    <s v="https://m.media-amazon.com/images/I/4148+QSBxXL._SY300_SX300_.jpg"/>
    <s v="https://www.amazon.in/Zinq-Technologies-ZQ-6600-Intercom-Set-top/dp/B08FGNPQ9X/ref=sr_1_383?qid=1672903013&amp;s=computers&amp;sr=1-383"/>
  </r>
  <r>
    <s v="B07NTKGW45"/>
    <x v="778"/>
    <s v=" Water Resistance Material - Dark Grey"/>
    <m/>
    <m/>
    <m/>
    <m/>
    <m/>
    <m/>
    <m/>
    <m/>
    <m/>
    <m/>
    <m/>
    <m/>
    <m/>
    <m/>
    <m/>
    <x v="0"/>
    <s v="₹397"/>
    <s v="₹899"/>
    <x v="324"/>
    <x v="12"/>
    <x v="37"/>
    <x v="1"/>
    <n v="3025"/>
    <x v="777"/>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678"/>
    <x v="694"/>
    <s v="https://m.media-amazon.com/images/W/WEBP_402378-T2/images/I/51cqrmW48+L._SY300_SX300_.jpg"/>
    <s v="https://www.amazon.in/SaleOnTM-Portable-Organizer-Earphone-Assorted/dp/B07NTKGW45/ref=sr_1_384?qid=1672903013&amp;s=computers&amp;sr=1-384"/>
  </r>
  <r>
    <s v="B08CDKQ8T6"/>
    <x v="59"/>
    <s v=" Fast Charging 3A Micro USB Cable with Charge &amp; Sync Function (Grey)"/>
    <m/>
    <m/>
    <m/>
    <m/>
    <m/>
    <m/>
    <m/>
    <m/>
    <m/>
    <m/>
    <m/>
    <m/>
    <m/>
    <m/>
    <m/>
    <x v="0"/>
    <s v="₹154"/>
    <s v="₹349"/>
    <x v="3"/>
    <x v="1"/>
    <x v="37"/>
    <x v="4"/>
    <n v="7064"/>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x v="50"/>
    <s v="https://m.media-amazon.com/images/I/31pQZsxPR4L._SX300_SY300_QL70_FMwebp_.jpg"/>
    <s v="https://www.amazon.in/Portronics-Konnect-POR-1079-Charging-Micro/dp/B08CDKQ8T6/ref=sr_1_385?qid=1672903014&amp;s=computers&amp;sr=1-385"/>
  </r>
  <r>
    <s v="B08J4PL1Z3"/>
    <x v="779"/>
    <n v="8"/>
    <n v="8.1"/>
    <s v=" 10 and XP"/>
    <s v=" Ps3(Upgraded with XYAB Buttons)"/>
    <m/>
    <m/>
    <m/>
    <m/>
    <m/>
    <m/>
    <m/>
    <m/>
    <m/>
    <m/>
    <m/>
    <m/>
    <x v="0"/>
    <s v="₹699"/>
    <s v="₹1,490"/>
    <x v="154"/>
    <x v="93"/>
    <x v="3"/>
    <x v="1"/>
    <n v="5736"/>
    <x v="778"/>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679"/>
    <x v="695"/>
    <s v="https://m.media-amazon.com/images/W/WEBP_402378-T2/images/I/41mRWV0YG8L._SX300_SY300_QL70_FMwebp_.jpg"/>
    <s v="https://www.amazon.in/RPM-Euro-Games-Controller-Wired/dp/B08J4PL1Z3/ref=sr_1_386?qid=1672903014&amp;s=computers&amp;sr=1-386"/>
  </r>
  <r>
    <s v="B07XJWTYM2"/>
    <x v="780"/>
    <s v=" 11.2mm Bass Boost Driver"/>
    <s v=" Magnetic Fast Pair"/>
    <s v=" Fast Charging and 12 Hrs Playtime (Yellow)"/>
    <m/>
    <m/>
    <m/>
    <m/>
    <m/>
    <m/>
    <m/>
    <m/>
    <m/>
    <m/>
    <m/>
    <m/>
    <m/>
    <x v="1"/>
    <s v="₹1,679"/>
    <s v="₹1,999"/>
    <x v="325"/>
    <x v="20"/>
    <x v="85"/>
    <x v="3"/>
    <n v="72563"/>
    <x v="779"/>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680"/>
    <x v="696"/>
    <s v="https://m.media-amazon.com/images/I/41ZCYvl4noL._SX300_SY300_QL70_FMwebp_.jpg"/>
    <s v="https://www.amazon.in/realme-RMA108-Realme-Buds-Wireless/dp/B07XJWTYM2/ref=sr_1_387?qid=1672903014&amp;s=computers&amp;sr=1-387"/>
  </r>
  <r>
    <s v="B09939XJX8"/>
    <x v="781"/>
    <s v=" 8.5&quot; Inch Colorful Toddler Doodle Board Drawing Tablet"/>
    <s v=" Erasable Reusable Electronic Drawing Pads"/>
    <s v=" Educational and Learning Tool for 3-6 Years Old Boy and Girls Mix Colors"/>
    <m/>
    <m/>
    <m/>
    <m/>
    <m/>
    <m/>
    <m/>
    <m/>
    <m/>
    <m/>
    <m/>
    <m/>
    <m/>
    <x v="0"/>
    <s v="₹354"/>
    <s v="₹1,500"/>
    <x v="326"/>
    <x v="68"/>
    <x v="60"/>
    <x v="1"/>
    <n v="1026"/>
    <x v="780"/>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681"/>
    <x v="697"/>
    <s v="https://m.media-amazon.com/images/W/WEBP_402378-T2/images/I/51HO3bkK+VS._SY300_SX300_.jpg"/>
    <s v="https://www.amazon.in/TVARA-Colorful-Erasable-Electronic-Educational/dp/B09939XJX8/ref=sr_1_388?qid=1672903014&amp;s=computers&amp;sr=1-388"/>
  </r>
  <r>
    <s v="B09MDCZJXS"/>
    <x v="782"/>
    <s v=" 50ms Low Latency"/>
    <s v=" Bluetooth 5.3"/>
    <s v=" 40 Hours Playtime"/>
    <s v=" MEMs Mic"/>
    <s v=" IPX4 Resist"/>
    <s v=" 12mm Driver"/>
    <s v=" 500mah case"/>
    <s v=" Headphones"/>
    <s v=" (Black TWS)"/>
    <m/>
    <m/>
    <m/>
    <m/>
    <m/>
    <m/>
    <m/>
    <x v="0"/>
    <s v="₹1,199"/>
    <s v="₹5,499"/>
    <x v="33"/>
    <x v="177"/>
    <x v="38"/>
    <x v="11"/>
    <n v="2043"/>
    <x v="781"/>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682"/>
    <x v="698"/>
    <s v="https://m.media-amazon.com/images/I/41QsvdbthFL._SX300_SY300_QL70_FMwebp_.jpg"/>
    <s v="https://www.amazon.in/Wings-Phantom-Indicator-Bluetooth-Playtime/dp/B09MDCZJXS/ref=sr_1_389?qid=1672903014&amp;s=computers&amp;sr=1-389"/>
  </r>
  <r>
    <s v="B08CTQP51L"/>
    <x v="783"/>
    <m/>
    <m/>
    <m/>
    <m/>
    <m/>
    <m/>
    <m/>
    <m/>
    <m/>
    <m/>
    <m/>
    <m/>
    <m/>
    <m/>
    <m/>
    <m/>
    <x v="0"/>
    <s v="₹379"/>
    <s v="₹1,499"/>
    <x v="97"/>
    <x v="38"/>
    <x v="43"/>
    <x v="0"/>
    <n v="4149"/>
    <x v="782"/>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683"/>
    <x v="699"/>
    <s v="https://m.media-amazon.com/images/W/WEBP_402378-T1/images/I/41PJLOoFNWL._SX300_SY300_QL70_FMwebp_.jpg"/>
    <s v="https://www.amazon.in/Robustrion-Anti-Scratch-Samsung-Tab-Lite/dp/B08CTQP51L/ref=sr_1_390?qid=1672903014&amp;s=computers&amp;sr=1-390"/>
  </r>
  <r>
    <s v="B0BG62HMDJ"/>
    <x v="784"/>
    <s v=" Tool-Free Design"/>
    <s v=" Supports UASP Max 6TB"/>
    <m/>
    <m/>
    <m/>
    <m/>
    <m/>
    <m/>
    <m/>
    <m/>
    <m/>
    <m/>
    <m/>
    <m/>
    <m/>
    <m/>
    <x v="0"/>
    <s v="₹499"/>
    <s v="₹775"/>
    <x v="7"/>
    <x v="251"/>
    <x v="63"/>
    <x v="4"/>
    <n v="74"/>
    <x v="783"/>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684"/>
    <x v="700"/>
    <s v="https://m.media-amazon.com/images/W/WEBP_402378-T1/images/I/41YEYCsXI8L._SX300_SY300_QL70_FMwebp_.jpg"/>
    <s v="https://www.amazon.in/Cablet-Portable-External-Enclosure-Tool-Free/dp/B0BG62HMDJ/ref=sr_1_391?qid=1672903014&amp;s=computers&amp;sr=1-391"/>
  </r>
  <r>
    <s v="B08GTYFC37"/>
    <x v="785"/>
    <s v=" 1000MB/s W"/>
    <s v="Upto 2 Meter Drop Protection with IP55 Water/dust Resistance"/>
    <s v=" HW Encryption"/>
    <s v=" PC"/>
    <s v="MAC &amp; TypeC Smartphone Compatible"/>
    <s v=" 5Y Warranty"/>
    <s v=" External SSD"/>
    <m/>
    <m/>
    <m/>
    <m/>
    <m/>
    <m/>
    <m/>
    <m/>
    <m/>
    <x v="0"/>
    <s v="₹10,389"/>
    <s v="₹32,000"/>
    <x v="327"/>
    <x v="252"/>
    <x v="45"/>
    <x v="5"/>
    <n v="41398"/>
    <x v="784"/>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85"/>
    <x v="701"/>
    <s v="https://m.media-amazon.com/images/I/41Iln5A+8HL._SY300_SX300_.jpg"/>
    <s v="https://www.amazon.in/SanDisk-Portable-Smartphone-Compatible-Warranty/dp/B08GTYFC37/ref=sr_1_392?qid=1672903014&amp;s=computers&amp;sr=1-392"/>
  </r>
  <r>
    <s v="B08SBH499M"/>
    <x v="786"/>
    <s v=" USB Powered"/>
    <s v=" AUX Input"/>
    <s v=" Volume Control Pod for PC"/>
    <s v=" Laptops"/>
    <s v=" Desktop"/>
    <m/>
    <m/>
    <m/>
    <m/>
    <m/>
    <m/>
    <m/>
    <m/>
    <m/>
    <m/>
    <m/>
    <x v="0"/>
    <s v="₹649"/>
    <s v="₹1,300"/>
    <x v="37"/>
    <x v="253"/>
    <x v="8"/>
    <x v="3"/>
    <n v="5195"/>
    <x v="78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86"/>
    <x v="702"/>
    <s v="https://m.media-amazon.com/images/I/41cUmIYRfVL._SX300_SY300_QL70_FMwebp_.jpg"/>
    <s v="https://www.amazon.in/ZEBRONICS-Zeb-Warrior-Speaker-Laptops-Desktop/dp/B08SBH499M/ref=sr_1_394?qid=1672903014&amp;s=computers&amp;sr=1-394"/>
  </r>
  <r>
    <s v="B08FYB5HHK"/>
    <x v="787"/>
    <s v=" Chromebook"/>
    <s v=" Laptop"/>
    <s v=" Desktop"/>
    <s v=" Plug &amp; Play"/>
    <s v=" USB 3.0"/>
    <s v=" Foldable and Portable Design"/>
    <m/>
    <m/>
    <m/>
    <m/>
    <m/>
    <m/>
    <m/>
    <m/>
    <m/>
    <m/>
    <x v="0"/>
    <s v="₹1,199"/>
    <s v="₹1,999"/>
    <x v="33"/>
    <x v="20"/>
    <x v="54"/>
    <x v="6"/>
    <n v="22420"/>
    <x v="786"/>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I/21uJX5AqizL._SX300_SY300_QL70_FMwebp_.jpg"/>
    <s v="https://www.amazon.in/TP-Link-UE300C-Ethernet-Ultrabook-Chromebook/dp/B08FYB5HHK/ref=sr_1_395?qid=1672903014&amp;s=computers&amp;sr=1-395"/>
  </r>
  <r>
    <s v="B0994GFWBH"/>
    <x v="62"/>
    <m/>
    <m/>
    <m/>
    <m/>
    <m/>
    <m/>
    <m/>
    <m/>
    <m/>
    <m/>
    <m/>
    <m/>
    <m/>
    <m/>
    <m/>
    <m/>
    <x v="0"/>
    <s v="₹139"/>
    <s v="₹999"/>
    <x v="41"/>
    <x v="8"/>
    <x v="40"/>
    <x v="1"/>
    <n v="1313"/>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I/310WOJIrwjL._SX300_SY300_QL70_FMwebp_.jpg"/>
    <s v="https://www.amazon.in/Lapster-Type-Cable-computer-laptop/dp/B0994GFWBH/ref=sr_1_396?qid=1672903014&amp;s=computers&amp;sr=1-396"/>
  </r>
  <r>
    <s v="B0B5GJRTHB"/>
    <x v="788"/>
    <s v=" Titanium Drivers for Rich Bass Experience"/>
    <s v=" 40+ Hours Play Time"/>
    <s v=" Type C Fast Charging"/>
    <s v=" Low Latency"/>
    <s v=" BT 5.3"/>
    <s v=" IPX5"/>
    <s v=" Deep Bass (Black)"/>
    <m/>
    <m/>
    <m/>
    <m/>
    <m/>
    <m/>
    <m/>
    <m/>
    <m/>
    <x v="1"/>
    <s v="₹889"/>
    <s v="₹1,999"/>
    <x v="243"/>
    <x v="20"/>
    <x v="37"/>
    <x v="0"/>
    <n v="2284"/>
    <x v="787"/>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87"/>
    <x v="703"/>
    <s v="https://m.media-amazon.com/images/W/WEBP_402378-T1/images/I/41Wq-obB2VL._SX300_SY300_QL70_FMwebp_.jpg"/>
    <s v="https://www.amazon.in/Moonwalk-Wireless-Titanium-Experience-Charging/dp/B0B5GJRTHB/ref=sr_1_397?qid=1672903014&amp;s=computers&amp;sr=1-397"/>
  </r>
  <r>
    <s v="B09GBBJV72"/>
    <x v="789"/>
    <s v=" 2.4GHz Wireless Connection and 1600 DPI"/>
    <s v=" USB Receiver"/>
    <s v=" LED Indicators "/>
    <s v=" Black(2V9E6AA)"/>
    <m/>
    <m/>
    <m/>
    <m/>
    <m/>
    <m/>
    <m/>
    <m/>
    <m/>
    <m/>
    <m/>
    <m/>
    <x v="0"/>
    <s v="₹1,409"/>
    <s v="₹2,199"/>
    <x v="328"/>
    <x v="32"/>
    <x v="63"/>
    <x v="2"/>
    <n v="427"/>
    <x v="788"/>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688"/>
    <x v="704"/>
    <s v="https://m.media-amazon.com/images/W/WEBP_402378-T2/images/I/31hqtiqWTaL._SX300_SY300_QL70_FMwebp_.jpg"/>
    <s v="https://www.amazon.in/HP-330-Wireless-Keyboard-Mouse/dp/B09GBBJV72/ref=sr_1_398?qid=1672903014&amp;s=computers&amp;sr=1-398"/>
  </r>
  <r>
    <s v="B07P434WJY"/>
    <x v="790"/>
    <s v=" G1010"/>
    <s v=" G1100"/>
    <s v=" G2000"/>
    <s v=" G2002"/>
    <s v=" G2010"/>
    <s v=" G2012"/>
    <s v=" G2100"/>
    <s v=" G3000"/>
    <s v=" G3010"/>
    <s v=" G3012"/>
    <s v=" G3100"/>
    <s v=" G4000"/>
    <s v=" G4010"/>
    <m/>
    <m/>
    <m/>
    <x v="0"/>
    <s v="₹549"/>
    <s v="₹1,999"/>
    <x v="125"/>
    <x v="20"/>
    <x v="25"/>
    <x v="4"/>
    <n v="1367"/>
    <x v="789"/>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689"/>
    <x v="705"/>
    <s v="https://m.media-amazon.com/images/I/512ah5e1LsL._SY300_SX300_QL70_FMwebp_.jpg"/>
    <s v="https://www.amazon.in/PRINT-Compatible-Bottles-Printer-Magenta/dp/B07P434WJY/ref=sr_1_399?qid=1672903014&amp;s=computers&amp;sr=1-399"/>
  </r>
  <r>
    <s v="B07T9FV9YP"/>
    <x v="791"/>
    <m/>
    <m/>
    <m/>
    <m/>
    <m/>
    <m/>
    <m/>
    <m/>
    <m/>
    <m/>
    <m/>
    <m/>
    <m/>
    <m/>
    <m/>
    <m/>
    <x v="0"/>
    <s v="₹749"/>
    <s v="₹1,799"/>
    <x v="81"/>
    <x v="15"/>
    <x v="30"/>
    <x v="1"/>
    <n v="13199"/>
    <x v="790"/>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690"/>
    <x v="706"/>
    <s v="https://m.media-amazon.com/images/W/WEBP_402378-T1/images/I/41EJrZlo0UL._SX300_SY300_QL70_FMwebp_.jpg"/>
    <s v="https://www.amazon.in/Redgear-Cloak-Gaming-Headphones-Microphone/dp/B07T9FV9YP/ref=sr_1_400?qid=1672903014&amp;s=computers&amp;sr=1-400"/>
  </r>
  <r>
    <s v="B01GGKZ0V6"/>
    <x v="63"/>
    <m/>
    <m/>
    <m/>
    <m/>
    <m/>
    <m/>
    <m/>
    <m/>
    <m/>
    <m/>
    <m/>
    <m/>
    <m/>
    <m/>
    <m/>
    <m/>
    <x v="0"/>
    <s v="₹329"/>
    <s v="₹845"/>
    <x v="2"/>
    <x v="40"/>
    <x v="4"/>
    <x v="0"/>
    <n v="29746"/>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1/images/I/414y0iu5NUL._SX300_SY300_QL70_FMwebp_.jpg"/>
    <s v="https://www.amazon.in/AmazonBasics-USB-Type-C-2-0-Cable/dp/B01GGKZ0V6/ref=sr_1_401?qid=1672903014&amp;s=computers&amp;sr=1-401"/>
  </r>
  <r>
    <s v="B08WKFSN84"/>
    <x v="792"/>
    <s v=" Macbook"/>
    <s v=" Samsung Galaxy M33 M53 M51 S20 Ultra"/>
    <s v=" A71"/>
    <s v=" A53"/>
    <s v=" A51"/>
    <s v=" Ipad Pro 2018 (1M"/>
    <s v=" Grey)"/>
    <m/>
    <m/>
    <m/>
    <m/>
    <m/>
    <m/>
    <m/>
    <m/>
    <m/>
    <x v="0"/>
    <s v="₹379"/>
    <s v="₹1,099"/>
    <x v="97"/>
    <x v="0"/>
    <x v="46"/>
    <x v="4"/>
    <n v="2806"/>
    <x v="79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51pl09bEsHL._SY445_SX342_QL70_FMwebp_.jpg"/>
    <s v="https://www.amazon.in/Wayona-Charging-Braided-Compatible-Samsung/dp/B08WKFSN84/ref=sr_1_402?qid=1672903014&amp;s=computers&amp;sr=1-402"/>
  </r>
  <r>
    <s v="B09TBCVJS3"/>
    <x v="793"/>
    <s v=" Alexa Built-in"/>
    <s v=" SpO2"/>
    <s v=" 14 Days' Battery Life"/>
    <s v=" 68 Sports Modes"/>
    <s v=" GPS"/>
    <s v=" HR"/>
    <s v=" Sleep &amp; Stress Monitoring (Meteor Black)"/>
    <m/>
    <m/>
    <m/>
    <m/>
    <m/>
    <m/>
    <m/>
    <m/>
    <m/>
    <x v="1"/>
    <s v="₹5,998"/>
    <s v="₹7,999"/>
    <x v="329"/>
    <x v="136"/>
    <x v="23"/>
    <x v="0"/>
    <n v="30355"/>
    <x v="792"/>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691"/>
    <x v="707"/>
    <s v="https://m.media-amazon.com/images/W/WEBP_402378-T1/images/I/41eEK+FeFyL._SY300_SX300_.jpg"/>
    <s v="https://www.amazon.in/Amazfit-Version-Always-Display-Monitoring/dp/B09TBCVJS3/ref=sr_1_403?qid=1672903014&amp;s=computers&amp;sr=1-403"/>
  </r>
  <r>
    <s v="B08TR61BVK"/>
    <x v="794"/>
    <s v=" Nylon Hybrid laptopss Bag Sleeve Case Cover Pouch for laptopss Apple/Dell/Lenovo/ Asus/ Hp/Samsung/Mi/MacBook/Ultrabook/Thinkpad/Ideapad/Surfacepro (15.6 inches /39.6cm"/>
    <s v=" Blue) laptopsss"/>
    <m/>
    <m/>
    <m/>
    <m/>
    <m/>
    <m/>
    <m/>
    <m/>
    <m/>
    <m/>
    <m/>
    <m/>
    <m/>
    <m/>
    <x v="0"/>
    <s v="₹299"/>
    <s v="₹1,499"/>
    <x v="8"/>
    <x v="38"/>
    <x v="27"/>
    <x v="0"/>
    <n v="2868"/>
    <x v="793"/>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
    <s v="R1EGA4C6RWIIZ3,R2LUR26FVHY2J9,R3EIY77S1ST0FV,R2C5MD2U054FTI,R20BW7AKMPLR7O,R1N81GRGOUWSG0,R27N6D9QGKDDY2,R38PPB7S465YMD"/>
    <x v="692"/>
    <x v="708"/>
    <s v="https://m.media-amazon.com/images/I/41oLMkm5cfL._SY300_SX300_QL70_FMwebp_.jpg"/>
    <s v="https://www.amazon.in/Tabelito-Sleeve-15-6-Inch-MacBook-Protective/dp/B08TR61BVK/ref=sr_1_404?qid=1672903014&amp;s=computers&amp;sr=1-404"/>
  </r>
  <r>
    <s v="B0B2CPVXHX"/>
    <x v="795"/>
    <m/>
    <m/>
    <m/>
    <m/>
    <m/>
    <m/>
    <m/>
    <m/>
    <m/>
    <m/>
    <m/>
    <m/>
    <m/>
    <m/>
    <m/>
    <m/>
    <x v="0"/>
    <s v="₹379"/>
    <s v="₹1,499"/>
    <x v="97"/>
    <x v="38"/>
    <x v="43"/>
    <x v="3"/>
    <n v="670"/>
    <x v="794"/>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693"/>
    <x v="709"/>
    <s v="https://m.media-amazon.com/images/I/51JATaEt6XL._SY300_SX300_QL70_FMwebp_.jpg"/>
    <s v="https://www.amazon.in/Robustrion-Anti-Scratch-Smudge-Tempered-Protector/dp/B0B2CPVXHX/ref=sr_1_406?qid=1672903014&amp;s=computers&amp;sr=1-406"/>
  </r>
  <r>
    <s v="B08XNL93PL"/>
    <x v="796"/>
    <s v=" Playing"/>
    <s v=" Handwriting Gifts for Kids &amp; Adults (Grey)"/>
    <m/>
    <m/>
    <m/>
    <m/>
    <m/>
    <m/>
    <m/>
    <m/>
    <m/>
    <m/>
    <m/>
    <m/>
    <m/>
    <m/>
    <x v="3"/>
    <s v="₹1,399"/>
    <s v="₹2,999"/>
    <x v="92"/>
    <x v="43"/>
    <x v="3"/>
    <x v="4"/>
    <n v="3530"/>
    <x v="795"/>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694"/>
    <x v="710"/>
    <s v="https://m.media-amazon.com/images/W/WEBP_402378-T1/images/I/41NxAkv7knL._SX300_SY300_QL70_FMwebp_.jpg"/>
    <s v="https://www.amazon.in/Portronics-Ruffpad-Re-Writable-15-inch-Handwriting/dp/B08XNL93PL/ref=sr_1_407?qid=1672903014&amp;s=computers&amp;sr=1-407"/>
  </r>
  <r>
    <s v="B088GXTJM3"/>
    <x v="797"/>
    <s v=" Reflector"/>
    <s v=" Flash Units"/>
    <s v=" Diffuser"/>
    <s v=" Portrait"/>
    <s v=" Softbox"/>
    <s v=" Studio Lighting &amp; More Ideal for Outdoor &amp; Indoor Shoots"/>
    <m/>
    <m/>
    <m/>
    <m/>
    <m/>
    <m/>
    <m/>
    <m/>
    <m/>
    <m/>
    <x v="1"/>
    <s v="₹699"/>
    <s v="₹1,299"/>
    <x v="154"/>
    <x v="49"/>
    <x v="18"/>
    <x v="4"/>
    <n v="6183"/>
    <x v="796"/>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95"/>
    <x v="711"/>
    <s v="https://m.media-amazon.com/images/I/31ouSkwWDmL._SX300_SY300_QL70_FMwebp_.jpg"/>
    <s v="https://www.amazon.in/Lightweight-Portable-Aluminum-Photography-DLS-9FEET/dp/B088GXTJM3/ref=sr_1_408?qid=1672903014&amp;s=computers&amp;sr=1-408"/>
  </r>
  <r>
    <s v="B099S26HWG"/>
    <x v="798"/>
    <s v=" Soft Cover"/>
    <s v=" 180 Pages"/>
    <s v=" Single Line"/>
    <s v=" Pack of 4"/>
    <m/>
    <m/>
    <m/>
    <m/>
    <m/>
    <m/>
    <m/>
    <m/>
    <m/>
    <m/>
    <m/>
    <m/>
    <x v="3"/>
    <s v="₹300"/>
    <s v="₹300"/>
    <x v="330"/>
    <x v="254"/>
    <x v="26"/>
    <x v="0"/>
    <n v="419"/>
    <x v="797"/>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696"/>
    <x v="712"/>
    <s v="https://m.media-amazon.com/images/I/51h6eqwfePS._SX300_SY300_QL70_FMwebp_.jpg"/>
    <s v="https://www.amazon.in/Classmate-Pulse-Subject-Notebook-Single/dp/B099S26HWG/ref=sr_1_409?qid=1672903016&amp;s=computers&amp;sr=1-409"/>
  </r>
  <r>
    <s v="B08461VC1Z"/>
    <x v="799"/>
    <s v=" Desk Mat Extended for Work from Home/Office/Gaming | Vegan PU Leather | Anti-Skid"/>
    <s v=" Anti-Slip"/>
    <s v=" Reversible Splash-Proof – Deskspread ~ Navy Blue &amp; Yellow"/>
    <m/>
    <m/>
    <m/>
    <m/>
    <m/>
    <m/>
    <m/>
    <m/>
    <m/>
    <m/>
    <m/>
    <m/>
    <m/>
    <x v="0"/>
    <s v="₹999"/>
    <s v="₹1,995"/>
    <x v="29"/>
    <x v="171"/>
    <x v="8"/>
    <x v="6"/>
    <n v="7317"/>
    <x v="798"/>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697"/>
    <x v="713"/>
    <s v="https://m.media-amazon.com/images/I/31rWKVEYZOL._SX300_SY300_QL70_FMwebp_.jpg"/>
    <s v="https://www.amazon.in/Scarters-Office-Keyboard-Splash-Proof-Leather/dp/B08461VC1Z/ref=sr_1_410?qid=1672903016&amp;s=computers&amp;sr=1-410"/>
  </r>
  <r>
    <s v="B00K32PEW4"/>
    <x v="800"/>
    <s v=" Black"/>
    <m/>
    <m/>
    <m/>
    <m/>
    <m/>
    <m/>
    <m/>
    <m/>
    <m/>
    <m/>
    <m/>
    <m/>
    <m/>
    <m/>
    <m/>
    <x v="3"/>
    <s v="₹535"/>
    <s v="₹535"/>
    <x v="331"/>
    <x v="255"/>
    <x v="26"/>
    <x v="5"/>
    <n v="4426"/>
    <x v="799"/>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698"/>
    <x v="714"/>
    <s v="https://m.media-amazon.com/images/I/51yFKniMhcL._SX300_SY300_QL70_FMwebp_.jpg"/>
    <s v="https://www.amazon.in/Casio-MJ-120D-Electronic-Calculator/dp/B00K32PEW4/ref=sr_1_411?qid=1672903016&amp;s=computers&amp;sr=1-411"/>
  </r>
  <r>
    <s v="B09F9YQQ7B"/>
    <x v="64"/>
    <m/>
    <m/>
    <m/>
    <m/>
    <m/>
    <m/>
    <m/>
    <m/>
    <m/>
    <m/>
    <m/>
    <m/>
    <m/>
    <m/>
    <m/>
    <m/>
    <x v="1"/>
    <s v="₹13,999"/>
    <s v="₹24,999"/>
    <x v="13"/>
    <x v="13"/>
    <x v="15"/>
    <x v="0"/>
    <n v="45237"/>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I/41611VFTGwL._SY300_SX300_QL70_FMwebp_.jpg"/>
    <s v="https://www.amazon.in/Redmi-inches-Ready-L32M6-RA-Android/dp/B09F9YQQ7B/ref=sr_1_412?qid=1672903016&amp;s=computers&amp;sr=1-412"/>
  </r>
  <r>
    <s v="B07LFWP97N"/>
    <x v="801"/>
    <s v=" Padded Laptop Compartment"/>
    <s v=" Premium Zipper Closure"/>
    <s v=" Water Repellent Nylon Fabric"/>
    <s v=" Grey"/>
    <m/>
    <m/>
    <m/>
    <m/>
    <m/>
    <m/>
    <m/>
    <m/>
    <m/>
    <m/>
    <m/>
    <m/>
    <x v="0"/>
    <s v="₹269"/>
    <s v="₹1,099"/>
    <x v="54"/>
    <x v="0"/>
    <x v="60"/>
    <x v="3"/>
    <n v="1092"/>
    <x v="800"/>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99"/>
    <x v="715"/>
    <s v="https://m.media-amazon.com/images/W/WEBP_402378-T2/images/I/51rzz4zoUBL._SX300_SY300_QL70_FMwebp_.jpg"/>
    <s v="https://www.amazon.in/Essentials-Sleeve-Microsoft-Surface-Go/dp/B07LFWP97N/ref=sr_1_413?qid=1672903016&amp;s=computers&amp;sr=1-413"/>
  </r>
  <r>
    <s v="B0746N6WML"/>
    <x v="802"/>
    <s v=" Blue Ink)"/>
    <s v=" 2 Piece Set"/>
    <m/>
    <m/>
    <m/>
    <m/>
    <m/>
    <m/>
    <m/>
    <m/>
    <m/>
    <m/>
    <m/>
    <m/>
    <m/>
    <m/>
    <x v="3"/>
    <s v="₹341"/>
    <s v="₹450"/>
    <x v="332"/>
    <x v="225"/>
    <x v="66"/>
    <x v="4"/>
    <n v="2493"/>
    <x v="801"/>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700"/>
    <x v="716"/>
    <s v="https://m.media-amazon.com/images/W/WEBP_402378-T1/images/I/41Uk8sX-WkL._SX300_SY300_QL70_FMwebp_.jpg"/>
    <s v="https://www.amazon.in/Parker-Vector-Camouflage-Gift-Set/dp/B0746N6WML/ref=sr_1_414?qid=1672903016&amp;s=computers&amp;sr=1-414"/>
  </r>
  <r>
    <s v="B07W9KYT62"/>
    <x v="803"/>
    <s v=" 5GHz Gigabit Dual Band MU-MIMO Wireless Internet Router"/>
    <s v=" Long Range Coverage by 4 Antennas"/>
    <s v=" Qualcomm Chipset"/>
    <m/>
    <m/>
    <m/>
    <m/>
    <m/>
    <m/>
    <m/>
    <m/>
    <m/>
    <m/>
    <m/>
    <m/>
    <m/>
    <x v="0"/>
    <s v="₹2,499"/>
    <s v="₹3,999"/>
    <x v="209"/>
    <x v="46"/>
    <x v="16"/>
    <x v="5"/>
    <n v="12679"/>
    <x v="802"/>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701"/>
    <x v="717"/>
    <s v="https://m.media-amazon.com/images/I/41VDUqScJFL._SX300_SY300_QL70_FMwebp_.jpg"/>
    <s v="https://www.amazon.in/TP-Link-Archer-A6-Wireless-Internet/dp/B07W9KYT62/ref=sr_1_415?qid=1672903016&amp;s=computers&amp;sr=1-415"/>
  </r>
  <r>
    <s v="B0B5ZF3NRK"/>
    <x v="70"/>
    <s v=" USB A to Type C Data Sync Fast Charging Cable Compatible with One Plus 3 /3T /5 /5T /6 /6T /7 /7T /7 pro &amp; for All Type C Devices - 1 Meter"/>
    <s v=" Red"/>
    <m/>
    <m/>
    <m/>
    <m/>
    <m/>
    <m/>
    <m/>
    <m/>
    <m/>
    <m/>
    <m/>
    <m/>
    <m/>
    <m/>
    <x v="0"/>
    <s v="₹349"/>
    <s v="₹599"/>
    <x v="12"/>
    <x v="22"/>
    <x v="21"/>
    <x v="3"/>
    <n v="21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x v="61"/>
    <s v="https://m.media-amazon.com/images/W/WEBP_402378-T1/images/I/41SNaWjuZWL._SX300_SY300_QL70_FMwebp_.jpg"/>
    <s v="https://www.amazon.in/CEDO-OnePlus-Charging-Compatible-Devices/dp/B0B5ZF3NRK/ref=sr_1_416?qid=1672903016&amp;s=computers&amp;sr=1-416"/>
  </r>
  <r>
    <s v="B08D9MNH4B"/>
    <x v="804"/>
    <s v=" Copy"/>
    <s v=" Scan"/>
    <s v=" WiFi"/>
    <s v=" Bluetooth"/>
    <s v=" USB"/>
    <s v=" Simple Setup Smart App"/>
    <s v=" Ideal for Home."/>
    <m/>
    <m/>
    <m/>
    <m/>
    <m/>
    <m/>
    <m/>
    <m/>
    <m/>
    <x v="0"/>
    <s v="₹5,899"/>
    <s v="₹7,005"/>
    <x v="333"/>
    <x v="256"/>
    <x v="85"/>
    <x v="9"/>
    <n v="4199"/>
    <x v="803"/>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702"/>
    <x v="718"/>
    <s v="https://m.media-amazon.com/images/W/WEBP_402378-T2/images/I/31ulmi5lTYL._SX300_SY300_QL70_FMwebp_.jpg"/>
    <s v="https://www.amazon.in/HP-DeskJet-2723-Wireless-Printer/dp/B08D9MNH4B/ref=sr_1_418?qid=1672903016&amp;s=computers&amp;sr=1-418"/>
  </r>
  <r>
    <s v="B078G6ZF5Z"/>
    <x v="484"/>
    <s v=" iPad Mini/Pro"/>
    <s v=" Pixel"/>
    <s v=" Galaxy"/>
    <s v=" Airpods Pro"/>
    <m/>
    <m/>
    <m/>
    <m/>
    <m/>
    <m/>
    <m/>
    <m/>
    <m/>
    <m/>
    <m/>
    <m/>
    <x v="1"/>
    <s v="₹699"/>
    <s v="₹1,199"/>
    <x v="154"/>
    <x v="77"/>
    <x v="21"/>
    <x v="1"/>
    <n v="14403"/>
    <x v="48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x v="322"/>
    <s v="https://m.media-amazon.com/images/I/31gNcDrEskL._SX300_SY300_QL70_FMwebp_.jpg"/>
    <s v="https://www.amazon.in/ORAIMO-SUPER-FAST-CHARGER/dp/B078G6ZF5Z/ref=sr_1_419?qid=1672903016&amp;s=computers&amp;sr=1-419"/>
  </r>
  <r>
    <s v="B09MKG4ZCM"/>
    <x v="805"/>
    <s v=" White"/>
    <m/>
    <m/>
    <m/>
    <m/>
    <m/>
    <m/>
    <m/>
    <m/>
    <m/>
    <m/>
    <m/>
    <m/>
    <m/>
    <m/>
    <m/>
    <x v="0"/>
    <s v="₹1,565"/>
    <s v="₹2,999"/>
    <x v="334"/>
    <x v="43"/>
    <x v="61"/>
    <x v="1"/>
    <n v="11113"/>
    <x v="804"/>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703"/>
    <x v="719"/>
    <s v="https://m.media-amazon.com/images/W/WEBP_402378-T2/images/I/21XzK-guXHL._SX300_SY300_QL70_FMwebp_.jpg"/>
    <s v="https://www.amazon.in/Dualband-1200Mbps-Frequency-Directional-app-Parental/dp/B09MKG4ZCM/ref=sr_1_420?qid=1672903016&amp;s=computers&amp;sr=1-420"/>
  </r>
  <r>
    <s v="B07RZZ1QSW"/>
    <x v="806"/>
    <m/>
    <m/>
    <m/>
    <m/>
    <m/>
    <m/>
    <m/>
    <m/>
    <m/>
    <m/>
    <m/>
    <m/>
    <m/>
    <m/>
    <m/>
    <m/>
    <x v="1"/>
    <s v="₹326"/>
    <s v="₹799"/>
    <x v="335"/>
    <x v="10"/>
    <x v="53"/>
    <x v="5"/>
    <n v="10773"/>
    <x v="805"/>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704"/>
    <x v="720"/>
    <s v="https://m.media-amazon.com/images/I/51fYe0OSURL._SX300_SY300_QL70_FMwebp_.jpg"/>
    <s v="https://www.amazon.in/SLOVIC%C2%AE-Adapter-Smartphone-Clipper-Pictures/dp/B07RZZ1QSW/ref=sr_1_421?qid=1672903016&amp;s=computers&amp;sr=1-421"/>
  </r>
  <r>
    <s v="B08BCKN299"/>
    <x v="481"/>
    <s v="20cm)"/>
    <m/>
    <m/>
    <m/>
    <m/>
    <m/>
    <m/>
    <m/>
    <m/>
    <m/>
    <m/>
    <m/>
    <m/>
    <m/>
    <m/>
    <m/>
    <x v="1"/>
    <s v="₹120"/>
    <s v="₹999"/>
    <x v="218"/>
    <x v="8"/>
    <x v="51"/>
    <x v="2"/>
    <n v="6491"/>
    <x v="478"/>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82"/>
    <x v="721"/>
    <s v="https://m.media-amazon.com/images/W/WEBP_402378-T1/images/I/41jmiwgyu8L._SX300_SY300_QL70_FMwebp_.jpg"/>
    <s v="https://www.amazon.in/Sounce-Plated-Headphone-Earphone-Splitter/dp/B08BCKN299/ref=sr_1_422?qid=1672903016&amp;s=computers&amp;sr=1-422"/>
  </r>
  <r>
    <s v="B07222HQKP"/>
    <x v="807"/>
    <m/>
    <m/>
    <m/>
    <m/>
    <m/>
    <m/>
    <m/>
    <m/>
    <m/>
    <m/>
    <m/>
    <m/>
    <m/>
    <m/>
    <m/>
    <m/>
    <x v="0"/>
    <s v="₹657"/>
    <s v="₹999"/>
    <x v="336"/>
    <x v="8"/>
    <x v="67"/>
    <x v="4"/>
    <n v="13944"/>
    <x v="806"/>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अभिनव,Suman G.,Dr. Fazalur Rahman,Ebin"/>
    <s v="R14SXAZCRPQZNK,RA7ZKRJ46E457,R311BANNTQSXO1,RFEQZHNT7QDV3,R12TLXBNBGY3Y7,R31NPLPBEHHJVO,R1T99LYGHCHHML,RIW7K2PKLTNVA"/>
    <x v="705"/>
    <x v="722"/>
    <s v="https://m.media-amazon.com/images/I/31EDDF4uNtL._SX300_SY300_QL70_FMwebp_.jpg"/>
    <s v="https://www.amazon.in/ORICO-2577U3-BK-Enclosure-Capacity-Business/dp/B07222HQKP/ref=sr_1_423?qid=1672903016&amp;s=computers&amp;sr=1-423"/>
  </r>
  <r>
    <s v="B00NFD0ETQ"/>
    <x v="808"/>
    <n v="4"/>
    <s v="000 DPI"/>
    <s v=" Lightweight"/>
    <s v=" 8 Programmable Buttons"/>
    <s v=" Compatible for PC/Mac - Black"/>
    <m/>
    <m/>
    <m/>
    <m/>
    <m/>
    <m/>
    <m/>
    <m/>
    <m/>
    <m/>
    <m/>
    <x v="0"/>
    <s v="₹1,995"/>
    <s v="₹2,895"/>
    <x v="337"/>
    <x v="257"/>
    <x v="39"/>
    <x v="13"/>
    <n v="10760"/>
    <x v="807"/>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706"/>
    <x v="723"/>
    <s v="https://m.media-amazon.com/images/W/WEBP_402378-T1/images/I/31nlfClYn7L._SX300_SY300_QL70_FMwebp_.jpg"/>
    <s v="https://www.amazon.in/Logitech-Hyperion-Ultra-Gaming-Mouse/dp/B00NFD0ETQ/ref=sr_1_424?qid=1672903016&amp;s=computers&amp;sr=1-424"/>
  </r>
  <r>
    <s v="B075DB1F13"/>
    <x v="809"/>
    <s v=" Smart and Quick Charger for AA &amp; AAA Rechargeable Batteries"/>
    <s v=" White"/>
    <m/>
    <m/>
    <m/>
    <m/>
    <m/>
    <m/>
    <m/>
    <m/>
    <m/>
    <m/>
    <m/>
    <m/>
    <m/>
    <m/>
    <x v="1"/>
    <s v="₹1,500"/>
    <s v="₹1,500"/>
    <x v="338"/>
    <x v="68"/>
    <x v="26"/>
    <x v="5"/>
    <n v="25996"/>
    <x v="808"/>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707"/>
    <x v="724"/>
    <s v="https://m.media-amazon.com/images/W/WEBP_402378-T1/images/I/41N+hHYrIWL._SY300_SX300_.jpg"/>
    <s v="https://www.amazon.in/Panasonic-Eneloop-BQ-CC55E-Advanced-Battery/dp/B075DB1F13/ref=sr_1_425?qid=1672903016&amp;s=computers&amp;sr=1-425"/>
  </r>
  <r>
    <s v="B0148NPH9I"/>
    <x v="810"/>
    <s v=" Apple iOS"/>
    <s v=" Apple TV Android or Chrome"/>
    <s v=" Bluetooth"/>
    <s v=" Compact Space-Saving Design"/>
    <s v=" PC/Mac/Laptop/Smartphone/Tablet (Dark Grey)"/>
    <m/>
    <m/>
    <m/>
    <m/>
    <m/>
    <m/>
    <m/>
    <m/>
    <m/>
    <m/>
    <m/>
    <x v="0"/>
    <s v="₹2,640"/>
    <s v="₹3,195"/>
    <x v="339"/>
    <x v="258"/>
    <x v="49"/>
    <x v="6"/>
    <n v="16146"/>
    <x v="809"/>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708"/>
    <x v="725"/>
    <s v="https://m.media-amazon.com/images/I/41EIVJvXxsL._SX300_SY300_QL70_FMwebp_.jpg"/>
    <s v="https://www.amazon.in/Logitech-920-007596-Multi-Device-Bluetooth-Keyboard/dp/B0148NPH9I/ref=sr_1_426?qid=1672903016&amp;s=computers&amp;sr=1-426"/>
  </r>
  <r>
    <s v="B01JOFKL0A"/>
    <x v="811"/>
    <m/>
    <m/>
    <m/>
    <m/>
    <m/>
    <m/>
    <m/>
    <m/>
    <m/>
    <m/>
    <m/>
    <m/>
    <m/>
    <m/>
    <m/>
    <m/>
    <x v="0"/>
    <s v="₹5,299"/>
    <s v="₹6,355"/>
    <x v="340"/>
    <x v="259"/>
    <x v="49"/>
    <x v="2"/>
    <n v="8280"/>
    <x v="81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709"/>
    <x v="726"/>
    <s v="https://m.media-amazon.com/images/I/31ejgWaEayL._SY300_SX300_QL70_FMwebp_.jpg"/>
    <s v="https://www.amazon.in/Canon-E477-Wireless-Efficient-Printer/dp/B01JOFKL0A/ref=sr_1_427?qid=1672903016&amp;s=computers&amp;sr=1-427"/>
  </r>
  <r>
    <s v="B09Q8HMKZX"/>
    <x v="65"/>
    <s v=" 1.2M"/>
    <s v=" Tangle Resistant"/>
    <s v=" Fast Data Sync(Grey)"/>
    <m/>
    <m/>
    <m/>
    <m/>
    <m/>
    <m/>
    <m/>
    <m/>
    <m/>
    <m/>
    <m/>
    <m/>
    <m/>
    <x v="0"/>
    <s v="₹263"/>
    <s v="₹699"/>
    <x v="42"/>
    <x v="3"/>
    <x v="33"/>
    <x v="3"/>
    <n v="450"/>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x v="56"/>
    <s v="https://m.media-amazon.com/images/I/41x3iKbD-+L._SX342_SY445_.jpg"/>
    <s v="https://www.amazon.in/Portronics-Konnect-Charge-Charging-Resistant/dp/B09Q8HMKZX/ref=sr_1_428?qid=1672903016&amp;s=computers&amp;sr=1-428"/>
  </r>
  <r>
    <s v="B079S811J3"/>
    <x v="812"/>
    <s v="1 Usb Gaming Wired Over Ear Headphones With Mic With Virtual Surround Sound"/>
    <s v="50Mm Driver"/>
    <s v=" Rgb Leds &amp; Remote Control(Black)"/>
    <m/>
    <m/>
    <m/>
    <m/>
    <m/>
    <m/>
    <m/>
    <m/>
    <m/>
    <m/>
    <m/>
    <m/>
    <m/>
    <x v="0"/>
    <s v="₹1,990"/>
    <s v="₹2,999"/>
    <x v="135"/>
    <x v="43"/>
    <x v="67"/>
    <x v="4"/>
    <n v="14237"/>
    <x v="811"/>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710"/>
    <x v="727"/>
    <s v="https://m.media-amazon.com/images/W/WEBP_402378-T1/images/I/41Gt21tmhTL._SX300_SY300_QL70_FMwebp_.jpg"/>
    <s v="https://www.amazon.in/Redgear-Cosmo-7-1-Headphones-Controller/dp/B079S811J3/ref=sr_1_429?qid=1672903016&amp;s=computers&amp;sr=1-429"/>
  </r>
  <r>
    <s v="B0083T231O"/>
    <x v="813"/>
    <m/>
    <m/>
    <m/>
    <m/>
    <m/>
    <m/>
    <m/>
    <m/>
    <m/>
    <m/>
    <m/>
    <m/>
    <m/>
    <m/>
    <m/>
    <m/>
    <x v="1"/>
    <s v="₹1,289"/>
    <s v="₹1,499"/>
    <x v="145"/>
    <x v="38"/>
    <x v="81"/>
    <x v="6"/>
    <n v="20668"/>
    <x v="812"/>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711"/>
    <x v="728"/>
    <s v="https://m.media-amazon.com/images/W/WEBP_402378-T1/images/I/21m+6LxEnOL._SY300_SX300_.jpg"/>
    <s v="https://www.amazon.in/Belkin-Essential-F9E400zb1-5MGRY-4-Socket-Protector/dp/B0083T231O/ref=sr_1_430?qid=1672903016&amp;s=computers&amp;sr=1-430"/>
  </r>
  <r>
    <s v="B086PXQ2R4"/>
    <x v="814"/>
    <s v=" 160 Pages"/>
    <s v=" 314 mm x 194 mm - Pack Of 3"/>
    <m/>
    <m/>
    <m/>
    <m/>
    <m/>
    <m/>
    <m/>
    <m/>
    <m/>
    <m/>
    <m/>
    <m/>
    <m/>
    <m/>
    <x v="3"/>
    <s v="₹165"/>
    <s v="₹165"/>
    <x v="341"/>
    <x v="174"/>
    <x v="26"/>
    <x v="6"/>
    <n v="1674"/>
    <x v="813"/>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loki😈,Madhav Upadhyaya,Dhiraj Kumar Gupta,99BestDeal"/>
    <s v="R17OSOGCSZ1TU1,R2V3IDY4X5DO07,R10YPJXXLIT9PF,R2NI83SF805SZB,R2O53KW0B4KLDY,R24235I5D6EXHG,R2ATCM75K287E3,R15Z1PSJ93SSWJ"/>
    <x v="712"/>
    <x v="729"/>
    <s v="https://m.media-amazon.com/images/W/WEBP_402378-T1/images/I/41BDLm8-jLL._SX300_SY300_QL70_FMwebp_.jpg"/>
    <s v="https://www.amazon.in/Classmate-Long-Book-Unruled-Pages/dp/B086PXQ2R4/ref=sr_1_431?qid=1672903016&amp;s=computers&amp;sr=1-431"/>
  </r>
  <r>
    <s v="B07L1N3TJX"/>
    <x v="815"/>
    <s v=" 3.1 A) Connector: MG2 (T Tip Connector)"/>
    <m/>
    <m/>
    <m/>
    <m/>
    <m/>
    <m/>
    <m/>
    <m/>
    <m/>
    <m/>
    <m/>
    <m/>
    <m/>
    <m/>
    <m/>
    <x v="0"/>
    <s v="₹1,699"/>
    <s v="₹3,499"/>
    <x v="79"/>
    <x v="163"/>
    <x v="24"/>
    <x v="9"/>
    <n v="7689"/>
    <x v="814"/>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ÂRUN MOHAN,Ankit Nagvekar,Gautham Panchavadi,Akshay Kaushik"/>
    <s v="R268UIIQ8R8LOR,R15VZPEXXYZB7I,R3R1OIOGZG4W4C,R3EQ4KGEQ3TQLL,R2N86U6QNUP5VH,R3E30BZGJ93XEM,R3M5YID5J08Y5T,R3BE5A24UBV6J7"/>
    <x v="713"/>
    <x v="730"/>
    <s v="https://m.media-amazon.com/images/I/31Wm6eo+yYL._SY300_SX300_.jpg"/>
    <s v="https://www.amazon.in/Artis-AR-45WMG2-Compatible-Laptop-Adaptor/dp/B07L1N3TJX/ref=sr_1_432?qid=1672903016&amp;s=computers&amp;sr=1-432"/>
  </r>
  <r>
    <s v="B07YFWVRCM"/>
    <x v="816"/>
    <s v=" Human Detection"/>
    <s v=" Motion Tracking"/>
    <s v=" 2-Way Audio"/>
    <s v=" Night Vision"/>
    <s v=" Dome Camera with WiFi &amp; Ethernet Connection"/>
    <s v=" Alexa Google Assistant"/>
    <s v=" Up to 256GB SD Card Support"/>
    <m/>
    <m/>
    <m/>
    <m/>
    <m/>
    <m/>
    <m/>
    <m/>
    <m/>
    <x v="1"/>
    <s v="₹2,299"/>
    <s v="₹7,500"/>
    <x v="136"/>
    <x v="260"/>
    <x v="12"/>
    <x v="3"/>
    <n v="5554"/>
    <x v="815"/>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714"/>
    <x v="731"/>
    <s v="https://m.media-amazon.com/images/I/31Yg8KP64NL._SX300_SY300_QL70_FMwebp_.jpg"/>
    <s v="https://www.amazon.in/Imou-Security-Advanced-Surveillance-Detection/dp/B07YFWVRCM/ref=sr_1_433?qid=1672903017&amp;s=computers&amp;sr=1-433"/>
  </r>
  <r>
    <s v="B01GGKYKQM"/>
    <x v="68"/>
    <s v=" Black"/>
    <m/>
    <m/>
    <m/>
    <m/>
    <m/>
    <m/>
    <m/>
    <m/>
    <m/>
    <m/>
    <m/>
    <m/>
    <m/>
    <m/>
    <m/>
    <x v="0"/>
    <s v="₹219"/>
    <s v="₹700"/>
    <x v="9"/>
    <x v="11"/>
    <x v="12"/>
    <x v="4"/>
    <n v="20053"/>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W/WEBP_402378-T1/images/I/31-BRsjrvDL._SY300_SX300_QL70_FMwebp_.jpg"/>
    <s v="https://www.amazon.in/AmazonBasics-Type-C-USB-Male-Cable/dp/B01GGKYKQM/ref=sr_1_435?qid=1672903017&amp;s=computers&amp;sr=1-435"/>
  </r>
  <r>
    <s v="B08TDJ5BVF"/>
    <x v="817"/>
    <s v=" Small"/>
    <s v=" EC-POF1)"/>
    <m/>
    <m/>
    <m/>
    <m/>
    <m/>
    <m/>
    <m/>
    <m/>
    <m/>
    <m/>
    <m/>
    <m/>
    <m/>
    <m/>
    <x v="0"/>
    <s v="₹39"/>
    <s v="₹39"/>
    <x v="242"/>
    <x v="261"/>
    <x v="26"/>
    <x v="11"/>
    <n v="3344"/>
    <x v="816"/>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715"/>
    <x v="732"/>
    <s v="https://m.media-amazon.com/images/I/31s6OZfTO2L._SX300_SY300_QL70_FMwebp_.jpg"/>
    <s v="https://www.amazon.in/COSMOS-Portable-Flexible-Colors-EC-POF1/dp/B08TDJ5BVF/ref=sr_1_436?qid=1672903017&amp;s=computers&amp;sr=1-436"/>
  </r>
  <r>
    <s v="B09XXZXQC1"/>
    <x v="818"/>
    <s v=" 128GB| 2.5K+ Display (10.95-inch/27.81cm)|1 Billion Colours| Dolby Vision Atmos| Quad Speakers| Wi-Fi| Gray"/>
    <m/>
    <m/>
    <m/>
    <m/>
    <m/>
    <m/>
    <m/>
    <m/>
    <m/>
    <m/>
    <m/>
    <m/>
    <m/>
    <m/>
    <m/>
    <x v="0"/>
    <s v="₹26,999"/>
    <s v="₹37,999"/>
    <x v="45"/>
    <x v="262"/>
    <x v="56"/>
    <x v="13"/>
    <n v="2886"/>
    <x v="817"/>
    <s v="AGIQYUS55MG4UWXTEF4PRMPZWPQA,AH4VWAKSTYSTM4XW5I4VA4VOGL6A,AGXLDDFUAUJIXQ5SZK2CKHJGCO4A,AFDV3XB5P65LS5FRSIEWKAY3K3JQ"/>
    <s v="&amp; I Am IronMan,Amazon Customer,Sayandeep Sarkar,sherin"/>
    <s v="R2BT60BZIDC986,R17KDJGM0QOT3P,R2U9CP6B4FEVBN,RJ29G3M313IFR"/>
    <x v="716"/>
    <x v="733"/>
    <s v="https://m.media-amazon.com/images/I/31jUKdJdjHL._SX300_SY300_QL70_FMwebp_.jpg"/>
    <s v="https://www.amazon.in/Snapdragon-Resolution-Refresh-27-81Cm-Display/dp/B09XXZXQC1/ref=sr_1_437?qid=1672903017&amp;s=computers&amp;sr=1-437"/>
  </r>
  <r>
    <s v="B083T5G5PM"/>
    <x v="819"/>
    <m/>
    <m/>
    <m/>
    <m/>
    <m/>
    <m/>
    <m/>
    <m/>
    <m/>
    <m/>
    <m/>
    <m/>
    <m/>
    <m/>
    <m/>
    <m/>
    <x v="1"/>
    <s v="₹1,490"/>
    <s v="₹1,990"/>
    <x v="302"/>
    <x v="263"/>
    <x v="23"/>
    <x v="3"/>
    <n v="98250"/>
    <x v="818"/>
    <s v="AF7IXQKBUL6NEIQG4R53LMJJUGXQ,AHB43CZ4RHLJ5S6CBOWX6MEI7J4Q"/>
    <s v="Neeraj Vishwakarma,Sameer Patil"/>
    <s v="R69FUCBNGBRX1,R8VZ569JVM3CS"/>
    <x v="717"/>
    <x v="734"/>
    <s v="https://m.media-amazon.com/images/W/WEBP_402378-T2/images/I/31VnhITYb+L._SY300_SX300_.jpg"/>
    <s v="https://www.amazon.in/Sennheiser-CX-80s-Ear-Earphone/dp/B083T5G5PM/ref=sr_1_438?qid=1672903017&amp;s=computers&amp;sr=1-438"/>
  </r>
  <r>
    <s v="B0BHVPTM2C"/>
    <x v="820"/>
    <m/>
    <m/>
    <m/>
    <m/>
    <m/>
    <m/>
    <m/>
    <m/>
    <m/>
    <m/>
    <m/>
    <m/>
    <m/>
    <m/>
    <m/>
    <m/>
    <x v="0"/>
    <s v="₹398"/>
    <s v="₹1,949"/>
    <x v="342"/>
    <x v="264"/>
    <x v="27"/>
    <x v="1"/>
    <n v="75"/>
    <x v="819"/>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718"/>
    <x v="735"/>
    <s v="https://m.media-amazon.com/images/W/WEBP_402378-T1/images/I/41AKgxsBONL._SY300_SX300_QL70_FMwebp_.jpg"/>
    <s v="https://www.amazon.in/HB-Adjustable-Aluminum-Foldable-Adjustment/dp/B0BHVPTM2C/ref=sr_1_439?qid=1672903017&amp;s=computers&amp;sr=1-439"/>
  </r>
  <r>
    <s v="B0B86CDHL1"/>
    <x v="69"/>
    <s v=" Nylon Braided 1M length with LED Indicator Compatible For Laptop"/>
    <s v=" Macbook"/>
    <s v=" Samsung Galaxy S22 S20 S10 S20Fe S21 S21 Ultra A70 A51 A71 A50S M31 M51 M31S M53 5G"/>
    <m/>
    <m/>
    <m/>
    <m/>
    <m/>
    <m/>
    <m/>
    <m/>
    <m/>
    <m/>
    <m/>
    <m/>
    <m/>
    <x v="0"/>
    <s v="₹349"/>
    <s v="₹899"/>
    <x v="12"/>
    <x v="12"/>
    <x v="4"/>
    <x v="6"/>
    <n v="14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x v="736"/>
    <s v="https://m.media-amazon.com/images/W/WEBP_402378-T1/images/I/41gztmbiIgL._SX300_SY300_QL70_FMwebp_.jpg"/>
    <s v="https://www.amazon.in/oraimo-Charging-Syncing-Indicator-Compatible/dp/B0B86CDHL1/ref=sr_1_440?qid=1672903017&amp;s=computers&amp;sr=1-440"/>
  </r>
  <r>
    <s v="B01NBX5RSB"/>
    <x v="821"/>
    <m/>
    <m/>
    <m/>
    <m/>
    <m/>
    <m/>
    <m/>
    <m/>
    <m/>
    <m/>
    <m/>
    <m/>
    <m/>
    <m/>
    <m/>
    <m/>
    <x v="0"/>
    <s v="₹770"/>
    <s v="₹1,547"/>
    <x v="343"/>
    <x v="265"/>
    <x v="8"/>
    <x v="4"/>
    <n v="2585"/>
    <x v="820"/>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719"/>
    <x v="737"/>
    <s v="https://m.media-amazon.com/images/I/41No9BR7P0L._SX300_SY300_QL70_FMwebp_.jpg"/>
    <s v="https://www.amazon.in/HP-Charger-Adapter-Pavilion-Black/dp/B01NBX5RSB/ref=sr_1_441?qid=1672903017&amp;s=computers&amp;sr=1-441"/>
  </r>
  <r>
    <s v="B08MWJTST6"/>
    <x v="822"/>
    <s v=" Cradle"/>
    <s v=" Dock"/>
    <s v=" Compatible with Smartphones &amp; Tablets (White)"/>
    <m/>
    <m/>
    <m/>
    <m/>
    <m/>
    <m/>
    <m/>
    <m/>
    <m/>
    <m/>
    <m/>
    <m/>
    <m/>
    <x v="1"/>
    <s v="₹279"/>
    <s v="₹1,299"/>
    <x v="17"/>
    <x v="49"/>
    <x v="72"/>
    <x v="1"/>
    <n v="5072"/>
    <x v="821"/>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720"/>
    <x v="738"/>
    <s v="https://m.media-amazon.com/images/I/41Msi1CS2WL._SX300_SY300_QL70_FMwebp_.jpg"/>
    <s v="https://www.amazon.in/Tukzer-Foldable-Adjustable-Compatible-Smartphones/dp/B08MWJTST6/ref=sr_1_442?qid=1672903017&amp;s=computers&amp;sr=1-442"/>
  </r>
  <r>
    <s v="B07R99NBVB"/>
    <x v="823"/>
    <s v=" Cord Management System for PC"/>
    <s v=" TV"/>
    <s v=" Home Theater"/>
    <s v=" Speaker &amp; Cables"/>
    <s v=" Reusable Cable Organizer for Desk"/>
    <s v=" WFH Accessories"/>
    <s v=" Organizer Tape Roll"/>
    <s v=" Reusable Cable Ties Strap"/>
    <m/>
    <m/>
    <m/>
    <m/>
    <m/>
    <m/>
    <m/>
    <m/>
    <x v="5"/>
    <s v="₹249"/>
    <s v="₹599"/>
    <x v="14"/>
    <x v="22"/>
    <x v="30"/>
    <x v="6"/>
    <n v="5985"/>
    <x v="822"/>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721"/>
    <x v="739"/>
    <s v="https://m.media-amazon.com/images/I/51llGK9TR+L._SY300_SX300_.jpg"/>
    <s v="https://www.amazon.in/Essentials-Reusable-Double-Organizer-Length/dp/B07R99NBVB/ref=sr_1_444?qid=1672903017&amp;s=computers&amp;sr=1-444"/>
  </r>
  <r>
    <s v="B08R69VDHT"/>
    <x v="72"/>
    <s v=" USB Charging Cable for Data Transfer Perfect for Android Smart Phones White 1.2 Meter Made in India (Pack of 2)"/>
    <m/>
    <m/>
    <m/>
    <m/>
    <m/>
    <m/>
    <m/>
    <m/>
    <m/>
    <m/>
    <m/>
    <m/>
    <m/>
    <m/>
    <m/>
    <x v="0"/>
    <s v="₹115"/>
    <s v="₹499"/>
    <x v="46"/>
    <x v="6"/>
    <x v="36"/>
    <x v="1"/>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FMwebp_.jpg"/>
    <s v="https://www.amazon.in/Pinnaclz-Original-Micro-USB-Charging/dp/B08R69VDHT/ref=sr_1_447?qid=1672903017&amp;s=computers&amp;sr=1-447"/>
  </r>
  <r>
    <s v="B00LY12TH6"/>
    <x v="824"/>
    <m/>
    <m/>
    <m/>
    <m/>
    <m/>
    <m/>
    <m/>
    <m/>
    <m/>
    <m/>
    <m/>
    <m/>
    <m/>
    <m/>
    <m/>
    <m/>
    <x v="4"/>
    <s v="₹230"/>
    <s v="₹230"/>
    <x v="36"/>
    <x v="243"/>
    <x v="26"/>
    <x v="6"/>
    <n v="9427"/>
    <x v="823"/>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722"/>
    <x v="740"/>
    <s v="https://m.media-amazon.com/images/W/WEBP_402378-T2/images/I/31filqqY7-L._SX300_SY300_QL70_FMwebp_.jpg"/>
    <s v="https://www.amazon.in/Camel-Oil-Pastel-Reusable-Plastic/dp/B00LY12TH6/ref=sr_1_448?qid=1672903017&amp;s=computers&amp;sr=1-448"/>
  </r>
  <r>
    <s v="B09RWZRCP1"/>
    <x v="73"/>
    <s v=" Tangle-free"/>
    <s v=" Sturdy Flat Cable with 6.5A Fast Charging &amp; 480Mbps Data Transmission"/>
    <s v=" 10000+ Bends Lifespan and Extended 1.5m Length(Rebellious Black)"/>
    <m/>
    <m/>
    <m/>
    <m/>
    <m/>
    <m/>
    <m/>
    <m/>
    <m/>
    <m/>
    <m/>
    <m/>
    <m/>
    <x v="0"/>
    <s v="₹399"/>
    <s v="₹999"/>
    <x v="0"/>
    <x v="8"/>
    <x v="13"/>
    <x v="3"/>
    <n v="1780"/>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I/41jlh3c7UbL._SX300_SY300_QL70_FMwebp_.jpg"/>
    <s v="https://www.amazon.in/boAt-A750-Tangle-free-Transmission-Rebellious/dp/B09RWZRCP1/ref=sr_1_449?qid=1672903017&amp;s=computers&amp;sr=1-449"/>
  </r>
  <r>
    <s v="B08497Z1MQ"/>
    <x v="825"/>
    <s v=" 4-Speed Customizable 2400 DPI"/>
    <s v=" Ergonomic Design"/>
    <s v=" Breathing LED Lighting"/>
    <s v=" Metal Scroll Wheel"/>
    <s v=" Lightweighted / 3 Years Warranty (7ZZ87AA)"/>
    <s v=" Black"/>
    <m/>
    <m/>
    <m/>
    <m/>
    <m/>
    <m/>
    <m/>
    <m/>
    <m/>
    <m/>
    <x v="0"/>
    <s v="₹599"/>
    <s v="₹700"/>
    <x v="23"/>
    <x v="11"/>
    <x v="81"/>
    <x v="4"/>
    <n v="2301"/>
    <x v="824"/>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723"/>
    <x v="741"/>
    <s v="https://m.media-amazon.com/images/I/31mYeD0VSTL._SX300_SY300_QL70_FMwebp_.jpg"/>
    <s v="https://www.amazon.in/HP-M270-Gaming-Mouse-7ZZ87AA/dp/B08497Z1MQ/ref=sr_1_450?qid=1672903017&amp;s=computers&amp;sr=1-450"/>
  </r>
  <r>
    <s v="B07KNM95JK"/>
    <x v="826"/>
    <s v="M1005"/>
    <n v="1018"/>
    <n v="1010"/>
    <n v="1012"/>
    <n v="1015"/>
    <s v="1020 Plus"/>
    <n v="1022"/>
    <n v="3015"/>
    <n v="3020"/>
    <n v="3030"/>
    <n v="3050"/>
    <s v=" 3050Z"/>
    <n v="3052"/>
    <s v="3055 (Black)"/>
    <m/>
    <m/>
    <x v="0"/>
    <s v="₹598"/>
    <s v="₹1,150"/>
    <x v="120"/>
    <x v="266"/>
    <x v="61"/>
    <x v="3"/>
    <n v="2535"/>
    <x v="82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724"/>
    <x v="742"/>
    <s v="https://m.media-amazon.com/images/I/41p7lk3nj6L._SX300_SY300_QL70_FMwebp_.jpg"/>
    <s v="https://www.amazon.in/Foxin-Toner-Cartridge-Q2612A-Laserjet/dp/B07KNM95JK/ref=sr_1_451?qid=1672903017&amp;s=computers&amp;sr=1-451"/>
  </r>
  <r>
    <s v="B09Q3M3WLJ"/>
    <x v="827"/>
    <m/>
    <m/>
    <m/>
    <m/>
    <m/>
    <m/>
    <m/>
    <m/>
    <m/>
    <m/>
    <m/>
    <m/>
    <m/>
    <m/>
    <m/>
    <m/>
    <x v="0"/>
    <s v="₹399"/>
    <s v="₹1,499"/>
    <x v="0"/>
    <x v="38"/>
    <x v="25"/>
    <x v="1"/>
    <n v="691"/>
    <x v="826"/>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725"/>
    <x v="743"/>
    <s v="https://m.media-amazon.com/images/I/51m3+9D6ZwL._SY300_SX300_.jpg"/>
    <s v="https://www.amazon.in/Robustrion-Samsung-10-5-inch-2022/dp/B09Q3M3WLJ/ref=sr_1_452?qid=1672903017&amp;s=computers&amp;sr=1-452"/>
  </r>
  <r>
    <s v="B09B9SPC7F"/>
    <x v="828"/>
    <s v=" HP"/>
    <s v=" Dell"/>
    <s v=" Lenovo &amp; All Other Notebook (Silver)"/>
    <m/>
    <m/>
    <m/>
    <m/>
    <m/>
    <m/>
    <m/>
    <m/>
    <m/>
    <m/>
    <m/>
    <m/>
    <m/>
    <x v="0"/>
    <s v="₹499"/>
    <s v="₹1,299"/>
    <x v="7"/>
    <x v="49"/>
    <x v="33"/>
    <x v="3"/>
    <n v="2740"/>
    <x v="827"/>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726"/>
    <x v="744"/>
    <s v="https://m.media-amazon.com/images/I/41QtHHI0rXL._SX300_SY300_QL70_FMwebp_.jpg"/>
    <s v="https://www.amazon.in/PC-SQUARE-Adjustable-Ergonomic-Compatible/dp/B09B9SPC7F/ref=sr_1_453?qid=1672903017&amp;s=computers&amp;sr=1-453"/>
  </r>
  <r>
    <s v="B09CMP1SC8"/>
    <x v="74"/>
    <s v=" 480 mbps High Data"/>
    <s v=" PD Technology &amp; Quick Charge 3.0"/>
    <s v=" Compatible with All Type-C &amp; Micro USB Devices (ABDC-10"/>
    <s v=" Black)"/>
    <m/>
    <m/>
    <m/>
    <m/>
    <m/>
    <m/>
    <m/>
    <m/>
    <m/>
    <m/>
    <m/>
    <m/>
    <x v="0"/>
    <s v="₹199"/>
    <s v="₹499"/>
    <x v="1"/>
    <x v="6"/>
    <x v="13"/>
    <x v="3"/>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W/WEBP_402378-T2/images/I/31x3IUfMneL._SX300_SY300_QL70_FMwebp_.jpg"/>
    <s v="https://www.amazon.in/Ambrane-ABDC-10-Charging-Transmission-Compatible/dp/B09CMP1SC8/ref=sr_1_454?qid=1672903017&amp;s=computers&amp;sr=1-454"/>
  </r>
  <r>
    <s v="B099SD8PRP"/>
    <x v="829"/>
    <s v=" 1K DPI Optical sensor"/>
    <s v=" 2.4GHz Wireless NanoUSB"/>
    <s v=" 10m range"/>
    <s v=" 3button(left"/>
    <s v="right"/>
    <s v="scroll) upto 3M left/right clicks"/>
    <s v=" 10 month battery"/>
    <s v=" Ambidextrous"/>
    <s v=" Ergonomic GY51C12380"/>
    <m/>
    <m/>
    <m/>
    <m/>
    <m/>
    <m/>
    <m/>
    <x v="0"/>
    <s v="₹579"/>
    <s v="₹1,090"/>
    <x v="266"/>
    <x v="267"/>
    <x v="41"/>
    <x v="5"/>
    <n v="3482"/>
    <x v="828"/>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727"/>
    <x v="745"/>
    <s v="https://m.media-amazon.com/images/I/21N0SU36xXL._SX300_SY300_QL70_FMwebp_.jpg"/>
    <s v="https://www.amazon.in/Lenovo-Optical-Compact-Mouse-Black/dp/B099SD8PRP/ref=sr_1_455?qid=1672903017&amp;s=computers&amp;sr=1-455"/>
  </r>
  <r>
    <s v="B09YLXYP7Y"/>
    <x v="75"/>
    <s v=" Neckband"/>
    <s v=" True Wireless Earphone Charging"/>
    <s v=" 480mbps Data Sync Speed"/>
    <s v=" 1m Length (ACT - AZ10"/>
    <s v=" Black)"/>
    <m/>
    <m/>
    <m/>
    <m/>
    <m/>
    <m/>
    <m/>
    <m/>
    <m/>
    <m/>
    <m/>
    <x v="0"/>
    <s v="₹179"/>
    <s v="₹399"/>
    <x v="21"/>
    <x v="4"/>
    <x v="10"/>
    <x v="1"/>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I/31l-eZHBfKL._SX300_SY300_QL70_FMwebp_.jpg"/>
    <s v="https://www.amazon.in/Ambrane-Charging-Neckband-Wireless-ACT/dp/B09YLXYP7Y/ref=sr_1_456?qid=1672903017&amp;s=computers&amp;sr=1-456"/>
  </r>
  <r>
    <s v="B00S2SEV7K"/>
    <x v="830"/>
    <n v="-9000019529"/>
    <m/>
    <m/>
    <m/>
    <m/>
    <m/>
    <m/>
    <m/>
    <m/>
    <m/>
    <m/>
    <m/>
    <m/>
    <m/>
    <m/>
    <m/>
    <x v="3"/>
    <s v="₹90"/>
    <s v="₹100"/>
    <x v="293"/>
    <x v="201"/>
    <x v="79"/>
    <x v="3"/>
    <n v="6199"/>
    <x v="82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728"/>
    <x v="746"/>
    <s v="https://m.media-amazon.com/images/I/21t8TMvuq6L._SX300_SY300_QL70_FMwebp_.jpg"/>
    <s v="https://www.amazon.in/Pilot-Frixion-Clicker-Roller-Blue/dp/B00S2SEV7K/ref=sr_1_457?qid=1672903018&amp;s=computers&amp;sr=1-457"/>
  </r>
  <r>
    <s v="B08WKCTFF3"/>
    <x v="831"/>
    <s v=" Compatible with 9-15.6 inch Laptops"/>
    <s v=" 7 Angles Adjustable"/>
    <s v=" Anti Slip Silicon Rubber Pads"/>
    <s v=" Foldable"/>
    <s v=" Velvet Pouch Inside"/>
    <s v=" Zeb-NS2000 (Dark Grey)"/>
    <m/>
    <m/>
    <m/>
    <m/>
    <m/>
    <m/>
    <m/>
    <m/>
    <m/>
    <m/>
    <x v="0"/>
    <s v="₹899"/>
    <s v="₹1,999"/>
    <x v="25"/>
    <x v="20"/>
    <x v="10"/>
    <x v="5"/>
    <n v="1667"/>
    <x v="830"/>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729"/>
    <x v="747"/>
    <s v="https://m.media-amazon.com/images/I/41n3-joTUHL._SX300_SY300_QL70_FMwebp_.jpg"/>
    <s v="https://www.amazon.in/ZEBRONICS-Zeb-NS2000-Supports-Aluminium-Adjustable/dp/B08WKCTFF3/ref=sr_1_458?qid=1672903018&amp;s=computers&amp;sr=1-458"/>
  </r>
  <r>
    <s v="B08498D67S"/>
    <x v="832"/>
    <s v=" Metal Panel with Logo Lighting"/>
    <s v=" 26 Anti-Ghosting Keys"/>
    <s v=" and Windows Lock Key / 3 Years Warranty(7ZZ97AA)"/>
    <m/>
    <m/>
    <m/>
    <m/>
    <m/>
    <m/>
    <m/>
    <m/>
    <m/>
    <m/>
    <m/>
    <m/>
    <m/>
    <x v="0"/>
    <s v="₹1,149"/>
    <s v="₹1,800"/>
    <x v="176"/>
    <x v="135"/>
    <x v="63"/>
    <x v="4"/>
    <n v="4723"/>
    <x v="831"/>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730"/>
    <x v="748"/>
    <s v="https://m.media-amazon.com/images/I/41LWT2NmHXL._SX300_SY300_QL70_FMwebp_.jpg"/>
    <s v="https://www.amazon.in/HP-K500F-Gaming-Keyboard-7ZZ97AA/dp/B08498D67S/ref=sr_1_459?qid=1672903018&amp;s=computers&amp;sr=1-459"/>
  </r>
  <r>
    <s v="B00C3GBCIS"/>
    <x v="833"/>
    <m/>
    <m/>
    <m/>
    <m/>
    <m/>
    <m/>
    <m/>
    <m/>
    <m/>
    <m/>
    <m/>
    <m/>
    <m/>
    <m/>
    <m/>
    <m/>
    <x v="0"/>
    <s v="₹249"/>
    <s v="₹499"/>
    <x v="14"/>
    <x v="6"/>
    <x v="8"/>
    <x v="0"/>
    <n v="22860"/>
    <x v="832"/>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731"/>
    <x v="749"/>
    <s v="https://m.media-amazon.com/images/W/WEBP_402378-T2/images/I/412fxJY-gxL._SX300_SY300_QL70_FMwebp_.jpg"/>
    <s v="https://www.amazon.in/Clublaptop-Reversible-15-6-inch-Laptop-Sleeve/dp/B00C3GBCIS/ref=sr_1_460?qid=1672903018&amp;s=computers&amp;sr=1-460"/>
  </r>
  <r>
    <s v="B00URH5E34"/>
    <x v="834"/>
    <m/>
    <m/>
    <m/>
    <m/>
    <m/>
    <m/>
    <m/>
    <m/>
    <m/>
    <m/>
    <m/>
    <m/>
    <m/>
    <m/>
    <m/>
    <m/>
    <x v="0"/>
    <s v="₹39"/>
    <s v="₹39"/>
    <x v="242"/>
    <x v="261"/>
    <x v="26"/>
    <x v="9"/>
    <n v="13572"/>
    <x v="816"/>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732"/>
    <x v="750"/>
    <s v="https://m.media-amazon.com/images/W/WEBP_402378-T2/images/I/31vg0FKWoUL._SX300_SY300_QL70_FMwebp_.jpg"/>
    <s v="https://www.amazon.in/Inventis-Portable-Flexible-Light-Colors/dp/B00URH5E34/ref=sr_1_461?qid=1672903018&amp;s=computers&amp;sr=1-461"/>
  </r>
  <r>
    <s v="B00EYW1U68"/>
    <x v="835"/>
    <m/>
    <m/>
    <m/>
    <m/>
    <m/>
    <m/>
    <m/>
    <m/>
    <m/>
    <m/>
    <m/>
    <m/>
    <m/>
    <m/>
    <m/>
    <m/>
    <x v="0"/>
    <s v="₹1,599"/>
    <s v="₹3,599"/>
    <x v="44"/>
    <x v="268"/>
    <x v="37"/>
    <x v="0"/>
    <n v="16182"/>
    <x v="833"/>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733"/>
    <x v="751"/>
    <s v="https://m.media-amazon.com/images/I/31aoDL5YfNL._SX300_SY300_QL70_FMwebp_.jpg"/>
    <s v="https://www.amazon.in/TP-Link-TL-WA855RE-Wi-Fi-Range-Extender/dp/B00EYW1U68/ref=sr_1_462?qid=1672903018&amp;s=computers&amp;sr=1-462"/>
  </r>
  <r>
    <s v="B08SMJT55F"/>
    <x v="836"/>
    <s v=" RGB LEDs"/>
    <s v=" Up to 8HRS Playtime"/>
    <s v=" IPX7 Water Resistance"/>
    <s v=" Multi-Compatibility Modes(Black)"/>
    <m/>
    <m/>
    <m/>
    <m/>
    <m/>
    <m/>
    <m/>
    <m/>
    <m/>
    <m/>
    <m/>
    <m/>
    <x v="1"/>
    <s v="₹1,199"/>
    <s v="₹3,990"/>
    <x v="33"/>
    <x v="145"/>
    <x v="20"/>
    <x v="0"/>
    <n v="2908"/>
    <x v="834"/>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34"/>
    <x v="752"/>
    <s v="https://m.media-amazon.com/images/I/51J45DcgktL._SX300_SY300_QL70_FMwebp_.jpg"/>
    <s v="https://www.amazon.in/boAt-Stone-250-Playback-Hours/dp/B08SMJT55F/ref=sr_1_464?qid=1672903018&amp;s=computers&amp;sr=1-464"/>
  </r>
  <r>
    <s v="B0B2DJDCPX"/>
    <x v="77"/>
    <n v="12"/>
    <s v=" 13 Pro max iPad Air/Mini"/>
    <s v=" iPod and iOS Devices (White)"/>
    <m/>
    <m/>
    <m/>
    <m/>
    <m/>
    <m/>
    <m/>
    <m/>
    <m/>
    <m/>
    <m/>
    <m/>
    <m/>
    <x v="0"/>
    <s v="₹209"/>
    <s v="₹499"/>
    <x v="27"/>
    <x v="6"/>
    <x v="30"/>
    <x v="2"/>
    <n v="53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x v="67"/>
    <s v="https://m.media-amazon.com/images/I/41KmCJuybRL._SX300_SY300_QL70_FMwebp_.jpg"/>
    <s v="https://www.amazon.in/SWAPKART-Charging-Compatible-iPhone-Devices/dp/B0B2DJDCPX/ref=sr_1_465?qid=1672903018&amp;s=computers&amp;sr=1-465"/>
  </r>
  <r>
    <s v="B08Y7MXFMK"/>
    <x v="837"/>
    <s v=" Multi-Device Dual Mode Slim Rechargeable Silent Click Buttons Wireless Bluetooth Mouse"/>
    <s v=" 3 Adjustable DPI"/>
    <s v=" Works on 2 devices at the same time with a switch button for Windows/Mac/Android/Ipad/Smart TV"/>
    <m/>
    <m/>
    <m/>
    <m/>
    <m/>
    <m/>
    <m/>
    <m/>
    <m/>
    <m/>
    <m/>
    <m/>
    <m/>
    <x v="0"/>
    <s v="₹1,099"/>
    <s v="₹1,499"/>
    <x v="59"/>
    <x v="38"/>
    <x v="35"/>
    <x v="0"/>
    <n v="2375"/>
    <x v="83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735"/>
    <x v="753"/>
    <s v="https://m.media-amazon.com/images/I/31dnZ234ZOL._SY300_SX300_QL70_FMwebp_.jpg"/>
    <s v="https://www.amazon.in/Offbeat-Wireless-Bluetooth-Rechargeable-Adjustable/dp/B08Y7MXFMK/ref=sr_1_466?qid=1672903018&amp;s=computers&amp;sr=1-466"/>
  </r>
  <r>
    <s v="B086Q3QMFS"/>
    <x v="838"/>
    <s v=" 40 Pages"/>
    <s v=" 210 mm x 297 mm - Pack Of 4"/>
    <m/>
    <m/>
    <m/>
    <m/>
    <m/>
    <m/>
    <m/>
    <m/>
    <m/>
    <m/>
    <m/>
    <m/>
    <m/>
    <m/>
    <x v="3"/>
    <s v="₹120"/>
    <s v="₹120"/>
    <x v="218"/>
    <x v="229"/>
    <x v="26"/>
    <x v="6"/>
    <n v="4951"/>
    <x v="836"/>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736"/>
    <x v="754"/>
    <s v="https://m.media-amazon.com/images/W/WEBP_402378-T2/images/I/41KFL-3kiUL._SX300_SY300_QL70_FMwebp_.jpg"/>
    <s v="https://www.amazon.in/Classmate-Drawing-Book-Unruled-Pages/dp/B086Q3QMFS/ref=sr_1_468?qid=1672903018&amp;s=computers&amp;sr=1-468"/>
  </r>
  <r>
    <s v="B08498H13H"/>
    <x v="839"/>
    <s v=" 4 LED Indicators"/>
    <s v=" Mechanical Switches"/>
    <s v=" Double Injection Key Caps"/>
    <s v=" and Windows Lock Key(4QN01AA)"/>
    <m/>
    <m/>
    <m/>
    <m/>
    <m/>
    <m/>
    <m/>
    <m/>
    <m/>
    <m/>
    <m/>
    <m/>
    <x v="0"/>
    <s v="₹1,519"/>
    <s v="₹3,499"/>
    <x v="164"/>
    <x v="163"/>
    <x v="48"/>
    <x v="4"/>
    <n v="408"/>
    <x v="837"/>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737"/>
    <x v="755"/>
    <s v="https://m.media-amazon.com/images/W/WEBP_402378-T1/images/I/414js-21FqL._SX300_SY300_QL70_FMwebp_.jpg"/>
    <s v="https://www.amazon.in/HP-GK320-Gaming-Keyboard-4QN01AA/dp/B08498H13H/ref=sr_1_469?qid=1672903018&amp;s=computers&amp;sr=1-469"/>
  </r>
  <r>
    <s v="B07LFQLKFZ"/>
    <x v="840"/>
    <m/>
    <m/>
    <m/>
    <m/>
    <m/>
    <m/>
    <m/>
    <m/>
    <m/>
    <m/>
    <m/>
    <m/>
    <m/>
    <m/>
    <m/>
    <m/>
    <x v="3"/>
    <s v="₹420"/>
    <s v="₹420"/>
    <x v="344"/>
    <x v="269"/>
    <x v="26"/>
    <x v="0"/>
    <n v="1926"/>
    <x v="838"/>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738"/>
    <x v="756"/>
    <s v="https://m.media-amazon.com/images/W/WEBP_402378-T1/images/I/31-wcLwDaBL._SX300_SY300_QL70_FMwebp_.jpg"/>
    <s v="https://www.amazon.in/Parker-Moments-Vector-Timecheck-Roller/dp/B07LFQLKFZ/ref=sr_1_470?qid=1672903018&amp;s=computers&amp;sr=1-470"/>
  </r>
  <r>
    <s v="B00LY17RHI"/>
    <x v="841"/>
    <m/>
    <m/>
    <m/>
    <m/>
    <m/>
    <m/>
    <m/>
    <m/>
    <m/>
    <m/>
    <m/>
    <m/>
    <m/>
    <m/>
    <m/>
    <m/>
    <x v="3"/>
    <s v="₹225"/>
    <s v="₹225"/>
    <x v="105"/>
    <x v="183"/>
    <x v="26"/>
    <x v="3"/>
    <n v="4798"/>
    <x v="839"/>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739"/>
    <x v="757"/>
    <s v="https://m.media-amazon.com/images/W/WEBP_402378-T2/images/I/21C8ziy-IJL._SX300_SY300_QL70_FMwebp_.jpg"/>
    <s v="https://www.amazon.in/Camlin-Elegante-Fountain-Pen-Black/dp/B00LY17RHI/ref=sr_1_476?qid=1672903018&amp;s=computers&amp;sr=1-476"/>
  </r>
  <r>
    <s v="B07W14CHV8"/>
    <x v="842"/>
    <s v=" 9.5 mm CD/DVD Drive Slot for SSD and HDD"/>
    <m/>
    <m/>
    <m/>
    <m/>
    <m/>
    <m/>
    <m/>
    <m/>
    <m/>
    <m/>
    <m/>
    <m/>
    <m/>
    <m/>
    <m/>
    <x v="0"/>
    <s v="₹199"/>
    <s v="₹799"/>
    <x v="1"/>
    <x v="10"/>
    <x v="43"/>
    <x v="3"/>
    <n v="7333"/>
    <x v="840"/>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740"/>
    <x v="758"/>
    <s v="https://m.media-amazon.com/images/W/WEBP_402378-T1/images/I/51ca6eZ+j3L._SY300_SX300_.jpg"/>
    <s v="https://www.amazon.in/Optical-Drive-Caddy-Universal-9-5mm/dp/B07W14CHV8/ref=sr_1_483?qid=1672903019&amp;s=computers&amp;sr=1-483"/>
  </r>
  <r>
    <s v="B0B9BXKBC7"/>
    <x v="493"/>
    <s v=" with Large Reinforced Tripod Stand up to 61 Inch / 156 Cms"/>
    <s v=" Ultra Long Multi Function Bluetooth Selfie Stick with 1/4 Screw Compatible with Gopro"/>
    <s v=" Camera"/>
    <s v=" and Ring Light"/>
    <m/>
    <m/>
    <m/>
    <m/>
    <m/>
    <m/>
    <m/>
    <m/>
    <m/>
    <m/>
    <m/>
    <m/>
    <x v="1"/>
    <s v="₹1,799"/>
    <s v="₹3,999"/>
    <x v="166"/>
    <x v="46"/>
    <x v="10"/>
    <x v="13"/>
    <n v="245"/>
    <x v="492"/>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92"/>
    <x v="405"/>
    <s v="https://m.media-amazon.com/images/I/41fDM4QUfvL._SX300_SY300_QL70_FMwebp_.jpg"/>
    <s v="https://www.amazon.in/WeCool-Reinforced-Function-Bluetooth-Compatible/dp/B0B9BXKBC7/ref=sr_1_484?qid=1672903019&amp;s=computers&amp;sr=1-484"/>
  </r>
  <r>
    <s v="B09F5Z694W"/>
    <x v="843"/>
    <s v=" Standard"/>
    <m/>
    <m/>
    <m/>
    <m/>
    <m/>
    <m/>
    <m/>
    <m/>
    <m/>
    <m/>
    <m/>
    <m/>
    <m/>
    <m/>
    <m/>
    <x v="0"/>
    <s v="₹8,349"/>
    <s v="₹9,625"/>
    <x v="345"/>
    <x v="270"/>
    <x v="14"/>
    <x v="11"/>
    <n v="3652"/>
    <x v="841"/>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741"/>
    <x v="759"/>
    <s v="https://m.media-amazon.com/images/W/WEBP_402378-T1/images/I/31AZelC8URL._SX300_SY300_QL70_FMwebp_.jpg"/>
    <s v="https://www.amazon.in/Canon-E4570-Efficient-Printing-Compatible/dp/B09F5Z694W/ref=sr_1_485?qid=1672903019&amp;s=computers&amp;sr=1-485"/>
  </r>
  <r>
    <s v="B0B25LQQPC"/>
    <x v="844"/>
    <s v=" up to 3500MB/s - CT500P3SSD8"/>
    <m/>
    <m/>
    <m/>
    <m/>
    <m/>
    <m/>
    <m/>
    <m/>
    <m/>
    <m/>
    <m/>
    <m/>
    <m/>
    <m/>
    <m/>
    <x v="0"/>
    <s v="₹3,307"/>
    <s v="₹6,100"/>
    <x v="346"/>
    <x v="271"/>
    <x v="18"/>
    <x v="4"/>
    <n v="2515"/>
    <x v="842"/>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742"/>
    <x v="760"/>
    <s v="https://m.media-amazon.com/images/W/WEBP_402378-T2/images/I/318lV0rfJoL._SY300_SX300_QL70_FMwebp_.jpg"/>
    <s v="https://www.amazon.in/Crucial-500GB-PCIe-NAND-3500MB/dp/B0B25LQQPC/ref=sr_1_486?qid=1672903019&amp;s=computers&amp;sr=1-486"/>
  </r>
  <r>
    <s v="B07GVGTSLN"/>
    <x v="83"/>
    <s v="Note 10 Note 9 Note 8"/>
    <s v="S20"/>
    <s v="M31S"/>
    <s v="M40"/>
    <s v="Realme X3"/>
    <s v="Pixel 2 Xl (3 Ft Pack Of 1"/>
    <s v="Grey)"/>
    <m/>
    <m/>
    <m/>
    <m/>
    <m/>
    <m/>
    <m/>
    <m/>
    <m/>
    <x v="0"/>
    <s v="₹325"/>
    <s v="₹1,299"/>
    <x v="50"/>
    <x v="49"/>
    <x v="43"/>
    <x v="0"/>
    <n v="10576"/>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I/41J6oGU8w5L._SX300_SY300_QL70_FMwebp_.jpg"/>
    <s v="https://www.amazon.in/Wayona-Cable-Braided-Charger-Smartphones/dp/B07GVGTSLN/ref=sr_1_487?qid=1672903019&amp;s=computers&amp;sr=1-487"/>
  </r>
  <r>
    <s v="B01LYLJ99X"/>
    <x v="845"/>
    <m/>
    <m/>
    <m/>
    <m/>
    <m/>
    <m/>
    <m/>
    <m/>
    <m/>
    <m/>
    <m/>
    <m/>
    <m/>
    <m/>
    <m/>
    <m/>
    <x v="0"/>
    <s v="₹449"/>
    <s v="₹1,300"/>
    <x v="63"/>
    <x v="253"/>
    <x v="6"/>
    <x v="0"/>
    <n v="4959"/>
    <x v="843"/>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743"/>
    <x v="761"/>
    <s v="https://m.media-amazon.com/images/I/31cOcZC4n7L._SX300_SY300_QL70_FMwebp_.jpg"/>
    <s v="https://www.amazon.in/HP-v222w-Flash-Drive-64GB/dp/B01LYLJ99X/ref=sr_1_488?qid=1672903019&amp;s=computers&amp;sr=1-488"/>
  </r>
  <r>
    <s v="B014SZPBM4"/>
    <x v="846"/>
    <s v=" 2 Pcs"/>
    <m/>
    <m/>
    <m/>
    <m/>
    <m/>
    <m/>
    <m/>
    <m/>
    <m/>
    <m/>
    <m/>
    <m/>
    <m/>
    <m/>
    <m/>
    <x v="1"/>
    <s v="₹380"/>
    <s v="₹400"/>
    <x v="347"/>
    <x v="228"/>
    <x v="84"/>
    <x v="5"/>
    <n v="2111"/>
    <x v="844"/>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744"/>
    <x v="762"/>
    <s v="https://m.media-amazon.com/images/I/51BGUyveMfL._SX300_SY300_QL70_FMwebp_.jpg"/>
    <s v="https://www.amazon.in/Duracell-Alkaline-Battery-Duralock-Technology/dp/B014SZPBM4/ref=sr_1_490?qid=1672903019&amp;s=computers&amp;sr=1-490"/>
  </r>
  <r>
    <s v="B08CZHGHKH"/>
    <x v="847"/>
    <m/>
    <m/>
    <m/>
    <m/>
    <m/>
    <m/>
    <m/>
    <m/>
    <m/>
    <m/>
    <m/>
    <m/>
    <m/>
    <m/>
    <m/>
    <m/>
    <x v="0"/>
    <s v="₹499"/>
    <s v="₹1,399"/>
    <x v="7"/>
    <x v="36"/>
    <x v="0"/>
    <x v="2"/>
    <n v="1462"/>
    <x v="845"/>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745"/>
    <x v="763"/>
    <s v="https://m.media-amazon.com/images/W/WEBP_402378-T2/images/I/41sK3J5ZQIL._SX300_SY300_QL70_FMwebp_.jpg"/>
    <s v="https://www.amazon.in/Bestor-Portable-Paperless-Digital-Writing/dp/B08CZHGHKH/ref=sr_1_491?qid=1672903019&amp;s=computers&amp;sr=1-491"/>
  </r>
  <r>
    <s v="B0B2RBP83P"/>
    <x v="848"/>
    <s v=" 81X800LGIN"/>
    <m/>
    <m/>
    <m/>
    <m/>
    <m/>
    <m/>
    <m/>
    <m/>
    <m/>
    <m/>
    <m/>
    <m/>
    <m/>
    <m/>
    <m/>
    <x v="0"/>
    <s v="₹37,247"/>
    <s v="₹59,890"/>
    <x v="348"/>
    <x v="272"/>
    <x v="16"/>
    <x v="1"/>
    <n v="323"/>
    <x v="846"/>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46"/>
    <x v="764"/>
    <s v="https://m.media-amazon.com/images/I/41PnIUzyYML._SX300_SY300_QL70_FMwebp_.jpg"/>
    <s v="https://www.amazon.in/Lenovo-IdeaPad-Warranty-Platinum-81X800LGIN/dp/B0B2RBP83P/ref=sr_1_492?qid=1672903019&amp;s=computers&amp;sr=1-492"/>
  </r>
  <r>
    <s v="B078W65FJ7"/>
    <x v="849"/>
    <m/>
    <m/>
    <m/>
    <m/>
    <m/>
    <m/>
    <m/>
    <m/>
    <m/>
    <m/>
    <m/>
    <m/>
    <m/>
    <m/>
    <m/>
    <m/>
    <x v="1"/>
    <s v="₹849"/>
    <s v="₹2,490"/>
    <x v="61"/>
    <x v="214"/>
    <x v="46"/>
    <x v="0"/>
    <n v="91188"/>
    <x v="847"/>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747"/>
    <x v="765"/>
    <s v="https://m.media-amazon.com/images/W/WEBP_402378-T1/images/I/41ZeJ53ij3L._SX300_SY300_QL70_FMwebp_.jpg"/>
    <s v="https://www.amazon.in/Heads-900-Wired-Headphones-White/dp/B078W65FJ7/ref=sr_1_493?qid=1672903019&amp;s=computers&amp;sr=1-493"/>
  </r>
  <r>
    <s v="B08S74GTBT"/>
    <x v="850"/>
    <s v=" 10W RMS Power"/>
    <s v=" 15* Hours Backup"/>
    <s v=" 2.25&quot; Drive Size"/>
    <s v=" up to 6.4&quot; Mobile Holder Support"/>
    <s v=" Carry Handle"/>
    <s v=" USB"/>
    <s v=" mSD"/>
    <s v=" AUX Input and FM Radio with Antenna"/>
    <m/>
    <m/>
    <m/>
    <m/>
    <m/>
    <m/>
    <m/>
    <m/>
    <x v="1"/>
    <s v="₹799"/>
    <s v="₹1,999"/>
    <x v="34"/>
    <x v="20"/>
    <x v="13"/>
    <x v="7"/>
    <n v="418"/>
    <x v="84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48"/>
    <x v="766"/>
    <s v="https://m.media-amazon.com/images/I/41uoxHxPDaL._SX300_SY300_QL70_FMwebp_.jpg"/>
    <s v="https://www.amazon.in/ZEBRONICS-Zeb-Astra-Wireless-Portable-Function/dp/B08S74GTBT/ref=sr_1_495?qid=1672903019&amp;s=computers&amp;sr=1-495"/>
  </r>
  <r>
    <s v="B0B9BD2YL4"/>
    <x v="503"/>
    <s v=" Palm Rejection"/>
    <s v=" Compatible with Apple iPad Pro 11 inch 1/2/3/4"/>
    <s v=" iPad Pro 12.9 Inch 3/4/5/6"/>
    <s v=" iPad Air 4/5"/>
    <s v=" mini6"/>
    <m/>
    <m/>
    <m/>
    <m/>
    <m/>
    <m/>
    <m/>
    <m/>
    <m/>
    <m/>
    <m/>
    <x v="1"/>
    <s v="₹2,599"/>
    <s v="₹6,999"/>
    <x v="213"/>
    <x v="155"/>
    <x v="11"/>
    <x v="6"/>
    <n v="1526"/>
    <x v="503"/>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401"/>
    <x v="414"/>
    <s v="https://m.media-amazon.com/images/I/217Lv1D3bHL._SX300_SY300_QL70_FMwebp_.jpg"/>
    <s v="https://www.amazon.in/Wireless-Generation-Sensitive-Rejection-Compatible/dp/B0B9BD2YL4/ref=sr_1_496?qid=1672903019&amp;s=computers&amp;sr=1-496"/>
  </r>
  <r>
    <s v="B0BMXMLSMM"/>
    <x v="87"/>
    <s v=" type c to c cable fast charging Data Sync Cable Compatible with One Plus 10R / 9RT/ 9 pro/ 9R/ 8T/ 9/ Nord &amp; for All Type C Devices – Red"/>
    <s v=" 1 Meter"/>
    <m/>
    <m/>
    <m/>
    <m/>
    <m/>
    <m/>
    <m/>
    <m/>
    <m/>
    <m/>
    <m/>
    <m/>
    <m/>
    <m/>
    <x v="0"/>
    <s v="₹199"/>
    <s v="₹999"/>
    <x v="1"/>
    <x v="8"/>
    <x v="27"/>
    <x v="6"/>
    <n v="127"/>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x v="74"/>
    <s v="https://m.media-amazon.com/images/W/WEBP_402378-T2/images/I/3135yilFsfL._SY445_SX342_QL70_FMwebp_.jpg"/>
    <s v="https://www.amazon.in/Lapster-compatible-OnePlus-charging-Compatible/dp/B0BMXMLSMM/ref=sr_1_497?qid=1672903019&amp;s=computers&amp;sr=1-497"/>
  </r>
  <r>
    <s v="B0141EZMAI"/>
    <x v="89"/>
    <s v=" 150 Mbps Wireless Network Adapter for Desktop - Nano Size WiFi Dongle Compatible with Windows"/>
    <s v=" Mac OS &amp; Linux Kernel | WPA/WPA2 Encryption Standards| Black"/>
    <m/>
    <m/>
    <m/>
    <m/>
    <m/>
    <m/>
    <m/>
    <m/>
    <m/>
    <m/>
    <m/>
    <m/>
    <m/>
    <m/>
    <x v="0"/>
    <s v="₹269"/>
    <s v="₹800"/>
    <x v="54"/>
    <x v="53"/>
    <x v="46"/>
    <x v="9"/>
    <n v="10134"/>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x v="76"/>
    <s v="https://m.media-amazon.com/images/W/WEBP_402378-T2/images/I/31mgo4D-kPL._SX300_SY300_QL70_FMwebp_.jpg"/>
    <s v="https://www.amazon.in/Receiver-300Mbps-802-11b-Wireless-Network/dp/B0141EZMAI/ref=sr_1_498?qid=1672903019&amp;s=computers&amp;sr=1-498"/>
  </r>
  <r>
    <s v="B07QMRHWJD"/>
    <x v="851"/>
    <s v=" Working on PC"/>
    <s v=" Laptop"/>
    <s v=" Power Bank"/>
    <s v=" Bedroom ( Multicolour )"/>
    <m/>
    <m/>
    <m/>
    <m/>
    <m/>
    <m/>
    <m/>
    <m/>
    <m/>
    <m/>
    <m/>
    <m/>
    <x v="0"/>
    <s v="₹298"/>
    <s v="₹999"/>
    <x v="349"/>
    <x v="8"/>
    <x v="20"/>
    <x v="4"/>
    <n v="1552"/>
    <x v="849"/>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749"/>
    <x v="767"/>
    <s v="https://m.media-amazon.com/images/I/41d-eh65JLS._SX300_SY300_QL70_FMwebp_.jpg"/>
    <s v="https://www.amazon.in/SWAPKART-Portable-Reading-Working-Bedroom/dp/B07QMRHWJD/ref=sr_1_499?qid=1672903019&amp;s=computers&amp;sr=1-499"/>
  </r>
  <r>
    <s v="B07W7Z6DVL"/>
    <x v="852"/>
    <s v=" Wireless Portable Bluetooth Speaker with Mic"/>
    <s v=" Deep Bass"/>
    <s v=" Dual Equalizer"/>
    <s v=" IPX7 Waterproof"/>
    <s v=" Rugged Fabric Design (Black)"/>
    <m/>
    <m/>
    <m/>
    <m/>
    <m/>
    <m/>
    <m/>
    <m/>
    <m/>
    <m/>
    <m/>
    <x v="1"/>
    <s v="₹1,499"/>
    <s v="₹2,999"/>
    <x v="72"/>
    <x v="43"/>
    <x v="8"/>
    <x v="3"/>
    <n v="25262"/>
    <x v="850"/>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750"/>
    <x v="768"/>
    <s v="https://m.media-amazon.com/images/W/WEBP_402378-T1/images/I/51UH57Cs5hL._SX300_SY300_QL70_FMwebp_.jpg"/>
    <s v="https://www.amazon.in/Infinity-Fuze-100-Waterproof-Portable/dp/B07W7Z6DVL/ref=sr_1_500?qid=1672903019&amp;s=computers&amp;sr=1-500"/>
  </r>
  <r>
    <s v="B07WMS7TWB"/>
    <x v="853"/>
    <s v=" 1.5 litre"/>
    <s v=" used for boiling Water"/>
    <s v=" making tea and coffee"/>
    <s v=" instant noodles"/>
    <s v=" soup etc. 1500 Watt (Silver)"/>
    <m/>
    <m/>
    <m/>
    <m/>
    <m/>
    <m/>
    <m/>
    <m/>
    <m/>
    <m/>
    <m/>
    <x v="4"/>
    <s v="₹649"/>
    <s v="₹1,245"/>
    <x v="37"/>
    <x v="273"/>
    <x v="61"/>
    <x v="2"/>
    <n v="123365"/>
    <x v="851"/>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51"/>
    <x v="769"/>
    <s v="https://m.media-amazon.com/images/W/WEBP_402378-T1/images/I/31na34LxwmL._SX300_SY300_QL70_FMwebp_.jpg"/>
    <s v="https://www.amazon.in/Pigeon-Amaze-Plus-1-5-Ltr/dp/B07WMS7TWB/ref=sr_1_5?qid=1672923591&amp;s=kitchen&amp;sr=1-5"/>
  </r>
  <r>
    <s v="B00H47GVGY"/>
    <x v="854"/>
    <s v=" Ivory"/>
    <s v=" 800 Watts)"/>
    <m/>
    <m/>
    <m/>
    <m/>
    <m/>
    <m/>
    <m/>
    <m/>
    <m/>
    <m/>
    <m/>
    <m/>
    <m/>
    <m/>
    <x v="4"/>
    <s v="₹1,199"/>
    <s v="₹1,695"/>
    <x v="33"/>
    <x v="274"/>
    <x v="56"/>
    <x v="9"/>
    <n v="13300"/>
    <x v="852"/>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752"/>
    <x v="770"/>
    <s v="https://m.media-amazon.com/images/I/514Zxz-eqKL._SX300_SY300_QL70_FMwebp_.jpg"/>
    <s v="https://www.amazon.in/Usha-Quartz-800-Watt-Overheating-Protection/dp/B00H47GVGY/ref=sr_1_6?qid=1672923591&amp;s=kitchen&amp;sr=1-6"/>
  </r>
  <r>
    <s v="B07VX71FZP"/>
    <x v="855"/>
    <s v=" White colour"/>
    <s v=" Ideal for small to medium room/area)"/>
    <m/>
    <m/>
    <m/>
    <m/>
    <m/>
    <m/>
    <m/>
    <m/>
    <m/>
    <m/>
    <m/>
    <m/>
    <m/>
    <m/>
    <x v="4"/>
    <s v="₹1,199"/>
    <s v="₹2,000"/>
    <x v="33"/>
    <x v="199"/>
    <x v="54"/>
    <x v="1"/>
    <n v="18543"/>
    <x v="85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753"/>
    <x v="771"/>
    <s v="https://m.media-amazon.com/images/I/41ITfQhGHfL._SX300_SY300_QL70_FMwebp_.jpg"/>
    <s v="https://www.amazon.in/Amazon-Brand-Solimo-2000-Watt-certified/dp/B07VX71FZP/ref=sr_1_7?qid=1672923591&amp;s=kitchen&amp;sr=1-7"/>
  </r>
  <r>
    <s v="B07NCKMXVZ"/>
    <x v="856"/>
    <s v=" Electric Lint Remover"/>
    <s v=" Best Lint Shaver for Clothes"/>
    <m/>
    <m/>
    <m/>
    <m/>
    <m/>
    <m/>
    <m/>
    <m/>
    <m/>
    <m/>
    <m/>
    <m/>
    <m/>
    <m/>
    <x v="4"/>
    <s v="₹455"/>
    <s v="₹999"/>
    <x v="239"/>
    <x v="8"/>
    <x v="34"/>
    <x v="3"/>
    <n v="3578"/>
    <x v="854"/>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754"/>
    <x v="772"/>
    <s v="https://m.media-amazon.com/images/I/415CYtympZL._SX300_SY300_QL70_FMwebp_.jpg"/>
    <s v="https://www.amazon.in/StyleHouse-Remover-Woolen-Clothes-Electric/dp/B07NCKMXVZ/ref=sr_1_8?qid=1672923591&amp;s=kitchen&amp;sr=1-8"/>
  </r>
  <r>
    <s v="B0B61DSF17"/>
    <x v="857"/>
    <m/>
    <m/>
    <m/>
    <m/>
    <m/>
    <m/>
    <m/>
    <m/>
    <m/>
    <m/>
    <m/>
    <m/>
    <m/>
    <m/>
    <m/>
    <m/>
    <x v="4"/>
    <s v="₹199"/>
    <s v="₹1,999"/>
    <x v="1"/>
    <x v="20"/>
    <x v="2"/>
    <x v="7"/>
    <n v="2031"/>
    <x v="855"/>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755"/>
    <x v="773"/>
    <s v="https://m.media-amazon.com/images/I/414Cwv2guxL._SX300_SY300_QL70_FMwebp_.jpg"/>
    <s v="https://www.amazon.in/beatXP-Multipurpose-Portable-Electronic-Weighing/dp/B0B61DSF17/ref=sr_1_10?qid=1672923591&amp;s=kitchen&amp;sr=1-10"/>
  </r>
  <r>
    <s v="B07VQGVL68"/>
    <x v="858"/>
    <m/>
    <m/>
    <m/>
    <m/>
    <m/>
    <m/>
    <m/>
    <m/>
    <m/>
    <m/>
    <m/>
    <m/>
    <m/>
    <m/>
    <m/>
    <m/>
    <x v="4"/>
    <s v="₹293"/>
    <s v="₹499"/>
    <x v="350"/>
    <x v="6"/>
    <x v="19"/>
    <x v="2"/>
    <n v="44994"/>
    <x v="856"/>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756"/>
    <x v="774"/>
    <s v="https://m.media-amazon.com/images/W/WEBP_402378-T1/images/I/31p014p14mL._SX342_SY445_QL70_FMwebp_.jpg"/>
    <s v="https://www.amazon.in/Multipurpose-Portable-Electronic-Digital-Weighing/dp/B07VQGVL68/ref=sr_1_11?qid=1672923591&amp;s=kitchen&amp;sr=1-11"/>
  </r>
  <r>
    <s v="B01LWYDEQ7"/>
    <x v="859"/>
    <s v=" Green"/>
    <s v=" 400 ml)"/>
    <m/>
    <m/>
    <m/>
    <m/>
    <m/>
    <m/>
    <m/>
    <m/>
    <m/>
    <m/>
    <m/>
    <m/>
    <m/>
    <m/>
    <x v="4"/>
    <s v="₹199"/>
    <s v="₹495"/>
    <x v="1"/>
    <x v="141"/>
    <x v="13"/>
    <x v="3"/>
    <n v="270563"/>
    <x v="857"/>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757"/>
    <x v="775"/>
    <s v="https://m.media-amazon.com/images/I/41cVgYgAKpL._SX300_SY300_QL70_FMwebp_.jpg"/>
    <s v="https://www.amazon.in/Pigeon-Stovekraft-Plastic-Chopper-Blades/dp/B01LWYDEQ7/ref=sr_1_12?qid=1672923591&amp;s=kitchen&amp;sr=1-12"/>
  </r>
  <r>
    <s v="B07VNFP3C2"/>
    <x v="860"/>
    <s v=" Red"/>
    <m/>
    <m/>
    <m/>
    <m/>
    <m/>
    <m/>
    <m/>
    <m/>
    <m/>
    <m/>
    <m/>
    <m/>
    <m/>
    <m/>
    <m/>
    <x v="4"/>
    <s v="₹749"/>
    <s v="₹1,245"/>
    <x v="81"/>
    <x v="273"/>
    <x v="54"/>
    <x v="2"/>
    <n v="31783"/>
    <x v="858"/>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758"/>
    <x v="776"/>
    <s v="https://m.media-amazon.com/images/W/WEBP_402378-T1/images/I/41JCf4kTKgL._SX300_SY300_QL70_FMwebp_.jpg"/>
    <s v="https://www.amazon.in/Prestige-1-5-Kettle-1500-watts-Red/dp/B07VNFP3C2/ref=sr_1_16?qid=1672923591&amp;s=kitchen&amp;sr=1-16"/>
  </r>
  <r>
    <s v="B00LUGTJGO"/>
    <x v="861"/>
    <m/>
    <m/>
    <m/>
    <m/>
    <m/>
    <m/>
    <m/>
    <m/>
    <m/>
    <m/>
    <m/>
    <m/>
    <m/>
    <m/>
    <m/>
    <m/>
    <x v="4"/>
    <s v="₹1,399"/>
    <s v="₹1,549"/>
    <x v="92"/>
    <x v="275"/>
    <x v="79"/>
    <x v="2"/>
    <n v="2602"/>
    <x v="859"/>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759"/>
    <x v="777"/>
    <s v="https://m.media-amazon.com/images/I/519JHuNt1RL._SX300_SY300_QL70_FMwebp_.jpg"/>
    <s v="https://www.amazon.in/Bajaj-RHX-2-800-Watt-Room-Heater/dp/B00LUGTJGO/ref=sr_1_17?qid=1672923591&amp;s=kitchen&amp;sr=1-17"/>
  </r>
  <r>
    <s v="B01MQZ7J8K"/>
    <x v="862"/>
    <s v=" Steel (1.5Ltr)"/>
    <s v=" Black"/>
    <m/>
    <m/>
    <m/>
    <m/>
    <m/>
    <m/>
    <m/>
    <m/>
    <m/>
    <m/>
    <m/>
    <m/>
    <m/>
    <m/>
    <x v="4"/>
    <s v="₹749"/>
    <s v="₹1,445"/>
    <x v="81"/>
    <x v="276"/>
    <x v="61"/>
    <x v="2"/>
    <n v="63350"/>
    <x v="86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760"/>
    <x v="778"/>
    <s v="https://m.media-amazon.com/images/I/41XXjVSLyGL._SX300_SY300_QL70_FMwebp_.jpg"/>
    <s v="https://www.amazon.in/Prestige-Electric-Kettle-PKOSS-1500watts/dp/B01MQZ7J8K/ref=sr_1_18?qid=1672923591&amp;s=kitchen&amp;sr=1-18"/>
  </r>
  <r>
    <s v="B01GFTEV5Y"/>
    <x v="863"/>
    <m/>
    <m/>
    <m/>
    <m/>
    <m/>
    <m/>
    <m/>
    <m/>
    <m/>
    <m/>
    <m/>
    <m/>
    <m/>
    <m/>
    <m/>
    <m/>
    <x v="4"/>
    <s v="₹1,699"/>
    <s v="₹3,193"/>
    <x v="79"/>
    <x v="277"/>
    <x v="41"/>
    <x v="11"/>
    <n v="54032"/>
    <x v="861"/>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761"/>
    <x v="779"/>
    <s v="https://m.media-amazon.com/images/W/WEBP_402378-T1/images/I/411pUp4t0OL._SX300_SY300_QL70_FMwebp_.jpg"/>
    <s v="https://www.amazon.in/Pigeon-Stovekraft-Cruise-1800-Watt-Induction/dp/B01GFTEV5Y/ref=sr_1_20?qid=1672923591&amp;s=kitchen&amp;sr=1-20"/>
  </r>
  <r>
    <s v="B00NW4UWN6"/>
    <x v="864"/>
    <m/>
    <m/>
    <m/>
    <m/>
    <m/>
    <m/>
    <m/>
    <m/>
    <m/>
    <m/>
    <m/>
    <m/>
    <m/>
    <m/>
    <m/>
    <m/>
    <x v="4"/>
    <s v="₹1,043"/>
    <s v="₹1,345"/>
    <x v="351"/>
    <x v="278"/>
    <x v="47"/>
    <x v="11"/>
    <n v="15592"/>
    <x v="86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762"/>
    <x v="780"/>
    <s v="https://m.media-amazon.com/images/W/WEBP_402378-T1/images/I/41J3yWKhnxL._SX300_SY300_QL70_FMwebp_.jpg"/>
    <s v="https://www.amazon.in/Prestige-PKGSS-Electric-Kettle-Stainless/dp/B00NW4UWN6/ref=sr_1_22?qid=1672923591&amp;s=kitchen&amp;sr=1-22"/>
  </r>
  <r>
    <s v="B01NCVJMKX"/>
    <x v="865"/>
    <s v=" Best Lint Shaver for Clothes"/>
    <s v="Lint Remover for Woolen Clothes "/>
    <s v="Lint Remover for Sweaters"/>
    <m/>
    <m/>
    <m/>
    <m/>
    <m/>
    <m/>
    <m/>
    <m/>
    <m/>
    <m/>
    <m/>
    <m/>
    <m/>
    <x v="4"/>
    <s v="₹499"/>
    <s v="₹999"/>
    <x v="7"/>
    <x v="8"/>
    <x v="8"/>
    <x v="3"/>
    <n v="4859"/>
    <x v="863"/>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63"/>
    <x v="781"/>
    <s v="https://m.media-amazon.com/images/W/WEBP_402378-T1/images/I/51MWh9t3Z2L._SX300_SY300_QL70_FMwebp_.jpg"/>
    <s v="https://www.amazon.in/SHOP-Plastic-Sweaters-Blankets-Multicolour/dp/B01NCVJMKX/ref=sr_1_23?qid=1672923591&amp;s=kitchen&amp;sr=1-23"/>
  </r>
  <r>
    <s v="B00O24PUO6"/>
    <x v="866"/>
    <m/>
    <m/>
    <m/>
    <m/>
    <m/>
    <m/>
    <m/>
    <m/>
    <m/>
    <m/>
    <m/>
    <m/>
    <m/>
    <m/>
    <m/>
    <m/>
    <x v="4"/>
    <s v="₹1,464"/>
    <s v="₹1,650"/>
    <x v="352"/>
    <x v="204"/>
    <x v="68"/>
    <x v="3"/>
    <n v="14120"/>
    <x v="864"/>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764"/>
    <x v="782"/>
    <s v="https://m.media-amazon.com/images/W/WEBP_402378-T1/images/I/41DwZuxPCaL._SY300_SX300_QL70_FMwebp_.jpg"/>
    <s v="https://www.amazon.in/Orpat-OEH-1260-2000-Watt-Heater-Grey/dp/B00O24PUO6/ref=sr_1_24?qid=1672923591&amp;s=kitchen&amp;sr=1-24"/>
  </r>
  <r>
    <s v="B07GXPDLYQ"/>
    <x v="867"/>
    <m/>
    <m/>
    <m/>
    <m/>
    <m/>
    <m/>
    <m/>
    <m/>
    <m/>
    <m/>
    <m/>
    <m/>
    <m/>
    <m/>
    <m/>
    <m/>
    <x v="4"/>
    <s v="₹249"/>
    <s v="₹499"/>
    <x v="14"/>
    <x v="6"/>
    <x v="8"/>
    <x v="8"/>
    <n v="8427"/>
    <x v="865"/>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765"/>
    <x v="783"/>
    <s v="https://m.media-amazon.com/images/I/31MmLP6awML._SX300_SY300_QL70_FMwebp_.jpg"/>
    <s v="https://www.amazon.in/PRO365-Electric-Coffee-Stirrer-Frother/dp/B07GXPDLYQ/ref=sr_1_25?qid=1672923591&amp;s=kitchen&amp;sr=1-25"/>
  </r>
  <r>
    <s v="B01C8P29N0"/>
    <x v="868"/>
    <s v=" White"/>
    <m/>
    <m/>
    <m/>
    <m/>
    <m/>
    <m/>
    <m/>
    <m/>
    <m/>
    <m/>
    <m/>
    <m/>
    <m/>
    <m/>
    <m/>
    <x v="4"/>
    <s v="₹625"/>
    <s v="₹1,400"/>
    <x v="353"/>
    <x v="41"/>
    <x v="10"/>
    <x v="0"/>
    <n v="23316"/>
    <x v="866"/>
    <s v="AEWW4RY2BE6FRKM6CVAJ2Z4ZTR7Q,AHJRPRAXBOIRLYMCRQ4HCACPXDVQ,AFCCVMGUWTBRWJCYRW6PAMN5AXLQ,AEL3F2M663FPAM5NGOPIHDLQLQGA,AGTBHLMFZBZYGUWZPZRHRJVZKZ3A,AHK7J2EVK33WETV524DZPUYL24YQ,AFT2MH26JCXVVBN73QZEFU3ZCQ4A,AEPUWVGQ64XTHKV2C3CFSR5Y34SA"/>
    <s v="Chittibabu M,Sagarjit,Samiran Mondal,ᴀᴅᴡᴀɪᴛʜ,Ramjan khan,Vijay k.,Ramakrishna Dey,shivani johari"/>
    <s v="RN09522VLQZIP,RCXEZXWETXG3,R3NJ39MOXXHP2D,R350NLPEFNPHPG,R1P56R44Z4N1H6,R3PQCDKA1JZC5J,RF5IPHWYF1726,R1ABBZP8P5GKQD"/>
    <x v="766"/>
    <x v="784"/>
    <s v="https://m.media-amazon.com/images/W/WEBP_402378-T2/images/I/31ke2NdHJ-L._SY300_SX300_QL70_FMwebp_.jpg"/>
    <s v="https://www.amazon.in/Bajaj-Majesty-1000-Watt-Iron-White/dp/B01C8P29N0/ref=sr_1_26?qid=1672923591&amp;s=kitchen&amp;sr=1-26"/>
  </r>
  <r>
    <s v="B08KDBLMQP"/>
    <x v="869"/>
    <s v=" 3 speed &amp; Pulse function"/>
    <s v=" 2 years warranty (CRAK4184"/>
    <s v=" White &amp; Purple)"/>
    <m/>
    <m/>
    <m/>
    <m/>
    <m/>
    <m/>
    <m/>
    <m/>
    <m/>
    <m/>
    <m/>
    <m/>
    <m/>
    <x v="4"/>
    <s v="₹1,290"/>
    <s v="₹2,500"/>
    <x v="354"/>
    <x v="181"/>
    <x v="61"/>
    <x v="1"/>
    <n v="6530"/>
    <x v="867"/>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67"/>
    <x v="785"/>
    <s v="https://m.media-amazon.com/images/I/41i1uzCEyWL._SX300_SY300_QL70_FMwebp_.jpg"/>
    <s v="https://www.amazon.in/Croma-500-Watt-Grinder-CRAK4184-Purple/dp/B08KDBLMQP/ref=sr_1_27?qid=1672923591&amp;s=kitchen&amp;sr=1-27"/>
  </r>
  <r>
    <s v="B078JDNZJ8"/>
    <x v="870"/>
    <m/>
    <m/>
    <m/>
    <m/>
    <m/>
    <m/>
    <m/>
    <m/>
    <m/>
    <m/>
    <m/>
    <m/>
    <m/>
    <m/>
    <m/>
    <m/>
    <x v="4"/>
    <s v="₹3,600"/>
    <s v="₹6,190"/>
    <x v="355"/>
    <x v="279"/>
    <x v="21"/>
    <x v="4"/>
    <n v="11924"/>
    <x v="868"/>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768"/>
    <x v="786"/>
    <s v="https://m.media-amazon.com/images/W/WEBP_402378-T1/images/I/31991seDfcL._SY300_SX300_QL70_FMwebp_.jpg"/>
    <s v="https://www.amazon.in/Havells-Instanio-3-Litre-Instant-Geyser/dp/B078JDNZJ8/ref=sr_1_28?qid=1672923591&amp;s=kitchen&amp;sr=1-28"/>
  </r>
  <r>
    <s v="B01M5F614J"/>
    <x v="871"/>
    <s v=" 09 Fin 2000 Watts Oil Filled Room Heater "/>
    <s v=" ISI Approved (OFR 9 Grey)"/>
    <m/>
    <m/>
    <m/>
    <m/>
    <m/>
    <m/>
    <m/>
    <m/>
    <m/>
    <m/>
    <m/>
    <m/>
    <m/>
    <m/>
    <x v="4"/>
    <s v="₹6,549"/>
    <s v="₹13,999"/>
    <x v="356"/>
    <x v="280"/>
    <x v="3"/>
    <x v="1"/>
    <n v="2961"/>
    <x v="869"/>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769"/>
    <x v="787"/>
    <s v="https://m.media-amazon.com/images/W/WEBP_402378-T1/images/I/31HzCDKv6ZL._SX300_SY300_QL70_FMwebp_.jpg"/>
    <s v="https://www.amazon.in/Morphy-Richards-OFR-09-2000-Watt/dp/B01M5F614J/ref=sr_1_29?qid=1672923591&amp;s=kitchen&amp;sr=1-29"/>
  </r>
  <r>
    <s v="B083GKDRKR"/>
    <x v="872"/>
    <s v=" 1500 Watt)"/>
    <m/>
    <m/>
    <m/>
    <m/>
    <m/>
    <m/>
    <m/>
    <m/>
    <m/>
    <m/>
    <m/>
    <m/>
    <m/>
    <m/>
    <m/>
    <x v="4"/>
    <s v="₹1,625"/>
    <s v="₹2,995"/>
    <x v="357"/>
    <x v="281"/>
    <x v="18"/>
    <x v="6"/>
    <n v="23484"/>
    <x v="870"/>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770"/>
    <x v="788"/>
    <s v="https://m.media-amazon.com/images/I/31S74o1sCSS._SY300_SX300_QL70_FMwebp_.jpg"/>
    <s v="https://www.amazon.in/HAVELLS-Kettle-Coffee-Boiler-Stainless/dp/B083GKDRKR/ref=sr_1_30?qid=1672923591&amp;s=kitchen&amp;sr=1-30"/>
  </r>
  <r>
    <s v="B097R2V1W8"/>
    <x v="873"/>
    <s v=" White"/>
    <m/>
    <m/>
    <m/>
    <m/>
    <m/>
    <m/>
    <m/>
    <m/>
    <m/>
    <m/>
    <m/>
    <m/>
    <m/>
    <m/>
    <m/>
    <x v="4"/>
    <s v="₹2,599"/>
    <s v="₹5,890"/>
    <x v="213"/>
    <x v="282"/>
    <x v="37"/>
    <x v="3"/>
    <n v="21783"/>
    <x v="871"/>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771"/>
    <x v="789"/>
    <s v="https://m.media-amazon.com/images/W/WEBP_402378-T2/images/I/31zh7GQSkfL._SX300_SY300_QL70_FMwebp_.jpg"/>
    <s v="https://www.amazon.in/Bajaj-Splendora-Instant-Water-Heater/dp/B097R2V1W8/ref=sr_1_28?qid=1672923592&amp;s=kitchen&amp;sr=1-28"/>
  </r>
  <r>
    <s v="B07YR26BJ3"/>
    <x v="874"/>
    <m/>
    <m/>
    <m/>
    <m/>
    <m/>
    <m/>
    <m/>
    <m/>
    <m/>
    <m/>
    <m/>
    <m/>
    <m/>
    <m/>
    <m/>
    <m/>
    <x v="4"/>
    <s v="₹1,199"/>
    <s v="₹2,000"/>
    <x v="33"/>
    <x v="199"/>
    <x v="54"/>
    <x v="1"/>
    <n v="14030"/>
    <x v="872"/>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ਚੰਦਨਦੀਪ ਸਿੰਘ ਬਾਲੀ,Sherry,Saket"/>
    <s v="R2CHW3XC8GDNT5,RFAF6MDWADF00,R23QEG8B7XCK1D,R2S0FMCLE93A6C,R3FVV3CRZDOTB4,R32B17ZRIFM6DK,R3V12FGGUVZMOD,RH6S639ZX7JLT"/>
    <x v="772"/>
    <x v="790"/>
    <s v="https://m.media-amazon.com/images/I/4150hW2kHwL._SX300_SY300_QL70_FMwebp_.jpg"/>
    <s v="https://www.amazon.in/KENT-Elegant-Electric-Kettle-Silver/dp/B07YR26BJ3/ref=sr_1_29?qid=1672923592&amp;s=kitchen&amp;sr=1-29"/>
  </r>
  <r>
    <s v="B097R45BH8"/>
    <x v="875"/>
    <s v=" Swirl Flow Technology"/>
    <s v=" Glasslined Tank (White)"/>
    <s v=" 1 Yr Warranty"/>
    <m/>
    <m/>
    <m/>
    <m/>
    <m/>
    <m/>
    <m/>
    <m/>
    <m/>
    <m/>
    <m/>
    <m/>
    <m/>
    <x v="4"/>
    <s v="₹5,499"/>
    <s v="₹13,150"/>
    <x v="358"/>
    <x v="283"/>
    <x v="30"/>
    <x v="0"/>
    <n v="6398"/>
    <x v="873"/>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773"/>
    <x v="791"/>
    <s v="https://m.media-amazon.com/images/I/31U-ACCgQ1L._SX300_SY300_QL70_FMwebp_.jpg"/>
    <s v="https://www.amazon.in/Bajaj-Shakti-Heater-Multiple-Safety/dp/B097R45BH8/ref=sr_1_30?qid=1672923592&amp;s=kitchen&amp;sr=1-30"/>
  </r>
  <r>
    <s v="B09X5C9VLK"/>
    <x v="876"/>
    <s v=" Wet Grinding and Chutney Jar)"/>
    <s v=" Stainless Steel blades"/>
    <s v=" 1 Year Warranty (Black)"/>
    <m/>
    <m/>
    <m/>
    <m/>
    <m/>
    <m/>
    <m/>
    <m/>
    <m/>
    <m/>
    <m/>
    <m/>
    <m/>
    <x v="4"/>
    <s v="₹1,299"/>
    <s v="₹3,500"/>
    <x v="69"/>
    <x v="123"/>
    <x v="11"/>
    <x v="11"/>
    <n v="44050"/>
    <x v="874"/>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774"/>
    <x v="792"/>
    <s v="https://m.media-amazon.com/images/I/413sK6yat-L._SX300_SY300_QL70_FMwebp_.jpg"/>
    <s v="https://www.amazon.in/Lifelong-LLMG23-500-Watt-Liquidizing-Stainless/dp/B09X5C9VLK/ref=sr_1_31?qid=1672923592&amp;s=kitchen&amp;sr=1-31"/>
  </r>
  <r>
    <s v="B01C8P29T4"/>
    <x v="877"/>
    <s v=" White and Blue"/>
    <m/>
    <m/>
    <m/>
    <m/>
    <m/>
    <m/>
    <m/>
    <m/>
    <m/>
    <m/>
    <m/>
    <m/>
    <m/>
    <m/>
    <m/>
    <x v="4"/>
    <s v="₹599"/>
    <s v="₹785"/>
    <x v="23"/>
    <x v="284"/>
    <x v="66"/>
    <x v="0"/>
    <n v="24247"/>
    <x v="875"/>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775"/>
    <x v="793"/>
    <s v="https://m.media-amazon.com/images/W/WEBP_402378-T1/images/I/41jBJfPQFwL._SY300_SX300_QL70_FMwebp_.jpg"/>
    <s v="https://www.amazon.in/Bajaj-Majesty-1000-Watt-Iron-White/dp/B01C8P29T4/ref=sr_1_33?qid=1672923592&amp;s=kitchen&amp;sr=1-33"/>
  </r>
  <r>
    <s v="B00HVXS7WC"/>
    <x v="878"/>
    <s v=" 3 Jars"/>
    <s v=" White"/>
    <m/>
    <m/>
    <m/>
    <m/>
    <m/>
    <m/>
    <m/>
    <m/>
    <m/>
    <m/>
    <m/>
    <m/>
    <m/>
    <m/>
    <x v="4"/>
    <s v="₹1,999"/>
    <s v="₹3,210"/>
    <x v="168"/>
    <x v="285"/>
    <x v="16"/>
    <x v="0"/>
    <n v="41349"/>
    <x v="876"/>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776"/>
    <x v="794"/>
    <s v="https://m.media-amazon.com/images/W/WEBP_402378-T1/images/I/31rucE-db2L._SX300_SY300_QL70_FMwebp_.jpg"/>
    <s v="https://www.amazon.in/Bajaj-Rex-500-Watt-Mixer-Grinder/dp/B00HVXS7WC/ref=sr_1_34?qid=1672923592&amp;s=kitchen&amp;sr=1-34"/>
  </r>
  <r>
    <s v="B096YCN3SD"/>
    <x v="879"/>
    <s v=" Easy and Fast Boiling of Water for Instant Noodles"/>
    <s v=" Soup"/>
    <s v=" Tea etc. (1 Year Warranty"/>
    <s v=" Silver)"/>
    <m/>
    <m/>
    <m/>
    <m/>
    <m/>
    <m/>
    <m/>
    <m/>
    <m/>
    <m/>
    <m/>
    <m/>
    <x v="4"/>
    <s v="₹549"/>
    <s v="₹1,000"/>
    <x v="125"/>
    <x v="5"/>
    <x v="32"/>
    <x v="9"/>
    <n v="1074"/>
    <x v="877"/>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777"/>
    <x v="795"/>
    <s v="https://m.media-amazon.com/images/W/WEBP_402378-T1/images/I/41h9kA2Tt7S._SX300_SY300_QL70_FMwebp_.jpg"/>
    <s v="https://www.amazon.in/Lifelong-LLEK15-Electric-Stainless-Warranty/dp/B096YCN3SD/ref=sr_1_35?qid=1672923592&amp;s=kitchen&amp;sr=1-35"/>
  </r>
  <r>
    <s v="B09LQH3SD9"/>
    <x v="880"/>
    <s v=" Overheating Protection"/>
    <s v=" 2 Rod Heater (1 Year Warranty"/>
    <s v=" White)"/>
    <m/>
    <m/>
    <m/>
    <m/>
    <m/>
    <m/>
    <m/>
    <m/>
    <m/>
    <m/>
    <m/>
    <m/>
    <m/>
    <x v="4"/>
    <s v="₹999"/>
    <s v="₹2,000"/>
    <x v="29"/>
    <x v="199"/>
    <x v="8"/>
    <x v="11"/>
    <n v="1163"/>
    <x v="878"/>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778"/>
    <x v="796"/>
    <s v="https://m.media-amazon.com/images/I/51DxyRgcEdL._SX300_SY300_QL70_FMwebp_.jpg"/>
    <s v="https://www.amazon.in/Lifelong-LLQH922-Certified-Overheating-Protection/dp/B09LQH3SD9/ref=sr_1_36?qid=1672923592&amp;s=kitchen&amp;sr=1-36"/>
  </r>
  <r>
    <s v="B09KNMLH4Y"/>
    <x v="881"/>
    <s v=" Lint Remover for Woolen Sweaters"/>
    <s v=" Blankets"/>
    <s v=" Jackets/Burr Remover Pill Remover from Carpets"/>
    <s v=" Pack of 1"/>
    <m/>
    <m/>
    <m/>
    <m/>
    <m/>
    <m/>
    <m/>
    <m/>
    <m/>
    <m/>
    <m/>
    <m/>
    <x v="4"/>
    <s v="₹398"/>
    <s v="₹1,999"/>
    <x v="342"/>
    <x v="20"/>
    <x v="27"/>
    <x v="3"/>
    <n v="257"/>
    <x v="879"/>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779"/>
    <x v="797"/>
    <s v="https://m.media-amazon.com/images/I/51oPN7WqUwL._SY300_SX300_QL70_FMwebp_.jpg"/>
    <s v="https://www.amazon.in/Remover-Sweaters-Blankets-Jackets-Carpets/dp/B09KNMLH4Y/ref=sr_1_37_mod_primary_new?qid=1672923592&amp;s=kitchen&amp;sbo=RZvfv%2F%2FHxDF%2BO5021pAnSA%3D%3D&amp;sr=1-37"/>
  </r>
  <r>
    <s v="B00ABMASXG"/>
    <x v="882"/>
    <s v=" Silver"/>
    <m/>
    <m/>
    <m/>
    <m/>
    <m/>
    <m/>
    <m/>
    <m/>
    <m/>
    <m/>
    <m/>
    <m/>
    <m/>
    <m/>
    <m/>
    <x v="4"/>
    <s v="₹539"/>
    <s v="₹720"/>
    <x v="187"/>
    <x v="210"/>
    <x v="23"/>
    <x v="3"/>
    <n v="36017"/>
    <x v="880"/>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780"/>
    <x v="798"/>
    <s v="https://m.media-amazon.com/images/W/WEBP_402378-T2/images/I/31Q16tE2voL._SX300_SY300_QL70_FMwebp_.jpg"/>
    <s v="https://www.amazon.in/Bajaj-1500-Watt-Immersion-Heater-Plug/dp/B00ABMASXG/ref=sr_1_38?qid=1672923592&amp;s=kitchen&amp;sr=1-38"/>
  </r>
  <r>
    <s v="B07QDSN9V6"/>
    <x v="883"/>
    <m/>
    <m/>
    <m/>
    <m/>
    <m/>
    <m/>
    <m/>
    <m/>
    <m/>
    <m/>
    <m/>
    <m/>
    <m/>
    <m/>
    <m/>
    <m/>
    <x v="4"/>
    <s v="₹699"/>
    <s v="₹1,595"/>
    <x v="154"/>
    <x v="286"/>
    <x v="37"/>
    <x v="3"/>
    <n v="8090"/>
    <x v="881"/>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781"/>
    <x v="799"/>
    <s v="https://m.media-amazon.com/images/W/WEBP_402378-T1/images/I/317ws2QblnL._SX300_SY300_QL70_FMwebp_.jpg"/>
    <s v="https://www.amazon.in/Inalsa-Electric-Kettle-Absa-1500W-Capacity/dp/B07QDSN9V6/ref=sr_1_39?qid=1672923592&amp;s=kitchen&amp;sr=1-39"/>
  </r>
  <r>
    <s v="B00YMJ0OI8"/>
    <x v="884"/>
    <m/>
    <m/>
    <m/>
    <m/>
    <m/>
    <m/>
    <m/>
    <m/>
    <m/>
    <m/>
    <m/>
    <m/>
    <m/>
    <m/>
    <m/>
    <m/>
    <x v="4"/>
    <s v="₹2,148"/>
    <s v="₹3,645"/>
    <x v="359"/>
    <x v="287"/>
    <x v="19"/>
    <x v="3"/>
    <n v="31388"/>
    <x v="882"/>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782"/>
    <x v="800"/>
    <s v="https://m.media-amazon.com/images/I/41Y8kHM144L._SY300_SX300_QL70_FMwebp_.jpg"/>
    <s v="https://www.amazon.in/Prestige-PIC-20-Induction-Cooktop/dp/B00YMJ0OI8/ref=sr_1_43?qid=1672923592&amp;s=kitchen&amp;sr=1-43"/>
  </r>
  <r>
    <s v="B0B8XNPQPN"/>
    <x v="885"/>
    <s v=" 360° High Speed Air Circulation Technology 1200 W with Non-Stick 4.2 L Basket - Green"/>
    <m/>
    <m/>
    <m/>
    <m/>
    <m/>
    <m/>
    <m/>
    <m/>
    <m/>
    <m/>
    <m/>
    <m/>
    <m/>
    <m/>
    <m/>
    <x v="4"/>
    <s v="₹3,599"/>
    <s v="₹7,950"/>
    <x v="360"/>
    <x v="288"/>
    <x v="10"/>
    <x v="0"/>
    <n v="136"/>
    <x v="883"/>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783"/>
    <x v="801"/>
    <s v="https://m.media-amazon.com/images/I/31Jad8ITgaL._SX300_SY300_QL70_FMwebp_.jpg"/>
    <s v="https://www.amazon.in/Pigeon-Healthifry-Circulation-Technology-Non-Stick/dp/B0B8XNPQPN/ref=sr_1_44?qid=1672923592&amp;s=kitchen&amp;sr=1-44"/>
  </r>
  <r>
    <s v="B0814P4L98"/>
    <x v="886"/>
    <s v=" Toys Organiser"/>
    <s v=" 75 Ltr Black &amp; Grey"/>
    <m/>
    <m/>
    <m/>
    <m/>
    <m/>
    <m/>
    <m/>
    <m/>
    <m/>
    <m/>
    <m/>
    <m/>
    <m/>
    <m/>
    <x v="4"/>
    <s v="₹351"/>
    <s v="₹999"/>
    <x v="361"/>
    <x v="8"/>
    <x v="6"/>
    <x v="1"/>
    <n v="5380"/>
    <x v="884"/>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784"/>
    <x v="802"/>
    <s v="https://m.media-amazon.com/images/I/41oxCycQ4BL._SX300_SY300_QL70_FMwebp_.jpg"/>
    <s v="https://www.amazon.in/PrettyKrafts-Laundry-Basket-Clothes-Handles/dp/B0814P4L98/ref=sr_1_45?qid=1672923592&amp;s=kitchen&amp;sr=1-45"/>
  </r>
  <r>
    <s v="B008QTK47Q"/>
    <x v="887"/>
    <m/>
    <m/>
    <m/>
    <m/>
    <m/>
    <m/>
    <m/>
    <m/>
    <m/>
    <m/>
    <m/>
    <m/>
    <m/>
    <m/>
    <m/>
    <m/>
    <x v="4"/>
    <s v="₹1,614"/>
    <s v="₹1,745"/>
    <x v="362"/>
    <x v="289"/>
    <x v="86"/>
    <x v="4"/>
    <n v="37974"/>
    <x v="885"/>
    <s v="AF7IXQKBUL6NEIQG4R53LMJJUGXQ,AGBITVO2DOMNZU6DB4QF2WXXELLA,AFKLAG22RFOVUU5PLNHQ5K6J44ZA,AFLBQUGX2NEY6DLJBUN7O6LGH4QQ,AFESOELYFWWZ3LND4HLBVI3PLAYA,AF7N24U3P7U7KXYPZXEKACPE2KEA,AELHJ3ZSDT52K3IHCRSBUZF4LXQA,AEOEMKEL2KZN2YOOK6FKZ7NYK3XQ"/>
    <s v="Neeraj Vishwakarma,⚡ Pushpendra Singh Patel ⚡,Sanjeev Ydv,ESHAN GARG,Arvind,niharika,Parvesh,Amazon Customer"/>
    <s v="R15OH35Q9GBPXD,R1TM2Y96J4GB3H,RXPI0WC1C9QAK,RH11TBBZE9F1S,R1R6QT7MSELRON,R1STE4UF85D4HE,R1AHNATNU8WZ9Q,RCOBXDIQSU3M5"/>
    <x v="785"/>
    <x v="803"/>
    <s v="https://m.media-amazon.com/images/W/WEBP_402378-T1/images/I/41Xp77o+-YL._SX300_SY300_.jpg"/>
    <s v="https://www.amazon.in/Philips-GC1905-1440-Watt-Steam-Spray/dp/B008QTK47Q/ref=sr_1_47?qid=1672923592&amp;s=kitchen&amp;sr=1-47"/>
  </r>
  <r>
    <s v="B088ZTJT2R"/>
    <x v="888"/>
    <m/>
    <m/>
    <m/>
    <m/>
    <m/>
    <m/>
    <m/>
    <m/>
    <m/>
    <m/>
    <m/>
    <m/>
    <m/>
    <m/>
    <m/>
    <m/>
    <x v="4"/>
    <s v="₹719"/>
    <s v="₹1,295"/>
    <x v="60"/>
    <x v="179"/>
    <x v="15"/>
    <x v="0"/>
    <n v="17218"/>
    <x v="886"/>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786"/>
    <x v="804"/>
    <s v="https://m.media-amazon.com/images/I/31flPimoFpL._SX300_SY300_QL70_FMwebp_.jpg"/>
    <s v="https://www.amazon.in/Havells-Immersion-HB15-1500-White/dp/B088ZTJT2R/ref=sr_1_48_mod_primary_new?qid=1672923592&amp;s=kitchen&amp;sbo=RZvfv%2F%2FHxDF%2BO5021pAnSA%3D%3D&amp;sr=1-48"/>
  </r>
  <r>
    <s v="B0BK1K598K"/>
    <x v="889"/>
    <s v=" Rechargeable"/>
    <s v=" for Woolen Sweaters"/>
    <s v=" Blankets"/>
    <s v=" Jackets"/>
    <s v=" Burr Remover"/>
    <s v=" Pill Remover From Carpets"/>
    <s v=" Curtains"/>
    <m/>
    <m/>
    <m/>
    <m/>
    <m/>
    <m/>
    <m/>
    <m/>
    <m/>
    <x v="4"/>
    <s v="₹678"/>
    <s v="₹1,499"/>
    <x v="363"/>
    <x v="38"/>
    <x v="10"/>
    <x v="0"/>
    <n v="900"/>
    <x v="887"/>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787"/>
    <x v="805"/>
    <s v="https://m.media-amazon.com/images/W/WEBP_402378-T1/images/I/4171TGwCHvL._SX300_SY300_QL70_FMwebp_.jpg"/>
    <s v="https://www.amazon.in/AGARO-Rechargeable-Sweaters-Blankets-Curtains/dp/B0BK1K598K/ref=sr_1_49_mod_primary_new?qid=1672923592&amp;s=kitchen&amp;sbo=RZvfv%2F%2FHxDF%2BO5021pAnSA%3D%3D&amp;sr=1-49"/>
  </r>
  <r>
    <s v="B09Y5FZK9N"/>
    <x v="890"/>
    <s v=" Making Tea and Coffee"/>
    <s v=" Instant Noodles"/>
    <s v=" Soup"/>
    <s v=" 1500 Watt with Auto Shut- off Feature - (Silver)"/>
    <m/>
    <m/>
    <m/>
    <m/>
    <m/>
    <m/>
    <m/>
    <m/>
    <m/>
    <m/>
    <m/>
    <m/>
    <x v="4"/>
    <s v="₹809"/>
    <s v="₹1,545"/>
    <x v="364"/>
    <x v="290"/>
    <x v="61"/>
    <x v="7"/>
    <n v="976"/>
    <x v="888"/>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788"/>
    <x v="806"/>
    <s v="https://m.media-amazon.com/images/I/41HqmhflMWL._SX300_SY300_QL70_FMwebp_.jpg"/>
    <s v="https://www.amazon.in/Pigeon-Stainless-boiling-Instant-Noodles/dp/B09Y5FZK9N/ref=sr_1_50?qid=1672923592&amp;s=kitchen&amp;sr=1-50"/>
  </r>
  <r>
    <s v="B09J2SCVQT"/>
    <x v="891"/>
    <m/>
    <m/>
    <m/>
    <m/>
    <m/>
    <m/>
    <m/>
    <m/>
    <m/>
    <m/>
    <m/>
    <m/>
    <m/>
    <m/>
    <m/>
    <m/>
    <x v="4"/>
    <s v="₹1,969"/>
    <s v="₹5,000"/>
    <x v="365"/>
    <x v="291"/>
    <x v="4"/>
    <x v="3"/>
    <n v="4927"/>
    <x v="889"/>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789"/>
    <x v="807"/>
    <s v="https://m.media-amazon.com/images/W/WEBP_402378-T1/images/I/41TUgf0W8uL._SX300_SY300_QL70_FMwebp_.jpg"/>
    <s v="https://www.amazon.in/NutriPro-Bullet-Juicer-Grinder-Blades/dp/B09J2SCVQT/ref=sr_1_52?qid=1672923592&amp;s=kitchen&amp;sr=1-52"/>
  </r>
  <r>
    <s v="B00TDD0YM4"/>
    <x v="892"/>
    <s v=" Lint Remover for Woolen Sweaters"/>
    <s v=" Blankets"/>
    <s v=" Jackets/Burr Remover Pill Remover from Carpets"/>
    <s v=" Curtains (White)"/>
    <m/>
    <m/>
    <m/>
    <m/>
    <m/>
    <m/>
    <m/>
    <m/>
    <m/>
    <m/>
    <m/>
    <m/>
    <x v="4"/>
    <s v="₹1,490"/>
    <s v="₹1,695"/>
    <x v="302"/>
    <x v="274"/>
    <x v="89"/>
    <x v="5"/>
    <n v="3543"/>
    <x v="890"/>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90"/>
    <x v="808"/>
    <s v="https://m.media-amazon.com/images/I/41E0TjbPBAL._SX300_SY300_QL70_FMwebp_.jpg"/>
    <s v="https://www.amazon.in/Philips-GC026-30-Fabric-Shaver/dp/B00TDD0YM4/ref=sr_1_54?qid=1672923592&amp;s=kitchen&amp;sr=1-54"/>
  </r>
  <r>
    <s v="B078KRFWQB"/>
    <x v="893"/>
    <s v=" White"/>
    <s v=" 2000 Watts"/>
    <m/>
    <m/>
    <m/>
    <m/>
    <m/>
    <m/>
    <m/>
    <m/>
    <m/>
    <m/>
    <m/>
    <m/>
    <m/>
    <m/>
    <x v="4"/>
    <s v="₹2,499"/>
    <s v="₹3,945"/>
    <x v="209"/>
    <x v="292"/>
    <x v="42"/>
    <x v="11"/>
    <n v="2732"/>
    <x v="891"/>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791"/>
    <x v="809"/>
    <s v="https://m.media-amazon.com/images/W/WEBP_402378-T2/images/I/410H+3lohIL._SX300_SY300_.jpg"/>
    <s v="https://www.amazon.in/Havells-Cista-room-Heater/dp/B078KRFWQB/ref=sr_1_52?qid=1672923593&amp;s=kitchen&amp;sr=1-52"/>
  </r>
  <r>
    <s v="B07SRM58TP"/>
    <x v="894"/>
    <s v=" Lightweight &amp; Durable Body"/>
    <s v=" Small/Mini Size ( Black)"/>
    <m/>
    <m/>
    <m/>
    <m/>
    <m/>
    <m/>
    <m/>
    <m/>
    <m/>
    <m/>
    <m/>
    <m/>
    <m/>
    <m/>
    <x v="4"/>
    <s v="₹1,665"/>
    <s v="₹2,099"/>
    <x v="366"/>
    <x v="293"/>
    <x v="73"/>
    <x v="1"/>
    <n v="14368"/>
    <x v="892"/>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792"/>
    <x v="810"/>
    <s v="https://m.media-amazon.com/images/W/WEBP_402378-T1/images/I/41IymCXFA7L._SX300_SY300_QL70_FMwebp_.jpg"/>
    <s v="https://www.amazon.in/AGARO-800-Watt-Handheld-Cleaner-Durable/dp/B07SRM58TP/ref=sr_1_53?qid=1672923593&amp;s=kitchen&amp;sr=1-53"/>
  </r>
  <r>
    <s v="B00EDJJ7FS"/>
    <x v="895"/>
    <m/>
    <m/>
    <m/>
    <m/>
    <m/>
    <m/>
    <m/>
    <m/>
    <m/>
    <m/>
    <m/>
    <m/>
    <m/>
    <m/>
    <m/>
    <m/>
    <x v="4"/>
    <s v="₹3,229"/>
    <s v="₹5,295"/>
    <x v="367"/>
    <x v="294"/>
    <x v="17"/>
    <x v="0"/>
    <n v="39724"/>
    <x v="893"/>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93"/>
    <x v="811"/>
    <s v="https://m.media-amazon.com/images/I/41Bnylq337S._SX300_SY300_QL70_FMwebp_.jpg"/>
    <s v="https://www.amazon.in/Philips-Collection-HD4928-01-2100-Watt/dp/B00EDJJ7FS/ref=sr_1_54?qid=1672923593&amp;s=kitchen&amp;sr=1-54"/>
  </r>
  <r>
    <s v="B0832W3B7Q"/>
    <x v="896"/>
    <m/>
    <m/>
    <m/>
    <m/>
    <m/>
    <m/>
    <m/>
    <m/>
    <m/>
    <m/>
    <m/>
    <m/>
    <m/>
    <m/>
    <m/>
    <m/>
    <x v="4"/>
    <s v="₹1,799"/>
    <s v="₹3,595"/>
    <x v="166"/>
    <x v="295"/>
    <x v="8"/>
    <x v="11"/>
    <n v="9791"/>
    <x v="894"/>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794"/>
    <x v="812"/>
    <s v="https://m.media-amazon.com/images/W/WEBP_402378-T2/images/I/41xXipZ7vjL._SX300_SY300_QL70_FMwebp_.jpg"/>
    <s v="https://www.amazon.in/Pigeon-Stovekraft-Acer-Plus-Induction/dp/B0832W3B7Q/ref=sr_1_55?qid=1672923593&amp;s=kitchen&amp;sr=1-55"/>
  </r>
  <r>
    <s v="B07WNK1FFN"/>
    <x v="897"/>
    <s v=" 600W with 3 Heating Modes &amp; Rapid Boil Technology"/>
    <m/>
    <m/>
    <m/>
    <m/>
    <m/>
    <m/>
    <m/>
    <m/>
    <m/>
    <m/>
    <m/>
    <m/>
    <m/>
    <m/>
    <m/>
    <x v="4"/>
    <s v="₹1,260"/>
    <s v="₹1,699"/>
    <x v="368"/>
    <x v="87"/>
    <x v="55"/>
    <x v="0"/>
    <n v="2891"/>
    <x v="895"/>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795"/>
    <x v="813"/>
    <s v="https://m.media-amazon.com/images/I/41NW-vJum5L._SX300_SY300_QL70_FMwebp_.jpg"/>
    <s v="https://www.amazon.in/Agaro-Esteem-Multi-Kettle-1-2/dp/B07WNK1FFN/ref=sr_1_56?qid=1672923593&amp;s=kitchen&amp;sr=1-56"/>
  </r>
  <r>
    <s v="B009P2LK08"/>
    <x v="898"/>
    <s v=" ISI Approved)"/>
    <m/>
    <m/>
    <m/>
    <m/>
    <m/>
    <m/>
    <m/>
    <m/>
    <m/>
    <m/>
    <m/>
    <m/>
    <m/>
    <m/>
    <m/>
    <x v="4"/>
    <s v="₹749"/>
    <s v="₹1,129"/>
    <x v="81"/>
    <x v="296"/>
    <x v="67"/>
    <x v="1"/>
    <n v="2446"/>
    <x v="89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796"/>
    <x v="814"/>
    <s v="https://m.media-amazon.com/images/W/WEBP_402378-T1/images/I/41B-iX4Pf5L._SX300_SY300_QL70_FMwebp_.jpg"/>
    <s v="https://www.amazon.in/Bajaj-Minor-1000-Watt-Room-Heater/dp/B009P2LK08/ref=sr_1_57?qid=1672923593&amp;s=kitchen&amp;sr=1-57"/>
  </r>
  <r>
    <s v="B07DGD4Z4C"/>
    <x v="899"/>
    <s v=" 750W"/>
    <s v=" 4 Jars (Grey)"/>
    <m/>
    <m/>
    <m/>
    <m/>
    <m/>
    <m/>
    <m/>
    <m/>
    <m/>
    <m/>
    <m/>
    <m/>
    <m/>
    <m/>
    <x v="4"/>
    <s v="₹3,499"/>
    <s v="₹5,795"/>
    <x v="369"/>
    <x v="297"/>
    <x v="54"/>
    <x v="2"/>
    <n v="25340"/>
    <x v="897"/>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797"/>
    <x v="815"/>
    <s v="https://m.media-amazon.com/images/I/41vK2c5b-lL._SX300_SY300_QL70_FMwebp_.jpg"/>
    <s v="https://www.amazon.in/Butterfly-Jet-Elite-750-Watt-Grinder/dp/B07DGD4Z4C/ref=sr_1_59?qid=1672923593&amp;s=kitchen&amp;sr=1-59"/>
  </r>
  <r>
    <s v="B07GMFY9QM"/>
    <x v="900"/>
    <s v=" Cooking"/>
    <s v=" Boiling and Frying (400 Watts"/>
    <s v=" Blue)"/>
    <m/>
    <m/>
    <m/>
    <m/>
    <m/>
    <m/>
    <m/>
    <m/>
    <m/>
    <m/>
    <m/>
    <m/>
    <m/>
    <x v="4"/>
    <s v="₹379"/>
    <s v="₹999"/>
    <x v="97"/>
    <x v="8"/>
    <x v="33"/>
    <x v="4"/>
    <n v="3096"/>
    <x v="898"/>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798"/>
    <x v="816"/>
    <s v="https://m.media-amazon.com/images/I/31zTQCdL35S._SX300_SY300_QL70_FMwebp_.jpg"/>
    <s v="https://www.amazon.in/SOFLIN-Electric-Automatic-Poacher-Steaming/dp/B07GMFY9QM/ref=sr_1_60?qid=1672923593&amp;s=kitchen&amp;sr=1-60"/>
  </r>
  <r>
    <s v="B0BGPN4GGH"/>
    <x v="901"/>
    <s v=" Grey)"/>
    <m/>
    <m/>
    <m/>
    <m/>
    <m/>
    <m/>
    <m/>
    <m/>
    <m/>
    <m/>
    <m/>
    <m/>
    <m/>
    <m/>
    <m/>
    <x v="4"/>
    <s v="₹1,099"/>
    <s v="₹2,400"/>
    <x v="59"/>
    <x v="158"/>
    <x v="34"/>
    <x v="11"/>
    <n v="4"/>
    <x v="899"/>
    <s v="AEB475WQGOIS7R5P667OS3Y4YYSQ,AH7D2QWLLWMHIP2H3OQZ63D4RMEQ,AHKZLDWBBDU4KGY6XTFJVWSZDZVQ"/>
    <s v="Avi kaur,Bhatia,ayonao"/>
    <s v="R32KN5G7FW7ZJ9,RGFPF1FPU9POV,R166LGSC344H4W"/>
    <x v="799"/>
    <x v="817"/>
    <s v="https://m.media-amazon.com/images/W/WEBP_402378-T1/images/I/41e3A7YKxeL._SX300_SY300_QL70_FMwebp_.jpg"/>
    <s v="https://www.amazon.in/Lifelong-LLQH925-settings-operation-Indicator/dp/B0BGPN4GGH/ref=sr_1_62?qid=1672923593&amp;s=kitchen&amp;sr=1-62"/>
  </r>
  <r>
    <s v="B0B2DZ5S6R"/>
    <x v="902"/>
    <s v=" 1.5 L)"/>
    <m/>
    <m/>
    <m/>
    <m/>
    <m/>
    <m/>
    <m/>
    <m/>
    <m/>
    <m/>
    <m/>
    <m/>
    <m/>
    <m/>
    <m/>
    <x v="4"/>
    <s v="₹749"/>
    <s v="₹1,299"/>
    <x v="81"/>
    <x v="49"/>
    <x v="21"/>
    <x v="1"/>
    <n v="119"/>
    <x v="900"/>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800"/>
    <x v="818"/>
    <s v="https://m.media-amazon.com/images/I/41twHEBU-LL._SX300_SY300_QL70_FMwebp_.jpg"/>
    <s v="https://www.amazon.in/Amazon-Basics-Electric-Kettle-Stainless/dp/B0B2DZ5S6R/ref=sr_1_63?qid=1672923593&amp;s=kitchen&amp;sr=1-63"/>
  </r>
  <r>
    <s v="B07S851WX5"/>
    <x v="903"/>
    <s v=" Black"/>
    <m/>
    <m/>
    <m/>
    <m/>
    <m/>
    <m/>
    <m/>
    <m/>
    <m/>
    <m/>
    <m/>
    <m/>
    <m/>
    <m/>
    <m/>
    <x v="4"/>
    <s v="₹1,299"/>
    <s v="₹1,299"/>
    <x v="69"/>
    <x v="49"/>
    <x v="26"/>
    <x v="0"/>
    <n v="40106"/>
    <x v="901"/>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801"/>
    <x v="819"/>
    <s v="https://m.media-amazon.com/images/I/41LFdROYICL._SX300_SY300_QL70_FMwebp_.jpg"/>
    <s v="https://www.amazon.in/Prestige-Sandwich-Maker-PGMFD-01/dp/B07S851WX5/ref=sr_1_67?qid=1672923593&amp;s=kitchen&amp;sr=1-67"/>
  </r>
  <r>
    <s v="B01MY839VW"/>
    <x v="904"/>
    <s v=" Non-Stick (White and Blue)"/>
    <m/>
    <m/>
    <m/>
    <m/>
    <m/>
    <m/>
    <m/>
    <m/>
    <m/>
    <m/>
    <m/>
    <m/>
    <m/>
    <m/>
    <m/>
    <x v="4"/>
    <s v="₹549"/>
    <s v="₹1,090"/>
    <x v="125"/>
    <x v="267"/>
    <x v="8"/>
    <x v="0"/>
    <n v="13029"/>
    <x v="902"/>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802"/>
    <x v="820"/>
    <s v="https://m.media-amazon.com/images/W/WEBP_402378-T1/images/I/31VoHcKK5ZL._SX300_SY300_QL70_FMwebp_.jpg"/>
    <s v="https://www.amazon.in/Orient-Electric-Fabrijoy-DIFJ10BP-1000-Watt/dp/B01MY839VW/ref=sr_1_69?qid=1672923593&amp;s=kitchen&amp;sr=1-69"/>
  </r>
  <r>
    <s v="B09LV1CMGH"/>
    <x v="905"/>
    <s v=" 3 Air Settings"/>
    <s v=" Room Heater with Overheating Protection"/>
    <s v=" 1 Year Warranty ( White"/>
    <s v=" (ISI Certified"/>
    <s v=" Ideal for small to medium room/area)"/>
    <m/>
    <m/>
    <m/>
    <m/>
    <m/>
    <m/>
    <m/>
    <m/>
    <m/>
    <m/>
    <m/>
    <x v="4"/>
    <s v="₹899"/>
    <s v="₹2,000"/>
    <x v="25"/>
    <x v="199"/>
    <x v="10"/>
    <x v="9"/>
    <n v="291"/>
    <x v="903"/>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803"/>
    <x v="821"/>
    <s v="https://images-na.ssl-images-amazon.com/images/W/WEBP_402378-T1/images/I/41d17oVYVeL._SX300_SY300_QL70_FMwebp_.jpg"/>
    <s v="https://www.amazon.in/Lifelong-LLFH921-Overheating-Protection-Certified/dp/B09LV1CMGH/ref=sr_1_70?qid=1672923593&amp;s=kitchen&amp;sr=1-70"/>
  </r>
  <r>
    <s v="B01EY310UM"/>
    <x v="906"/>
    <s v=" Pack of 1"/>
    <m/>
    <m/>
    <m/>
    <m/>
    <m/>
    <m/>
    <m/>
    <m/>
    <m/>
    <m/>
    <m/>
    <m/>
    <m/>
    <m/>
    <m/>
    <x v="4"/>
    <s v="₹1,321"/>
    <s v="₹1,545"/>
    <x v="370"/>
    <x v="290"/>
    <x v="81"/>
    <x v="4"/>
    <n v="15453"/>
    <x v="904"/>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804"/>
    <x v="822"/>
    <s v="https://m.media-amazon.com/images/I/41SkG6Puq5L._SX300_SY300_QL70_FMwebp_.jpg"/>
    <s v="https://www.amazon.in/Philips-GC181-Heavy-Weight-1000-Watt/dp/B01EY310UM/ref=sr_1_71?qid=1672923593&amp;s=kitchen&amp;sr=1-71"/>
  </r>
  <r>
    <s v="B09NL7LBWT"/>
    <x v="907"/>
    <s v=" Effectively and Quickly Remove Fuzz for Clothes"/>
    <s v=" Sweater"/>
    <s v=" Couch"/>
    <s v=" Sofa"/>
    <s v=" Blanket"/>
    <s v=" Curtain"/>
    <s v=" Wool"/>
    <s v=" Cashmere (Grey"/>
    <s v=" 1 Year Warranty)"/>
    <m/>
    <m/>
    <m/>
    <m/>
    <m/>
    <m/>
    <m/>
    <x v="4"/>
    <s v="₹1,099"/>
    <s v="₹1,999"/>
    <x v="59"/>
    <x v="20"/>
    <x v="32"/>
    <x v="1"/>
    <n v="604"/>
    <x v="905"/>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805"/>
    <x v="823"/>
    <s v="https://m.media-amazon.com/images/I/41KeuNgJDiL._SX300_SY300_QL70_FMwebp_.jpg"/>
    <s v="https://www.amazon.in/Bulfyss-Rechargeable-Effectively-Cashmere-Warranty/dp/B09NL7LBWT/ref=sr_1_74?qid=1672923593&amp;s=kitchen&amp;sr=1-74"/>
  </r>
  <r>
    <s v="B008YW8M0G"/>
    <x v="908"/>
    <s v=" White"/>
    <m/>
    <m/>
    <m/>
    <m/>
    <m/>
    <m/>
    <m/>
    <m/>
    <m/>
    <m/>
    <m/>
    <m/>
    <m/>
    <m/>
    <m/>
    <x v="4"/>
    <s v="₹775"/>
    <s v="₹875"/>
    <x v="371"/>
    <x v="298"/>
    <x v="68"/>
    <x v="0"/>
    <n v="46647"/>
    <x v="906"/>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806"/>
    <x v="824"/>
    <s v="https://m.media-amazon.com/images/I/31DA6bcvbfL._SY300_SX300_QL70_FMwebp_.jpg"/>
    <s v="https://www.amazon.in/Bajaj-DX-1000-Watt-Dry-Iron/dp/B008YW8M0G/ref=sr_1_75?qid=1672923593&amp;s=kitchen&amp;sr=1-75"/>
  </r>
  <r>
    <s v="B097R3XH9R"/>
    <x v="909"/>
    <s v=" Swirl Flow Technology"/>
    <s v=" Glasslined Tank(White)"/>
    <s v=" 1 Yr Warranty"/>
    <m/>
    <m/>
    <m/>
    <m/>
    <m/>
    <m/>
    <m/>
    <m/>
    <m/>
    <m/>
    <m/>
    <m/>
    <m/>
    <x v="4"/>
    <s v="₹6,299"/>
    <s v="₹15,270"/>
    <x v="263"/>
    <x v="299"/>
    <x v="53"/>
    <x v="3"/>
    <n v="3233"/>
    <x v="907"/>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807"/>
    <x v="825"/>
    <s v="https://m.media-amazon.com/images/W/WEBP_402378-T1/images/I/31YrFqskR7L._SX300_SY300_QL70_FMwebp_.jpg"/>
    <s v="https://www.amazon.in/Bajaj-Shakti-Heater-Multiple-Safety/dp/B097R3XH9R/ref=sr_1_76?qid=1672923593&amp;s=kitchen&amp;sr=1-76"/>
  </r>
  <r>
    <s v="B08TM71L54"/>
    <x v="910"/>
    <s v=" Convenient Vertical Steaming"/>
    <s v=" 1000 Watt Quick Heat Up"/>
    <s v=" up to 20g/min"/>
    <s v=" Kills 99.9%* Bacteria (Reno Blue)"/>
    <s v=" Small"/>
    <m/>
    <m/>
    <m/>
    <m/>
    <m/>
    <m/>
    <m/>
    <m/>
    <m/>
    <m/>
    <m/>
    <x v="4"/>
    <s v="₹3,190"/>
    <s v="₹4,195"/>
    <x v="372"/>
    <x v="300"/>
    <x v="66"/>
    <x v="1"/>
    <n v="1282"/>
    <x v="908"/>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808"/>
    <x v="826"/>
    <s v="https://m.media-amazon.com/images/W/WEBP_402378-T2/images/I/31LsgYDJNkL._SX300_SY300_QL70_FMwebp_.jpg"/>
    <s v="https://www.amazon.in/PHILIPS-Handheld-Garment-STH3000-20/dp/B08TM71L54/ref=sr_1_77?qid=1672923593&amp;s=kitchen&amp;sr=1-77"/>
  </r>
  <r>
    <s v="B0BPBXNQQT"/>
    <x v="911"/>
    <s v=" Reading Books"/>
    <s v=" Work"/>
    <s v=" bathrooms"/>
    <s v=" Rooms"/>
    <s v=" Offices"/>
    <s v=" Home Offices"/>
    <n v="2022"/>
    <m/>
    <m/>
    <m/>
    <m/>
    <m/>
    <m/>
    <m/>
    <m/>
    <m/>
    <x v="4"/>
    <s v="₹799"/>
    <s v="₹1,989"/>
    <x v="34"/>
    <x v="301"/>
    <x v="13"/>
    <x v="4"/>
    <n v="70"/>
    <x v="909"/>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809"/>
    <x v="827"/>
    <s v="https://m.media-amazon.com/images/W/WEBP_402378-T1/images/I/51ey0zzictL._SX300_SY300_QL70_FMwebp_.jpg"/>
    <s v="https://www.amazon.in/Wall-Outlet-Electric-Heaters-Bedroom-bathrooms/dp/B0BPBXNQQT/ref=sr_1_78?qid=1672923593&amp;s=kitchen&amp;sr=1-78"/>
  </r>
  <r>
    <s v="B00W56GLOQ"/>
    <x v="912"/>
    <s v=" Grinder &amp; Blender | Powerful 400W 22000 RPM motor | Stainless steel Blades | 2 unbreakable jars | 2 Years warranty | Online recipe book by Chef Sanjeev Kapoor | Black"/>
    <m/>
    <m/>
    <m/>
    <m/>
    <m/>
    <m/>
    <m/>
    <m/>
    <m/>
    <m/>
    <m/>
    <m/>
    <m/>
    <m/>
    <m/>
    <x v="4"/>
    <s v="₹2,699"/>
    <s v="₹5,000"/>
    <x v="155"/>
    <x v="291"/>
    <x v="18"/>
    <x v="1"/>
    <n v="26164"/>
    <x v="91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810"/>
    <x v="828"/>
    <s v="https://m.media-amazon.com/images/I/41gZhEcCCQL._SX300_SY300_QL70_FMwebp_.jpg"/>
    <s v="https://www.amazon.in/Wonderchef-Nutri-Blend-Watts-Juicer-Grinder/dp/B00W56GLOQ/ref=sr_1_76?qid=1672923595&amp;s=kitchen&amp;sr=1-76"/>
  </r>
  <r>
    <s v="B0883KDSXC"/>
    <x v="913"/>
    <m/>
    <m/>
    <m/>
    <m/>
    <m/>
    <m/>
    <m/>
    <m/>
    <m/>
    <m/>
    <m/>
    <m/>
    <m/>
    <m/>
    <m/>
    <m/>
    <x v="4"/>
    <s v="₹599"/>
    <s v="₹990"/>
    <x v="23"/>
    <x v="235"/>
    <x v="17"/>
    <x v="2"/>
    <n v="16166"/>
    <x v="911"/>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811"/>
    <x v="829"/>
    <s v="https://m.media-amazon.com/images/W/WEBP_402378-T2/images/I/31WXnM9XIYL._SX300_SY300_QL70_FMwebp_.jpg"/>
    <s v="https://www.amazon.in/Armour-AR1100WB-1100-Watt-Soleplate-Purple/dp/B0883KDSXC/ref=sr_1_77?qid=1672923595&amp;s=kitchen&amp;sr=1-77"/>
  </r>
  <r>
    <s v="B078V8R9BS"/>
    <x v="914"/>
    <m/>
    <m/>
    <m/>
    <m/>
    <m/>
    <m/>
    <m/>
    <m/>
    <m/>
    <m/>
    <m/>
    <m/>
    <m/>
    <m/>
    <m/>
    <m/>
    <x v="4"/>
    <s v="₹749"/>
    <s v="₹1,111"/>
    <x v="81"/>
    <x v="302"/>
    <x v="9"/>
    <x v="0"/>
    <n v="35693"/>
    <x v="912"/>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812"/>
    <x v="830"/>
    <s v="https://m.media-amazon.com/images/I/41cxgOxlbYL._SX300_SY300_QL70_FMwebp_.jpg"/>
    <s v="https://www.amazon.in/Butterfly-EKN-1-5-Litre-Kettle-Silver/dp/B078V8R9BS/ref=sr_1_78?qid=1672923595&amp;s=kitchen&amp;sr=1-78"/>
  </r>
  <r>
    <s v="B08GSQXLJ2"/>
    <x v="915"/>
    <m/>
    <m/>
    <m/>
    <m/>
    <m/>
    <m/>
    <m/>
    <m/>
    <m/>
    <m/>
    <m/>
    <m/>
    <m/>
    <m/>
    <m/>
    <m/>
    <x v="4"/>
    <s v="₹6,199"/>
    <s v="₹10,400"/>
    <x v="373"/>
    <x v="303"/>
    <x v="54"/>
    <x v="3"/>
    <n v="14391"/>
    <x v="913"/>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813"/>
    <x v="831"/>
    <s v="https://m.media-amazon.com/images/W/WEBP_402378-T1/images/I/31Tz8DcmevL._SX300_SY300_QL70_FMwebp_.jpg"/>
    <s v="https://www.amazon.in/Crompton-Arno-Neo-ASWH-3015-Star-Rated/dp/B08GSQXLJ2/ref=sr_1_79?qid=1672923595&amp;s=kitchen&amp;sr=1-79"/>
  </r>
  <r>
    <s v="B01M5B0TPW"/>
    <x v="916"/>
    <m/>
    <m/>
    <m/>
    <m/>
    <m/>
    <m/>
    <m/>
    <m/>
    <m/>
    <m/>
    <m/>
    <m/>
    <m/>
    <m/>
    <m/>
    <m/>
    <x v="4"/>
    <s v="₹1,819"/>
    <s v="₹2,490"/>
    <x v="374"/>
    <x v="214"/>
    <x v="35"/>
    <x v="5"/>
    <n v="7946"/>
    <x v="914"/>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814"/>
    <x v="832"/>
    <s v="https://m.media-amazon.com/images/W/WEBP_402378-T2/images/I/31HSz-a5H3L._SX300_SY300_QL70_FMwebp_.jpg"/>
    <s v="https://www.amazon.in/Borosil-Plastic-Chefdelite-BCH20DBB21-Technology/dp/B01M5B0TPW/ref=sr_1_80?qid=1672923595&amp;s=kitchen&amp;sr=1-80"/>
  </r>
  <r>
    <s v="B082KVTRW8"/>
    <x v="917"/>
    <m/>
    <m/>
    <m/>
    <m/>
    <m/>
    <m/>
    <m/>
    <m/>
    <m/>
    <m/>
    <m/>
    <m/>
    <m/>
    <m/>
    <m/>
    <m/>
    <x v="4"/>
    <s v="₹1,199"/>
    <s v="₹1,900"/>
    <x v="33"/>
    <x v="24"/>
    <x v="42"/>
    <x v="1"/>
    <n v="1765"/>
    <x v="91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815"/>
    <x v="833"/>
    <s v="https://m.media-amazon.com/images/W/WEBP_402378-T2/images/I/31lKVhGarbL._SX300_SY300_QL70_FMwebp_.jpg"/>
    <s v="https://www.amazon.in/Amaze-Litre-Electric-Kettle-Stainless/dp/B082KVTRW8/ref=sr_1_81?qid=1672923595&amp;s=kitchen&amp;sr=1-81"/>
  </r>
  <r>
    <s v="B08CFJBZRK"/>
    <x v="918"/>
    <m/>
    <m/>
    <m/>
    <m/>
    <m/>
    <m/>
    <m/>
    <m/>
    <m/>
    <m/>
    <m/>
    <m/>
    <m/>
    <m/>
    <m/>
    <m/>
    <x v="4"/>
    <s v="₹3,249"/>
    <s v="₹6,295"/>
    <x v="375"/>
    <x v="304"/>
    <x v="61"/>
    <x v="11"/>
    <n v="14062"/>
    <x v="916"/>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816"/>
    <x v="834"/>
    <s v="https://m.media-amazon.com/images/W/WEBP_402378-T2/images/I/41QNSlZeKiL._SX300_SY300_QL70_FMwebp_.jpg"/>
    <s v="https://www.amazon.in/Prestige-IRIS-mixer-grinder-Black/dp/B08CFJBZRK/ref=sr_1_82?qid=1672923595&amp;s=kitchen&amp;sr=1-82"/>
  </r>
  <r>
    <s v="B07H3WDC4X"/>
    <x v="919"/>
    <s v=" Cooking Also Boiling and Frying 400 W (Blue"/>
    <s v=" Pink)"/>
    <m/>
    <m/>
    <m/>
    <m/>
    <m/>
    <m/>
    <m/>
    <m/>
    <m/>
    <m/>
    <m/>
    <m/>
    <m/>
    <m/>
    <x v="4"/>
    <s v="₹349"/>
    <s v="₹999"/>
    <x v="12"/>
    <x v="8"/>
    <x v="6"/>
    <x v="1"/>
    <n v="15646"/>
    <x v="917"/>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817"/>
    <x v="835"/>
    <s v="https://m.media-amazon.com/images/W/WEBP_402378-T2/images/I/31-RWRwJZOL._SX300_SY300_QL70_FMwebp_.jpg"/>
    <s v="https://www.amazon.in/Simxen-Electric-Automatic-Steaming-Multicolour/dp/B07H3WDC4X/ref=sr_1_83?qid=1672923595&amp;s=kitchen&amp;sr=1-83"/>
  </r>
  <r>
    <s v="B09ZTZ9N3Q"/>
    <x v="920"/>
    <s v=" White color"/>
    <s v=" Ideal for small to medium room/area)"/>
    <m/>
    <m/>
    <m/>
    <m/>
    <m/>
    <m/>
    <m/>
    <m/>
    <m/>
    <m/>
    <m/>
    <m/>
    <m/>
    <m/>
    <x v="4"/>
    <s v="₹1,049"/>
    <s v="₹1,699"/>
    <x v="249"/>
    <x v="87"/>
    <x v="16"/>
    <x v="19"/>
    <n v="111"/>
    <x v="918"/>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818"/>
    <x v="836"/>
    <s v="https://m.media-amazon.com/images/I/31b0ZuxuesL._SY300_SX300_QL70_FMwebp_.jpg"/>
    <s v="https://www.amazon.in/Amazon-Basics-Adjustable-Thermostat-certified/dp/B09ZTZ9N3Q/ref=sr_1_86?qid=1672923595&amp;s=kitchen&amp;sr=1-86"/>
  </r>
  <r>
    <s v="B083P71WKK"/>
    <x v="921"/>
    <s v=" Kitchen Food Weighing Scale for Health"/>
    <s v=" Fitness"/>
    <s v=" Home Baking &amp; Cooking with Hanging Design"/>
    <s v=" Touch Button"/>
    <s v=" Tare Function &amp; 1 Year Warranty – Chef-Mate KS 40"/>
    <m/>
    <m/>
    <m/>
    <m/>
    <m/>
    <m/>
    <m/>
    <m/>
    <m/>
    <m/>
    <m/>
    <x v="4"/>
    <s v="₹799"/>
    <s v="₹1,500"/>
    <x v="34"/>
    <x v="68"/>
    <x v="41"/>
    <x v="4"/>
    <n v="9695"/>
    <x v="919"/>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819"/>
    <x v="837"/>
    <s v="https://m.media-amazon.com/images/I/31vAlVllF5L._SX300_SY300_QL70_FMwebp_.jpg"/>
    <s v="https://www.amazon.in/HealthSense-Chef-Mate-KS-40-Weighing/dp/B083P71WKK/ref=sr_1_87?qid=1672923595&amp;s=kitchen&amp;sr=1-87"/>
  </r>
  <r>
    <s v="B097R4D42G"/>
    <x v="922"/>
    <s v=" Swirl Flow Technology"/>
    <s v=" Glasslined Tank(White)"/>
    <s v=" 1 Yr Warranty"/>
    <m/>
    <m/>
    <m/>
    <m/>
    <m/>
    <m/>
    <m/>
    <m/>
    <m/>
    <m/>
    <m/>
    <m/>
    <m/>
    <x v="4"/>
    <s v="₹4,999"/>
    <s v="₹9,650"/>
    <x v="208"/>
    <x v="305"/>
    <x v="61"/>
    <x v="0"/>
    <n v="1772"/>
    <x v="920"/>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820"/>
    <x v="838"/>
    <s v="https://m.media-amazon.com/images/I/31IR1G0S9cL._SX300_SY300_QL70_FMwebp_.jpg"/>
    <s v="https://www.amazon.in/Bajaj-Shakti-Heater-Multiple-Safety/dp/B097R4D42G/ref=sr_1_91?qid=1672923595&amp;s=kitchen&amp;sr=1-91"/>
  </r>
  <r>
    <s v="B07MKMFKPG"/>
    <x v="923"/>
    <m/>
    <m/>
    <m/>
    <m/>
    <m/>
    <m/>
    <m/>
    <m/>
    <m/>
    <m/>
    <m/>
    <m/>
    <m/>
    <m/>
    <m/>
    <m/>
    <x v="4"/>
    <s v="₹6,999"/>
    <s v="₹10,590"/>
    <x v="35"/>
    <x v="306"/>
    <x v="67"/>
    <x v="5"/>
    <n v="11499"/>
    <x v="921"/>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821"/>
    <x v="839"/>
    <s v="https://m.media-amazon.com/images/W/WEBP_402378-T1/images/I/51bVSwhFA1L._SY300_SX300_QL70_FMwebp_.jpg"/>
    <s v="https://www.amazon.in/Bosch-TrueMixx-Pro-Grinder-Watt-MGM8842MIN/dp/B07MKMFKPG/ref=sr_1_92?qid=1672923595&amp;s=kitchen&amp;sr=1-92"/>
  </r>
  <r>
    <s v="B0949FPSFY"/>
    <x v="924"/>
    <s v=" Nutrition"/>
    <s v=" Health"/>
    <s v=" Fitness"/>
    <s v=" Baking &amp; Cooking (5Kgs"/>
    <s v=" Stainless Steel"/>
    <s v=" 2 Years Warranty)"/>
    <m/>
    <m/>
    <m/>
    <m/>
    <m/>
    <m/>
    <m/>
    <m/>
    <m/>
    <m/>
    <x v="4"/>
    <s v="₹799"/>
    <s v="₹1,999"/>
    <x v="34"/>
    <x v="20"/>
    <x v="13"/>
    <x v="3"/>
    <n v="2162"/>
    <x v="92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822"/>
    <x v="840"/>
    <s v="https://m.media-amazon.com/images/W/WEBP_402378-T1/images/I/51o1OVswrGS._SY445_SX342_QL70_FMwebp_.jpg"/>
    <s v="https://www.amazon.in/Bulfyss-Stainless-Weighing-Nutrition-Warranty/dp/B0949FPSFY/ref=sr_1_93?qid=1672923595&amp;s=kitchen&amp;sr=1-93"/>
  </r>
  <r>
    <s v="B08F47T4X5"/>
    <x v="925"/>
    <s v=" Medium"/>
    <s v=" Small Plastic Snack Seal Sealing Bag Clips Vacuum Sealer (Set of 18"/>
    <s v=" Multi-Color) (Multicolor)"/>
    <m/>
    <m/>
    <m/>
    <m/>
    <m/>
    <m/>
    <m/>
    <m/>
    <m/>
    <m/>
    <m/>
    <m/>
    <m/>
    <x v="4"/>
    <s v="₹89"/>
    <s v="₹89"/>
    <x v="124"/>
    <x v="307"/>
    <x v="26"/>
    <x v="0"/>
    <n v="19621"/>
    <x v="923"/>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23"/>
    <x v="841"/>
    <s v="https://m.media-amazon.com/images/I/51swXR+r2xL._SY300_SX300_.jpg"/>
    <s v="https://www.amazon.in/VR-Pcs-Different-Multi-Color-Multicolor/dp/B08F47T4X5/ref=sr_1_94?qid=1672923595&amp;s=kitchen&amp;sr=1-94"/>
  </r>
  <r>
    <s v="B01M0505SJ"/>
    <x v="926"/>
    <m/>
    <m/>
    <m/>
    <m/>
    <m/>
    <m/>
    <m/>
    <m/>
    <m/>
    <m/>
    <m/>
    <m/>
    <m/>
    <m/>
    <m/>
    <m/>
    <x v="4"/>
    <s v="₹1,400"/>
    <s v="₹2,485"/>
    <x v="376"/>
    <x v="308"/>
    <x v="15"/>
    <x v="3"/>
    <n v="19998"/>
    <x v="924"/>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824"/>
    <x v="842"/>
    <s v="https://m.media-amazon.com/images/W/WEBP_402378-T1/images/I/21rUca9axYL._SX300_SY300_QL70_FMwebp_.jpg"/>
    <s v="https://www.amazon.in/Orient-Electric-Apex-FX-1200mm-Ceiling/dp/B01M0505SJ/ref=sr_1_95?qid=1672923595&amp;s=kitchen&amp;sr=1-95"/>
  </r>
  <r>
    <s v="B08D6RCM3Q"/>
    <x v="927"/>
    <s v=" Toys Organiser"/>
    <s v=" 75 Litre"/>
    <s v=" (Pack of 1)"/>
    <s v=" Mushroom Print"/>
    <m/>
    <m/>
    <m/>
    <m/>
    <m/>
    <m/>
    <m/>
    <m/>
    <m/>
    <m/>
    <m/>
    <m/>
    <x v="4"/>
    <s v="₹355"/>
    <s v="₹899"/>
    <x v="377"/>
    <x v="12"/>
    <x v="4"/>
    <x v="3"/>
    <n v="1051"/>
    <x v="925"/>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825"/>
    <x v="843"/>
    <s v="https://m.media-amazon.com/images/W/WEBP_402378-T2/images/I/41ZFwhFMMwL._SX300_SY300_QL70_FMwebp_.jpg"/>
    <s v="https://www.amazon.in/PrettyKrafts-Laundry-Clothes-Storage-Mushroom/dp/B08D6RCM3Q/ref=sr_1_96?qid=1672923595&amp;s=kitchen&amp;sr=1-96"/>
  </r>
  <r>
    <s v="B009P2LITG"/>
    <x v="928"/>
    <s v=" ISI Approved)"/>
    <m/>
    <m/>
    <m/>
    <m/>
    <m/>
    <m/>
    <m/>
    <m/>
    <m/>
    <m/>
    <m/>
    <m/>
    <m/>
    <m/>
    <m/>
    <x v="4"/>
    <s v="₹2,169"/>
    <s v="₹3,279"/>
    <x v="378"/>
    <x v="309"/>
    <x v="67"/>
    <x v="3"/>
    <n v="1716"/>
    <x v="92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826"/>
    <x v="844"/>
    <s v="https://m.media-amazon.com/images/W/WEBP_402378-T1/images/I/31Di52QEVdL._SX300_SY300_QL70_FMwebp_.jpg"/>
    <s v="https://www.amazon.in/Bajaj-RX-11-2000-Watt-Convector/dp/B009P2LITG/ref=sr_1_98?qid=1672923595&amp;s=kitchen&amp;sr=1-98"/>
  </r>
  <r>
    <s v="B00V9NHDI4"/>
    <x v="929"/>
    <s v="1 year warrantycompact"/>
    <s v="light weight &amp; easy to use (Black)"/>
    <m/>
    <m/>
    <m/>
    <m/>
    <m/>
    <m/>
    <m/>
    <m/>
    <m/>
    <m/>
    <m/>
    <m/>
    <m/>
    <m/>
    <x v="4"/>
    <s v="₹2,799"/>
    <s v="₹3,799"/>
    <x v="214"/>
    <x v="310"/>
    <x v="55"/>
    <x v="2"/>
    <n v="32931"/>
    <x v="927"/>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827"/>
    <x v="845"/>
    <s v="https://m.media-amazon.com/images/W/WEBP_402378-T2/images/I/41FyPER4ASL._SX300_SY300_QL70_FMwebp_.jpg"/>
    <s v="https://www.amazon.in/Eureka-Forbes-Trendy-Zip-1000-Watt/dp/B00V9NHDI4/ref=sr_1_99?qid=1672923595&amp;s=kitchen&amp;sr=1-99"/>
  </r>
  <r>
    <s v="B07WGPBXY9"/>
    <x v="930"/>
    <s v=" used for boiling Water"/>
    <s v=" making tea and coffee"/>
    <s v=" instant noodles"/>
    <s v=" soup etc. 1500 Watt (Silver)"/>
    <m/>
    <m/>
    <m/>
    <m/>
    <m/>
    <m/>
    <m/>
    <m/>
    <m/>
    <m/>
    <m/>
    <m/>
    <x v="4"/>
    <s v="₹899"/>
    <s v="₹1,249"/>
    <x v="25"/>
    <x v="165"/>
    <x v="28"/>
    <x v="2"/>
    <n v="17424"/>
    <x v="928"/>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828"/>
    <x v="846"/>
    <s v="https://m.media-amazon.com/images/W/WEBP_402378-T1/images/I/31TLru4LT8L._SX300_SY300_QL70_FMwebp_.jpg"/>
    <s v="https://www.amazon.in/Pigeon-Stovekraft-Quartz-Electric-Kettle/dp/B07WGPBXY9/ref=sr_1_100?qid=1672923595&amp;s=kitchen&amp;sr=1-100"/>
  </r>
  <r>
    <s v="B00KRCBA6E"/>
    <x v="931"/>
    <m/>
    <m/>
    <m/>
    <m/>
    <m/>
    <m/>
    <m/>
    <m/>
    <m/>
    <m/>
    <m/>
    <m/>
    <m/>
    <m/>
    <m/>
    <m/>
    <x v="4"/>
    <s v="₹2,499"/>
    <s v="₹5,000"/>
    <x v="209"/>
    <x v="291"/>
    <x v="8"/>
    <x v="11"/>
    <n v="1889"/>
    <x v="92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829"/>
    <x v="847"/>
    <s v="https://m.media-amazon.com/images/I/41Y4vsQHt6L._SX300_SY300_QL70_FMwebp_.jpg"/>
    <s v="https://www.amazon.in/Maharaja-Whiteline-Lava-1200-Watt-Helogen/dp/B00KRCBA6E/ref=sr_1_101?qid=1672923595&amp;s=kitchen&amp;sr=1-101"/>
  </r>
  <r>
    <s v="B0B3X2BY3M"/>
    <x v="932"/>
    <m/>
    <m/>
    <m/>
    <m/>
    <m/>
    <m/>
    <m/>
    <m/>
    <m/>
    <m/>
    <m/>
    <m/>
    <m/>
    <m/>
    <m/>
    <m/>
    <x v="4"/>
    <s v="₹3,599"/>
    <s v="₹7,299"/>
    <x v="360"/>
    <x v="311"/>
    <x v="24"/>
    <x v="1"/>
    <n v="10324"/>
    <x v="930"/>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830"/>
    <x v="848"/>
    <s v="https://m.media-amazon.com/images/W/WEBP_402378-T1/images/I/31KGeL7u8hL._SX300_SY300_QL70_FMwebp_.jpg"/>
    <s v="https://www.amazon.in/Crompton-Gracee-Instant-Heater-Geyser/dp/B0B3X2BY3M/ref=sr_1_102?qid=1672923595&amp;s=kitchen&amp;sr=1-102"/>
  </r>
  <r>
    <s v="B00F159RIK"/>
    <x v="933"/>
    <s v=" Black"/>
    <m/>
    <m/>
    <m/>
    <m/>
    <m/>
    <m/>
    <m/>
    <m/>
    <m/>
    <m/>
    <m/>
    <m/>
    <m/>
    <m/>
    <m/>
    <x v="4"/>
    <s v="₹499"/>
    <s v="₹625"/>
    <x v="7"/>
    <x v="312"/>
    <x v="52"/>
    <x v="0"/>
    <n v="5355"/>
    <x v="931"/>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831"/>
    <x v="849"/>
    <s v="https://m.media-amazon.com/images/I/416ICdLhYGL._SX300_SY300_QL70_FMwebp_.jpg"/>
    <s v="https://www.amazon.in/Bajaj-DX-600-Watts-Light-Weight/dp/B00F159RIK/ref=sr_1_100?qid=1672923596&amp;s=kitchen&amp;sr=1-100"/>
  </r>
  <r>
    <s v="B08MV82R99"/>
    <x v="934"/>
    <m/>
    <m/>
    <m/>
    <m/>
    <m/>
    <m/>
    <m/>
    <m/>
    <m/>
    <m/>
    <m/>
    <m/>
    <m/>
    <m/>
    <m/>
    <m/>
    <x v="4"/>
    <s v="₹653"/>
    <s v="₹1,020"/>
    <x v="379"/>
    <x v="313"/>
    <x v="63"/>
    <x v="3"/>
    <n v="3366"/>
    <x v="932"/>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832"/>
    <x v="850"/>
    <s v="https://m.media-amazon.com/images/I/31XMh-zc1IL._SX300_SY300_QL70_FMwebp_.jpg"/>
    <s v="https://www.amazon.in/Bajaj-Waterproof-Watts-Immersion-Heater/dp/B08MV82R99/ref=sr_1_101?qid=1672923596&amp;s=kitchen&amp;sr=1-101"/>
  </r>
  <r>
    <s v="B09VKWGZD7"/>
    <x v="935"/>
    <s v=" 1800 Watts"/>
    <s v=" 120 Bars"/>
    <s v=" 6.5L/Min Flow Rate"/>
    <s v=" 8 Meters Outlet Hose"/>
    <s v=" Portable"/>
    <s v=" for Car"/>
    <s v="Bike and Home Cleaning Purpose"/>
    <s v=" Black and Orange"/>
    <m/>
    <m/>
    <m/>
    <m/>
    <m/>
    <m/>
    <m/>
    <m/>
    <x v="4"/>
    <s v="₹4,789"/>
    <s v="₹8,990"/>
    <x v="380"/>
    <x v="314"/>
    <x v="41"/>
    <x v="4"/>
    <n v="1017"/>
    <x v="933"/>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833"/>
    <x v="851"/>
    <s v="https://m.media-amazon.com/images/W/WEBP_402378-T1/images/I/416t5HILjUL._SX300_SY300_QL70_FMwebp_.jpg"/>
    <s v="https://www.amazon.in/Supreme-Pressure-Portable-Cleaning-Purpose/dp/B09VKWGZD7/ref=sr_1_102?qid=1672923596&amp;s=kitchen&amp;sr=1-102"/>
  </r>
  <r>
    <s v="B009P2LK80"/>
    <x v="936"/>
    <s v=" ISI Approved)"/>
    <s v=" Multicolor"/>
    <m/>
    <m/>
    <m/>
    <m/>
    <m/>
    <m/>
    <m/>
    <m/>
    <m/>
    <m/>
    <m/>
    <m/>
    <m/>
    <m/>
    <x v="4"/>
    <s v="₹1,409"/>
    <s v="₹1,639"/>
    <x v="328"/>
    <x v="315"/>
    <x v="81"/>
    <x v="7"/>
    <n v="787"/>
    <x v="934"/>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834"/>
    <x v="852"/>
    <s v="https://m.media-amazon.com/images/W/WEBP_402378-T2/images/I/41WyoT08raL._SX300_SY300_QL70_FMwebp_.jpg"/>
    <s v="https://www.amazon.in/Bajaj-Delux-2000-Watt-Room-Heater/dp/B009P2LK80/ref=sr_1_103?qid=1672923596&amp;s=kitchen&amp;sr=1-103"/>
  </r>
  <r>
    <s v="B00A7PLVU6"/>
    <x v="937"/>
    <m/>
    <m/>
    <m/>
    <m/>
    <m/>
    <m/>
    <m/>
    <m/>
    <m/>
    <m/>
    <m/>
    <m/>
    <m/>
    <m/>
    <m/>
    <m/>
    <x v="4"/>
    <s v="₹753"/>
    <s v="₹899"/>
    <x v="381"/>
    <x v="12"/>
    <x v="85"/>
    <x v="0"/>
    <n v="18462"/>
    <x v="935"/>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835"/>
    <x v="853"/>
    <s v="https://m.media-amazon.com/images/W/WEBP_402378-T2/images/I/21OWOIM1wML._SX300_SY300_QL70_FMwebp_.jpg"/>
    <s v="https://www.amazon.in/Orpat-HHB-100E-WOB-250-Watt-Blender/dp/B00A7PLVU6/ref=sr_1_104?qid=1672923596&amp;s=kitchen&amp;sr=1-104"/>
  </r>
  <r>
    <s v="B0B25DJ352"/>
    <x v="938"/>
    <s v=" Cooking Also Boiling and Frying"/>
    <s v=" Multi Color"/>
    <m/>
    <m/>
    <m/>
    <m/>
    <m/>
    <m/>
    <m/>
    <m/>
    <m/>
    <m/>
    <m/>
    <m/>
    <m/>
    <m/>
    <x v="4"/>
    <s v="₹353"/>
    <s v="₹1,199"/>
    <x v="382"/>
    <x v="77"/>
    <x v="58"/>
    <x v="4"/>
    <n v="629"/>
    <x v="936"/>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836"/>
    <x v="854"/>
    <s v="https://m.media-amazon.com/images/I/41yKM0rHKQL._SX300_SY300_QL70_FMwebp_.jpg"/>
    <s v="https://www.amazon.in/Egg-Boiler-Electric-Automatic-Steaming/dp/B0B25DJ352/ref=sr_1_105?qid=1672923596&amp;s=kitchen&amp;sr=1-105"/>
  </r>
  <r>
    <s v="B013B2WGT6"/>
    <x v="939"/>
    <s v=" Fitness"/>
    <s v=" Home Baking &amp; Cooking with Free Bowl"/>
    <s v=" 1 Year Warranty &amp; Batteries Included"/>
    <m/>
    <m/>
    <m/>
    <m/>
    <m/>
    <m/>
    <m/>
    <m/>
    <m/>
    <m/>
    <m/>
    <m/>
    <m/>
    <x v="4"/>
    <s v="₹1,099"/>
    <s v="₹1,899"/>
    <x v="59"/>
    <x v="2"/>
    <x v="21"/>
    <x v="4"/>
    <n v="15276"/>
    <x v="937"/>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837"/>
    <x v="855"/>
    <s v="https://m.media-amazon.com/images/W/WEBP_402378-T1/images/I/410d2Vda6QS._SY300_SX300_QL70_FMwebp_.jpg"/>
    <s v="https://www.amazon.in/Health-Sense-Chef-Mate-Digital-Scale-KS33/dp/B013B2WGT6/ref=sr_1_106?qid=1672923596&amp;s=kitchen&amp;sr=1-106"/>
  </r>
  <r>
    <s v="B097RJ867P"/>
    <x v="940"/>
    <s v=" uses up to 90% less fat"/>
    <s v=" 7 Pre-set Menu"/>
    <s v=" 1400W"/>
    <s v=" 4.1 Liter"/>
    <s v=" with Rapid Air Technology (Black)"/>
    <s v=" Large"/>
    <m/>
    <m/>
    <m/>
    <m/>
    <m/>
    <m/>
    <m/>
    <m/>
    <m/>
    <m/>
    <x v="4"/>
    <s v="₹8,799"/>
    <s v="₹11,595"/>
    <x v="383"/>
    <x v="316"/>
    <x v="66"/>
    <x v="5"/>
    <n v="2981"/>
    <x v="938"/>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838"/>
    <x v="856"/>
    <s v="https://m.media-amazon.com/images/W/WEBP_402378-T2/images/I/31nZs1BL4tL._SX300_SY300_QL70_FMwebp_.jpg"/>
    <s v="https://www.amazon.in/PHILIPS-Digital-HD9252-90-Technology/dp/B097RJ867P/ref=sr_1_107?qid=1672923596&amp;s=kitchen&amp;sr=1-107"/>
  </r>
  <r>
    <s v="B091V8HK8Z"/>
    <x v="941"/>
    <s v=" 1 Piece"/>
    <s v=" 2 Litres"/>
    <s v=" Silver | Power Indicator | 1500 Watts | Auto Cut-off | Detachable 360 Degree Connector | Boiler for Water"/>
    <m/>
    <m/>
    <m/>
    <m/>
    <m/>
    <m/>
    <m/>
    <m/>
    <m/>
    <m/>
    <m/>
    <m/>
    <m/>
    <x v="4"/>
    <s v="₹1,345"/>
    <s v="₹1,750"/>
    <x v="294"/>
    <x v="317"/>
    <x v="7"/>
    <x v="11"/>
    <n v="2466"/>
    <x v="939"/>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839"/>
    <x v="857"/>
    <s v="https://m.media-amazon.com/images/W/WEBP_402378-T2/images/I/415mgfOmzUS._SX300_SY300_QL70_FMwebp_.jpg"/>
    <s v="https://www.amazon.in/Milton-Electric-Stainless-Kettle-Litres/dp/B091V8HK8Z/ref=sr_1_108?qid=1672923596&amp;s=kitchen&amp;sr=1-108"/>
  </r>
  <r>
    <s v="B071VNHMX2"/>
    <x v="942"/>
    <m/>
    <m/>
    <m/>
    <m/>
    <m/>
    <m/>
    <m/>
    <m/>
    <m/>
    <m/>
    <m/>
    <m/>
    <m/>
    <m/>
    <m/>
    <m/>
    <x v="4"/>
    <s v="₹2,095"/>
    <s v="₹2,095"/>
    <x v="384"/>
    <x v="318"/>
    <x v="26"/>
    <x v="6"/>
    <n v="7949"/>
    <x v="940"/>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840"/>
    <x v="858"/>
    <s v="https://m.media-amazon.com/images/W/WEBP_402378-T1/images/I/31CLpobJstL._SY300_SX300_QL70_FMwebp_.jpg"/>
    <s v="https://www.amazon.in/Philips-Collection-HD2582-00-830-Watt/dp/B071VNHMX2/ref=sr_1_109?qid=1672923596&amp;s=kitchen&amp;sr=1-109"/>
  </r>
  <r>
    <s v="B08MVSGXMY"/>
    <x v="943"/>
    <m/>
    <m/>
    <m/>
    <m/>
    <m/>
    <m/>
    <m/>
    <m/>
    <m/>
    <m/>
    <m/>
    <m/>
    <m/>
    <m/>
    <m/>
    <m/>
    <x v="4"/>
    <s v="₹1,498"/>
    <s v="₹2,300"/>
    <x v="385"/>
    <x v="319"/>
    <x v="31"/>
    <x v="11"/>
    <n v="95"/>
    <x v="941"/>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841"/>
    <x v="859"/>
    <s v="https://m.media-amazon.com/images/I/41v9yj848iL._SX300_SY300_QL70_FMwebp_.jpg"/>
    <s v="https://www.amazon.in/Crompton-Insta-Comfy-Heater-Settings/dp/B08MVSGXMY/ref=sr_1_110?qid=1672923596&amp;s=kitchen&amp;sr=1-110"/>
  </r>
  <r>
    <s v="B00H0B29DI"/>
    <x v="944"/>
    <m/>
    <m/>
    <m/>
    <m/>
    <m/>
    <m/>
    <m/>
    <m/>
    <m/>
    <m/>
    <m/>
    <m/>
    <m/>
    <m/>
    <m/>
    <m/>
    <x v="4"/>
    <s v="₹2,199"/>
    <s v="₹2,990"/>
    <x v="181"/>
    <x v="157"/>
    <x v="55"/>
    <x v="11"/>
    <n v="1558"/>
    <x v="942"/>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842"/>
    <x v="860"/>
    <s v="https://m.media-amazon.com/images/I/41A8H7PSidL._SY300_SX300_QL70_FMwebp_.jpg"/>
    <s v="https://www.amazon.in/Usha-Convector-2000-Watt-Instant-Heating/dp/B00H0B29DI/ref=sr_1_111?qid=1672923596&amp;s=kitchen&amp;sr=1-111"/>
  </r>
  <r>
    <s v="B01GZSQJPA"/>
    <x v="945"/>
    <s v=" 750W"/>
    <s v=" 3 Jars (Black)"/>
    <m/>
    <m/>
    <m/>
    <m/>
    <m/>
    <m/>
    <m/>
    <m/>
    <m/>
    <m/>
    <m/>
    <m/>
    <m/>
    <m/>
    <x v="4"/>
    <s v="₹3,699"/>
    <s v="₹4,295"/>
    <x v="386"/>
    <x v="320"/>
    <x v="81"/>
    <x v="3"/>
    <n v="26543"/>
    <x v="9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843"/>
    <x v="861"/>
    <s v="https://m.media-amazon.com/images/I/31eyLyEftOL._SX300_SY300_QL70_FMwebp_.jpg"/>
    <s v="https://www.amazon.in/Philips-HL7756-00-750-Watt-Grinder/dp/B01GZSQJPA/ref=sr_1_115?qid=1672923596&amp;s=kitchen&amp;sr=1-115"/>
  </r>
  <r>
    <s v="B08VGFX2B6"/>
    <x v="946"/>
    <s v=" Pack of 1 (Beige &amp; Brown)-KUBMART11450"/>
    <m/>
    <m/>
    <m/>
    <m/>
    <m/>
    <m/>
    <m/>
    <m/>
    <m/>
    <m/>
    <m/>
    <m/>
    <m/>
    <m/>
    <m/>
    <x v="4"/>
    <s v="₹177"/>
    <s v="₹199"/>
    <x v="387"/>
    <x v="17"/>
    <x v="68"/>
    <x v="3"/>
    <n v="3688"/>
    <x v="944"/>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844"/>
    <x v="862"/>
    <s v="https://m.media-amazon.com/images/I/41wqOJ5t9QL._SX300_SY300_QL70_FMwebp_.jpg"/>
    <s v="https://www.amazon.in/Kuber-Industries-Foldable-Laundry-KUBMART11450/dp/B08VGFX2B6/ref=sr_1_116?qid=1672923596&amp;s=kitchen&amp;sr=1-116"/>
  </r>
  <r>
    <s v="B09GYBZPHF"/>
    <x v="947"/>
    <s v=" 2 Stainless Steel Jar (Liquidizing and Chutney Jar)| ABS Body"/>
    <s v=" Stainless Steel Blades"/>
    <s v=" 3 Speed Options with Whip (1 Year Warranty"/>
    <s v=" Black)"/>
    <m/>
    <m/>
    <m/>
    <m/>
    <m/>
    <m/>
    <m/>
    <m/>
    <m/>
    <m/>
    <m/>
    <m/>
    <x v="4"/>
    <s v="₹1,149"/>
    <s v="₹2,499"/>
    <x v="176"/>
    <x v="79"/>
    <x v="34"/>
    <x v="11"/>
    <n v="4383"/>
    <x v="945"/>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45"/>
    <x v="863"/>
    <s v="https://m.media-amazon.com/images/W/WEBP_402378-T1/images/I/31D9nttNSPL._SX300_SY300_QL70_FMwebp_.jpg"/>
    <s v="https://www.amazon.in/Lifelong-LLMG93-Stainless-Liquidizing-Warranty/dp/B09GYBZPHF/ref=sr_1_118?qid=1672923596&amp;s=kitchen&amp;sr=1-118"/>
  </r>
  <r>
    <s v="B0B4KPCBSH"/>
    <x v="948"/>
    <m/>
    <m/>
    <m/>
    <m/>
    <m/>
    <m/>
    <m/>
    <m/>
    <m/>
    <m/>
    <m/>
    <m/>
    <m/>
    <m/>
    <m/>
    <m/>
    <x v="4"/>
    <s v="₹244"/>
    <s v="₹499"/>
    <x v="388"/>
    <x v="6"/>
    <x v="24"/>
    <x v="8"/>
    <n v="478"/>
    <x v="946"/>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846"/>
    <x v="864"/>
    <s v="https://m.media-amazon.com/images/W/WEBP_402378-T1/images/I/31iBzpNszEL._SX300_SY300_QL70_FMwebp_.jpg"/>
    <s v="https://www.amazon.in/Ikea-45454-IKEA-Frother-Milk/dp/B0B4KPCBSH/ref=sr_1_119_mod_primary_new?qid=1672923596&amp;s=kitchen&amp;sbo=RZvfv%2F%2FHxDF%2BO5021pAnSA%3D%3D&amp;sr=1-119"/>
  </r>
  <r>
    <s v="B09CGLY5CX"/>
    <x v="949"/>
    <s v=" Hybrid Cyan"/>
    <s v=" Standard (‎ACGRH- INSTACOMFORT)"/>
    <m/>
    <m/>
    <m/>
    <m/>
    <m/>
    <m/>
    <m/>
    <m/>
    <m/>
    <m/>
    <m/>
    <m/>
    <m/>
    <m/>
    <x v="4"/>
    <s v="₹1,959"/>
    <s v="₹2,400"/>
    <x v="389"/>
    <x v="158"/>
    <x v="75"/>
    <x v="1"/>
    <n v="237"/>
    <x v="94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847"/>
    <x v="865"/>
    <s v="https://m.media-amazon.com/images/I/31uLbVqjaqL._SX300_SY300_QL70_FMwebp_.jpg"/>
    <s v="https://www.amazon.in/Crompton-convector-adjustable-Thermostats-Standard/dp/B09CGLY5CX/ref=sr_1_120_mod_primary_new?qid=1672923596&amp;s=kitchen&amp;sbo=RZvfv%2F%2FHxDF%2BO5021pAnSA%3D%3D&amp;sr=1-120"/>
  </r>
  <r>
    <s v="B09JN37WBX"/>
    <x v="950"/>
    <m/>
    <m/>
    <m/>
    <m/>
    <m/>
    <m/>
    <m/>
    <m/>
    <m/>
    <m/>
    <m/>
    <m/>
    <m/>
    <m/>
    <m/>
    <m/>
    <x v="4"/>
    <s v="₹319"/>
    <s v="₹749"/>
    <x v="390"/>
    <x v="321"/>
    <x v="48"/>
    <x v="13"/>
    <n v="124"/>
    <x v="948"/>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848"/>
    <x v="866"/>
    <s v="https://m.media-amazon.com/images/W/WEBP_402378-T1/images/I/31g2BiAmVjL._SY300_SX300_QL70_FMwebp_.jpg"/>
    <s v="https://www.amazon.in/Remover-Clothes-Extractor-Battery-Removing/dp/B09JN37WBX/ref=sr_1_121?qid=1672923596&amp;s=kitchen&amp;sr=1-121"/>
  </r>
  <r>
    <s v="B01I1LDZGA"/>
    <x v="951"/>
    <s v=" used for boiling Water and milk"/>
    <s v=" Tea"/>
    <s v=" Coffee"/>
    <s v=" Oats"/>
    <s v=" Noodles"/>
    <s v=" Soup etc. 600 Watt (Black &amp; Silver)"/>
    <m/>
    <m/>
    <m/>
    <m/>
    <m/>
    <m/>
    <m/>
    <m/>
    <m/>
    <m/>
    <x v="4"/>
    <s v="₹1,499"/>
    <s v="₹1,775"/>
    <x v="72"/>
    <x v="322"/>
    <x v="85"/>
    <x v="2"/>
    <n v="14667"/>
    <x v="949"/>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849"/>
    <x v="867"/>
    <s v="https://m.media-amazon.com/images/I/41orhoQwtGL._SX300_SY300_QL70_FMwebp_.jpg"/>
    <s v="https://www.amazon.in/Pigeon-Kessel-1-2-Litre-Multi-purpose-Kettle/dp/B01I1LDZGA/ref=sr_1_125_mod_primary_new?qid=1672923596&amp;s=kitchen&amp;sbo=RZvfv%2F%2FHxDF%2BO5021pAnSA%3D%3D&amp;sr=1-125"/>
  </r>
  <r>
    <s v="B0BN2576GQ"/>
    <x v="952"/>
    <s v=" Electric Lint Remover"/>
    <s v=" Best Lint Shaver for Clothes Pack of 1"/>
    <m/>
    <m/>
    <m/>
    <m/>
    <m/>
    <m/>
    <m/>
    <m/>
    <m/>
    <m/>
    <m/>
    <m/>
    <m/>
    <m/>
    <x v="4"/>
    <s v="₹469"/>
    <s v="₹1,599"/>
    <x v="298"/>
    <x v="28"/>
    <x v="58"/>
    <x v="7"/>
    <n v="6"/>
    <x v="950"/>
    <s v="AFR3CAZ3QN2PEXO45OEKQQ2YJPTA,AEAUTGCUVV2HSOOAJL6YMN7HG4OQ"/>
    <s v="Anjali,Zafirah k."/>
    <s v="R5GIMGF2NA526,R2XWYU5AL9FITX"/>
    <x v="850"/>
    <x v="868"/>
    <s v="https://m.media-amazon.com/images/W/WEBP_402378-T1/images/I/416wtLbGHvL._SX300_SY300_QL70_FMwebp_.jpg"/>
    <s v="https://www.amazon.in/DEVICE-Remover-Woolen-Clothes-Electric/dp/B0BN2576GQ/ref=sr_1_126?qid=1672923596&amp;s=kitchen&amp;sr=1-126"/>
  </r>
  <r>
    <s v="B06XPYRWV5"/>
    <x v="953"/>
    <m/>
    <m/>
    <m/>
    <m/>
    <m/>
    <m/>
    <m/>
    <m/>
    <m/>
    <m/>
    <m/>
    <m/>
    <m/>
    <m/>
    <m/>
    <m/>
    <x v="4"/>
    <s v="₹1,099"/>
    <s v="₹1,795"/>
    <x v="59"/>
    <x v="202"/>
    <x v="17"/>
    <x v="0"/>
    <n v="4244"/>
    <x v="951"/>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851"/>
    <x v="869"/>
    <s v="https://m.media-amazon.com/images/W/WEBP_402378-T1/images/I/31Sgt4ZRNXL._SX300_SY300_QL70_FMwebp_.jpg"/>
    <s v="https://www.amazon.in/Pigeon-2-Slice-Pop-up-Toaster-Black/dp/B06XPYRWV5/ref=sr_1_124?qid=1672923597&amp;s=kitchen&amp;sr=1-124"/>
  </r>
  <r>
    <s v="B01N1XVVLC"/>
    <x v="954"/>
    <s v=" 13 Fin 2900 Watts Oil Filled Room Heater with 400W PTC Ceramic Fan Heater"/>
    <s v=" ISI Approved (Majesty 13F Plus Black)"/>
    <m/>
    <m/>
    <m/>
    <m/>
    <m/>
    <m/>
    <m/>
    <m/>
    <m/>
    <m/>
    <m/>
    <m/>
    <m/>
    <m/>
    <x v="4"/>
    <s v="₹9,590"/>
    <s v="₹15,999"/>
    <x v="391"/>
    <x v="60"/>
    <x v="54"/>
    <x v="3"/>
    <n v="1017"/>
    <x v="952"/>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852"/>
    <x v="870"/>
    <s v="https://m.media-amazon.com/images/I/41PhEVR4X4L._SX300_SY300_QL70_FMwebp_.jpg"/>
    <s v="https://www.amazon.in/Bajaj-Majesty-Filled-Radiator-Heater/dp/B01N1XVVLC/ref=sr_1_125?qid=1672923597&amp;s=kitchen&amp;sr=1-125"/>
  </r>
  <r>
    <s v="B00O2R38C4"/>
    <x v="955"/>
    <s v=" Bathroom with Strong Air Suction"/>
    <s v=" Rust Proof Body and Dust Protection Shutters (2-Year Warranty"/>
    <s v=" White)"/>
    <m/>
    <m/>
    <m/>
    <m/>
    <m/>
    <m/>
    <m/>
    <m/>
    <m/>
    <m/>
    <m/>
    <m/>
    <m/>
    <x v="4"/>
    <s v="₹999"/>
    <s v="₹1,490"/>
    <x v="29"/>
    <x v="93"/>
    <x v="9"/>
    <x v="3"/>
    <n v="12999"/>
    <x v="953"/>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53"/>
    <x v="871"/>
    <s v="https://m.media-amazon.com/images/W/WEBP_402378-T2/images/I/21c-ZYPFJ5L._SX300_SY300_QL70_FMwebp_.jpg"/>
    <s v="https://www.amazon.in/Luminous-Vento-Deluxe-30-Watt-Ventilator/dp/B00O2R38C4/ref=sr_1_126?qid=1672923597&amp;s=kitchen&amp;sr=1-126"/>
  </r>
  <r>
    <s v="B0B2CZTCL2"/>
    <x v="956"/>
    <s v=" Steam &amp; Over Heat |Stainless Steel Inner Body | (Black"/>
    <s v=" 1500 Watt)"/>
    <m/>
    <m/>
    <m/>
    <m/>
    <m/>
    <m/>
    <m/>
    <m/>
    <m/>
    <m/>
    <m/>
    <m/>
    <m/>
    <m/>
    <x v="4"/>
    <s v="₹1,299"/>
    <s v="₹1,999"/>
    <x v="69"/>
    <x v="20"/>
    <x v="31"/>
    <x v="11"/>
    <n v="311"/>
    <x v="954"/>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854"/>
    <x v="872"/>
    <s v="https://m.media-amazon.com/images/I/31iKMkOV-DL._SX300_SY300_QL70_FMwebp_.jpg"/>
    <s v="https://www.amazon.in/electric-Kettle-Double-Triple-Protection/dp/B0B2CZTCL2/ref=sr_1_127?qid=1672923597&amp;s=kitchen&amp;sr=1-127"/>
  </r>
  <r>
    <s v="B00PVT30YI"/>
    <x v="957"/>
    <s v=" Madras Kappi"/>
    <s v=" Drip Decotion Maker160ml (2 Cup)"/>
    <m/>
    <m/>
    <m/>
    <m/>
    <m/>
    <m/>
    <m/>
    <m/>
    <m/>
    <m/>
    <m/>
    <m/>
    <m/>
    <m/>
    <x v="4"/>
    <s v="₹292"/>
    <s v="₹499"/>
    <x v="392"/>
    <x v="6"/>
    <x v="19"/>
    <x v="3"/>
    <n v="4238"/>
    <x v="955"/>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855"/>
    <x v="873"/>
    <s v="https://m.media-amazon.com/images/W/WEBP_402378-T1/images/I/31hwosM2Q1L._SX300_SY300_QL70_FMwebp_.jpg"/>
    <s v="https://www.amazon.in/Kitchen-Stainless-Indian-Filter-Coffee/dp/B00PVT30YI/ref=sr_1_128?qid=1672923597&amp;s=kitchen&amp;sr=1-128"/>
  </r>
  <r>
    <s v="B00SH18114"/>
    <x v="958"/>
    <s v=" Adjustable"/>
    <m/>
    <m/>
    <m/>
    <m/>
    <m/>
    <m/>
    <m/>
    <m/>
    <m/>
    <m/>
    <m/>
    <m/>
    <m/>
    <m/>
    <m/>
    <x v="4"/>
    <s v="₹160"/>
    <s v="₹299"/>
    <x v="393"/>
    <x v="7"/>
    <x v="18"/>
    <x v="13"/>
    <n v="2781"/>
    <x v="956"/>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856"/>
    <x v="874"/>
    <s v="https://m.media-amazon.com/images/I/41k+HQz9JbL._SX300_SY300_.jpg"/>
    <s v="https://www.amazon.in/Ikea-903-391-72-Sealing-assorted-30-pack/dp/B00SH18114/ref=sr_1_129_mod_primary_new?qid=1672923597&amp;s=kitchen&amp;sbo=RZvfv%2F%2FHxDF%2BO5021pAnSA%3D%3D&amp;sr=1-129"/>
  </r>
  <r>
    <s v="B00E9G8KOY"/>
    <x v="959"/>
    <m/>
    <m/>
    <m/>
    <m/>
    <m/>
    <m/>
    <m/>
    <m/>
    <m/>
    <m/>
    <m/>
    <m/>
    <m/>
    <m/>
    <m/>
    <m/>
    <x v="4"/>
    <s v="₹600"/>
    <s v="₹600"/>
    <x v="394"/>
    <x v="92"/>
    <x v="26"/>
    <x v="3"/>
    <n v="10907"/>
    <x v="95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857"/>
    <x v="875"/>
    <s v="https://m.media-amazon.com/images/I/41OxPvBpwYL._SX300_SY300_QL70_FMwebp_.jpg"/>
    <s v="https://www.amazon.in/HUL-Pureit-Germkill-Classic-Purifier/dp/B00E9G8KOY/ref=sr_1_130?qid=1672923597&amp;s=kitchen&amp;sr=1-130"/>
  </r>
  <r>
    <s v="B00H3H03Q4"/>
    <x v="960"/>
    <m/>
    <m/>
    <m/>
    <m/>
    <m/>
    <m/>
    <m/>
    <m/>
    <m/>
    <m/>
    <m/>
    <m/>
    <m/>
    <m/>
    <m/>
    <m/>
    <x v="4"/>
    <s v="₹1,130"/>
    <s v="₹1,130"/>
    <x v="395"/>
    <x v="323"/>
    <x v="26"/>
    <x v="0"/>
    <n v="13250"/>
    <x v="958"/>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858"/>
    <x v="876"/>
    <s v="https://m.media-amazon.com/images/I/41rkDPlAt+L._SY300_SX300_.jpg"/>
    <s v="https://www.amazon.in/HUL-Pureit-Germkill-Classic-Purifier/dp/B00H3H03Q4/ref=sr_1_131?qid=1672923597&amp;s=kitchen&amp;sr=1-131"/>
  </r>
  <r>
    <s v="B0756K5DYZ"/>
    <x v="961"/>
    <m/>
    <m/>
    <m/>
    <m/>
    <m/>
    <m/>
    <m/>
    <m/>
    <m/>
    <m/>
    <m/>
    <m/>
    <m/>
    <m/>
    <m/>
    <m/>
    <x v="4"/>
    <s v="₹3,249"/>
    <s v="₹6,295"/>
    <x v="375"/>
    <x v="304"/>
    <x v="61"/>
    <x v="2"/>
    <n v="43070"/>
    <x v="959"/>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859"/>
    <x v="877"/>
    <s v="https://m.media-amazon.com/images/W/WEBP_402378-T1/images/I/41v0JSmcIuL._SY300_SX300_QL70_FMwebp_.jpg"/>
    <s v="https://www.amazon.in/Prestige-Iris-Grinder-Stainless-Juicer/dp/B0756K5DYZ/ref=sr_1_132?qid=1672923597&amp;s=kitchen&amp;sr=1-132"/>
  </r>
  <r>
    <s v="B0188KPKB2"/>
    <x v="962"/>
    <s v=" 3 jars &amp; Flexi Lid"/>
    <s v=" FBT motor with 2yr Guarantee &amp; Lifelong Free Service"/>
    <m/>
    <m/>
    <m/>
    <m/>
    <m/>
    <m/>
    <m/>
    <m/>
    <m/>
    <m/>
    <m/>
    <m/>
    <m/>
    <m/>
    <x v="4"/>
    <s v="₹3,599"/>
    <s v="₹9,455"/>
    <x v="360"/>
    <x v="324"/>
    <x v="33"/>
    <x v="3"/>
    <n v="11828"/>
    <x v="960"/>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860"/>
    <x v="878"/>
    <s v="https://m.media-amazon.com/images/W/WEBP_402378-T1/images/I/41JrUgIbYOL._SX300_SY300_QL70_FMwebp_.jpg"/>
    <s v="https://www.amazon.in/Preethi-Blue-Leaf-Diamond-750-Watt/dp/B0188KPKB2/ref=sr_1_133?qid=1672923597&amp;s=kitchen&amp;sr=1-133"/>
  </r>
  <r>
    <s v="B091KNVNS9"/>
    <x v="963"/>
    <m/>
    <m/>
    <m/>
    <m/>
    <m/>
    <m/>
    <m/>
    <m/>
    <m/>
    <m/>
    <m/>
    <m/>
    <m/>
    <m/>
    <m/>
    <m/>
    <x v="4"/>
    <s v="₹368"/>
    <s v="₹699"/>
    <x v="84"/>
    <x v="3"/>
    <x v="41"/>
    <x v="3"/>
    <n v="1240"/>
    <x v="961"/>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861"/>
    <x v="879"/>
    <s v="https://m.media-amazon.com/images/W/WEBP_402378-T2/images/I/315o5vpD66L._SX300_SY300_QL70_FMwebp_.jpg"/>
    <s v="https://www.amazon.in/Themisto-350-Watts-Egg-Boiler-Blue/dp/B091KNVNS9/ref=sr_1_134?qid=1672923597&amp;s=kitchen&amp;sr=1-134"/>
  </r>
  <r>
    <s v="B075JJ5NQC"/>
    <x v="964"/>
    <s v=" 750W"/>
    <s v=" 4 Jars (Grey)"/>
    <m/>
    <m/>
    <m/>
    <m/>
    <m/>
    <m/>
    <m/>
    <m/>
    <m/>
    <m/>
    <m/>
    <m/>
    <m/>
    <m/>
    <x v="4"/>
    <s v="₹3,199"/>
    <s v="₹4,999"/>
    <x v="396"/>
    <x v="95"/>
    <x v="63"/>
    <x v="1"/>
    <n v="20869"/>
    <x v="962"/>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862"/>
    <x v="880"/>
    <s v="https://m.media-amazon.com/images/W/WEBP_402378-T1/images/I/41opVWa6H1L._SX300_SY300_QL70_FMwebp_.jpg"/>
    <s v="https://www.amazon.in/Butterfly-Smart-750-Watt-Mixer-Grinder/dp/B075JJ5NQC/ref=sr_1_135?qid=1672923597&amp;s=kitchen&amp;sr=1-135"/>
  </r>
  <r>
    <s v="B0B5KZ3C53"/>
    <x v="965"/>
    <s v=" Electric Cooker with Steamer &amp; Boiler for Idlis"/>
    <s v=" Instant Noodles"/>
    <s v=" Momos"/>
    <s v=" Eggs"/>
    <s v=" &amp; Steam Vegetables"/>
    <s v=" Inner Stainless Steel &amp; Cool Touch Outer Body"/>
    <m/>
    <m/>
    <m/>
    <m/>
    <m/>
    <m/>
    <m/>
    <m/>
    <m/>
    <m/>
    <x v="4"/>
    <s v="₹1,599"/>
    <s v="₹2,900"/>
    <x v="44"/>
    <x v="200"/>
    <x v="32"/>
    <x v="7"/>
    <n v="441"/>
    <x v="963"/>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863"/>
    <x v="881"/>
    <s v="https://m.media-amazon.com/images/W/WEBP_402378-T2/images/I/31tiptnSbZL._SX300_SY300_QL70_FMwebp_.jpg"/>
    <s v="https://www.amazon.in/KENT-Electric-Steamer-Vegetables-Stainless/dp/B0B5KZ3C53/ref=sr_1_139?qid=1672923597&amp;s=kitchen&amp;sr=1-139"/>
  </r>
  <r>
    <s v="B09NTHQRW3"/>
    <x v="966"/>
    <s v=" Milk Shakes"/>
    <s v=" Crushing Ice and Juices"/>
    <s v=" USB Rechargeable Personal Blender Machine for Kitchen with 2000 mAh Rechargeable Battery"/>
    <s v=" 150 Watt Motor"/>
    <s v=" 400 ML"/>
    <m/>
    <m/>
    <m/>
    <m/>
    <m/>
    <m/>
    <m/>
    <m/>
    <m/>
    <m/>
    <m/>
    <x v="4"/>
    <s v="₹1,999"/>
    <s v="₹2,499"/>
    <x v="168"/>
    <x v="79"/>
    <x v="52"/>
    <x v="3"/>
    <n v="1034"/>
    <x v="96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864"/>
    <x v="882"/>
    <s v="https://m.media-amazon.com/images/W/WEBP_402378-T2/images/I/312FrvLA2RL._SX300_SY300_QL70_FMwebp_.jpg"/>
    <s v="https://www.amazon.in/InstaCuppa-Portable-Smoothie-Crushing-Rechargeable/dp/B09NTHQRW3/ref=sr_1_140?qid=1672923597&amp;s=kitchen&amp;sr=1-140"/>
  </r>
  <r>
    <s v="B008YW3CYM"/>
    <x v="967"/>
    <m/>
    <m/>
    <m/>
    <m/>
    <m/>
    <m/>
    <m/>
    <m/>
    <m/>
    <m/>
    <m/>
    <m/>
    <m/>
    <m/>
    <m/>
    <m/>
    <x v="4"/>
    <s v="₹616"/>
    <s v="₹1,190"/>
    <x v="397"/>
    <x v="207"/>
    <x v="61"/>
    <x v="3"/>
    <n v="37126"/>
    <x v="965"/>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865"/>
    <x v="883"/>
    <s v="https://m.media-amazon.com/images/W/WEBP_402378-T2/images/I/31R2gaVLwYL._SX300_SY300_QL70_FMwebp_.jpg"/>
    <s v="https://www.amazon.in/Usha-EI-1602-1000-Watt-Lightweight/dp/B008YW3CYM/ref=sr_1_141?qid=1672923597&amp;s=kitchen&amp;sr=1-141"/>
  </r>
  <r>
    <s v="B07QHHCB27"/>
    <x v="968"/>
    <m/>
    <m/>
    <m/>
    <m/>
    <m/>
    <m/>
    <m/>
    <m/>
    <m/>
    <m/>
    <m/>
    <m/>
    <m/>
    <m/>
    <m/>
    <m/>
    <x v="4"/>
    <s v="₹1,499"/>
    <s v="₹2,100"/>
    <x v="72"/>
    <x v="34"/>
    <x v="56"/>
    <x v="3"/>
    <n v="6355"/>
    <x v="966"/>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866"/>
    <x v="884"/>
    <s v="https://m.media-amazon.com/images/W/WEBP_402378-T1/images/I/21-SFWqfgyS._SX300_SY300_QL70_FMwebp_.jpg"/>
    <s v="https://www.amazon.in/Kent-KENT-Hand-Blender/dp/B07QHHCB27/ref=sr_1_142?qid=1672923597&amp;s=kitchen&amp;sr=1-142"/>
  </r>
  <r>
    <s v="B0BMFD94VD"/>
    <x v="969"/>
    <s v=" Chip"/>
    <s v=" Plastic"/>
    <s v=" Snack Bags"/>
    <s v=" Package Home Closer Storage Tool (Multicolor) Random Colour"/>
    <m/>
    <m/>
    <m/>
    <m/>
    <m/>
    <m/>
    <m/>
    <m/>
    <m/>
    <m/>
    <m/>
    <m/>
    <x v="4"/>
    <s v="₹199"/>
    <s v="₹499"/>
    <x v="1"/>
    <x v="6"/>
    <x v="13"/>
    <x v="8"/>
    <n v="12"/>
    <x v="967"/>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867"/>
    <x v="885"/>
    <s v="https://m.media-amazon.com/images/I/31O1Y16P8xL._SY300_SX300_QL70_FMwebp_.jpg"/>
    <s v="https://www.amazon.in/White-Feather-Portable-Sealing-Multicolor/dp/B0BMFD94VD/ref=sr_1_143?qid=1672923597&amp;s=kitchen&amp;sr=1-143"/>
  </r>
  <r>
    <s v="B00HZIOGXW"/>
    <x v="970"/>
    <m/>
    <m/>
    <m/>
    <m/>
    <m/>
    <m/>
    <m/>
    <m/>
    <m/>
    <m/>
    <m/>
    <m/>
    <m/>
    <m/>
    <m/>
    <m/>
    <x v="4"/>
    <s v="₹610"/>
    <s v="₹825"/>
    <x v="398"/>
    <x v="325"/>
    <x v="55"/>
    <x v="3"/>
    <n v="13165"/>
    <x v="968"/>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868"/>
    <x v="886"/>
    <s v="https://m.media-amazon.com/images/W/WEBP_402378-T1/images/I/41ORNeJrRxL._SX300_SY300_QL70_FMwebp_.jpg"/>
    <s v="https://www.amazon.in/Crompton-CG-IHL-1500-Watt-Immersion-Compatible/dp/B00HZIOGXW/ref=sr_1_144?qid=1672923597&amp;s=kitchen&amp;sr=1-144"/>
  </r>
  <r>
    <s v="B09CKSYBLR"/>
    <x v="971"/>
    <s v=" One Touch Operation"/>
    <s v=" for Mincing Garlic"/>
    <s v=" Ginger"/>
    <s v=" Onion"/>
    <s v=" Vegetable"/>
    <s v=" Meat"/>
    <s v=" Nuts"/>
    <s v=" (White"/>
    <s v=" 250 ML"/>
    <s v=" Pack of 1"/>
    <s v=" 45 Watts)"/>
    <m/>
    <m/>
    <m/>
    <m/>
    <m/>
    <x v="4"/>
    <s v="₹999"/>
    <s v="₹1,499"/>
    <x v="29"/>
    <x v="38"/>
    <x v="9"/>
    <x v="3"/>
    <n v="1646"/>
    <x v="969"/>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869"/>
    <x v="887"/>
    <s v="https://m.media-amazon.com/images/I/411ipFfM1vL._SX300_SY300_QL70_FMwebp_.jpg"/>
    <s v="https://www.amazon.in/InstaCuppa-Rechargeable-Mini-Electric-Chopper/dp/B09CKSYBLR/ref=sr_1_145?qid=1672923597&amp;s=kitchen&amp;sr=1-145"/>
  </r>
  <r>
    <s v="B072J83V9W"/>
    <x v="972"/>
    <m/>
    <m/>
    <m/>
    <m/>
    <m/>
    <m/>
    <m/>
    <m/>
    <m/>
    <m/>
    <m/>
    <m/>
    <m/>
    <m/>
    <m/>
    <m/>
    <x v="4"/>
    <s v="₹8,999"/>
    <s v="₹9,995"/>
    <x v="138"/>
    <x v="326"/>
    <x v="79"/>
    <x v="5"/>
    <n v="17994"/>
    <x v="970"/>
    <s v="AGBITVO2DOMNZU6DB4QF2WXXELLA,AFMPYDPXNEAOY7V6ESN3RHHIFOLA,AEXMSOQXFSGNINYXVTPXWF6LNSOQ,AHJ36WVWO52FUAO4F7W2V2HUVIOA,AHDVRIPXBUVBEU4SPWOC6RGAYRPQ,AEM6HSXS6EAAW2W2YCJDURHPAOHQ,AHGWXO3TIN5RERBOPO6KS5HW6PQQ,AF476TMP4LI7EBRKEYTFE33CHLLA"/>
    <s v="⚡ Pushpendra Singh Patel ⚡,Mukul,Sauron,Amazon Customer,Bumble Bee,Naresh,Serena A Lyngdoh,Sohail Quazi"/>
    <s v="R1PZ2XBD6GD0UY,RMQA2CY9FRUOR,R55EXM1PLX7BM,R26ZJ9VXF4PWCA,R2S9JPUNTGN4DX,R2M8WSNRMQDR8C,RNY8DA1733V0U,R1F1ZMII16AUTP"/>
    <x v="870"/>
    <x v="888"/>
    <s v="https://m.media-amazon.com/images/I/41xQDop2T5L._SX300_SY300_QL70_FMwebp_.jpg"/>
    <s v="https://www.amazon.in/Philips-PowerPro-FC9352-01-Compact/dp/B072J83V9W/ref=sr_1_146?qid=1672923597&amp;s=kitchen&amp;sr=1-146"/>
  </r>
  <r>
    <s v="B09MTLG4TP"/>
    <x v="973"/>
    <s v=" Clothes and Furniture Lint Roller for Fabrics Portable Lint Shavers (White Orange)"/>
    <m/>
    <m/>
    <m/>
    <m/>
    <m/>
    <m/>
    <m/>
    <m/>
    <m/>
    <m/>
    <m/>
    <m/>
    <m/>
    <m/>
    <m/>
    <x v="4"/>
    <s v="₹453"/>
    <s v="₹999"/>
    <x v="399"/>
    <x v="8"/>
    <x v="10"/>
    <x v="4"/>
    <n v="610"/>
    <x v="971"/>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871"/>
    <x v="889"/>
    <s v="https://m.media-amazon.com/images/I/41J7JQ+P7WL._SX300_SY300_.jpg"/>
    <s v="https://www.amazon.in/SAIELLIN-Clothes-Sweater-Defuzzer-Trimmer/dp/B09MTLG4TP/ref=sr_1_147?qid=1672923597&amp;s=kitchen&amp;sr=1-147"/>
  </r>
  <r>
    <s v="B097XJQZ8H"/>
    <x v="974"/>
    <s v=" 3 Blades"/>
    <s v=" Silver)"/>
    <m/>
    <m/>
    <m/>
    <m/>
    <m/>
    <m/>
    <m/>
    <m/>
    <m/>
    <m/>
    <m/>
    <m/>
    <m/>
    <m/>
    <x v="4"/>
    <s v="₹2,464"/>
    <s v="₹6,000"/>
    <x v="400"/>
    <x v="327"/>
    <x v="53"/>
    <x v="3"/>
    <n v="8866"/>
    <x v="972"/>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872"/>
    <x v="890"/>
    <s v="https://m.media-amazon.com/images/I/41nBjnlp-ML._SY300_SX300_QL70_FMwebp_.jpg"/>
    <s v="https://www.amazon.in/Cookwell-Bullet-Mixer-Grinder-Silver/dp/B097XJQZ8H/ref=sr_1_148?qid=1672923597&amp;s=kitchen&amp;sr=1-148"/>
  </r>
  <r>
    <s v="B00935MD1C"/>
    <x v="975"/>
    <s v=" White"/>
    <m/>
    <m/>
    <m/>
    <m/>
    <m/>
    <m/>
    <m/>
    <m/>
    <m/>
    <m/>
    <m/>
    <m/>
    <m/>
    <m/>
    <m/>
    <x v="4"/>
    <s v="₹2,719"/>
    <s v="₹3,945"/>
    <x v="401"/>
    <x v="292"/>
    <x v="39"/>
    <x v="7"/>
    <n v="13406"/>
    <x v="973"/>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873"/>
    <x v="891"/>
    <s v="https://m.media-amazon.com/images/I/41f4XKOolpL._SX300_SY300_QL70_FMwebp_.jpg"/>
    <s v="https://www.amazon.in/Prestige-PRWO-1-8-2-700-Watts-Aluminium/dp/B00935MD1C/ref=sr_1_149?qid=1672923597&amp;s=kitchen&amp;sr=1-149"/>
  </r>
  <r>
    <s v="B0BR4F878Q"/>
    <x v="976"/>
    <s v=" LED Electric Head Water Heaters Tail Gallon Comfort(3000W) ((Pack of 1))"/>
    <m/>
    <m/>
    <m/>
    <m/>
    <m/>
    <m/>
    <m/>
    <m/>
    <m/>
    <m/>
    <m/>
    <m/>
    <m/>
    <m/>
    <m/>
    <x v="4"/>
    <s v="₹1,439"/>
    <s v="₹1,999"/>
    <x v="306"/>
    <x v="20"/>
    <x v="28"/>
    <x v="20"/>
    <n v="53803"/>
    <x v="974"/>
    <s v="AEU7DVFEL43XZ6T4D572W2ZLBRKQ,AGWOH7CFDMUVW52NMZWQBKBNNQOA,AGZN422FGG7JO3T5YY6IVUELOODA"/>
    <s v="Yogita g.,Amazon Customer,Mimsy"/>
    <s v="R2WHW4PEF14WOD,R2DCCZWUGI0O0K,R1FA1HH6VL1RAL"/>
    <x v="874"/>
    <x v="892"/>
    <s v="https://m.media-amazon.com/images/I/41+t2HWvwFL._SY300_SX300_.jpg"/>
    <s v="https://www.amazon.in/Swiffer-Instant-Electric-Home-Kitchen-Instantaneous/dp/B0BR4F878Q/ref=sr_1_150?qid=1672923597&amp;s=kitchen&amp;sr=1-150"/>
  </r>
  <r>
    <s v="B0B3G5XZN5"/>
    <x v="966"/>
    <s v=" Milk Shakes"/>
    <s v=" Crushing Ice and Juices"/>
    <s v=" USB Rechargeable Personal Blender Machine for Kitchen with 4000 mAh Rechargeable Battery"/>
    <s v=" 230 Watt Motor"/>
    <s v=" 500 ML"/>
    <m/>
    <m/>
    <m/>
    <m/>
    <m/>
    <m/>
    <m/>
    <m/>
    <m/>
    <m/>
    <m/>
    <x v="4"/>
    <s v="₹2,799"/>
    <s v="₹3,499"/>
    <x v="214"/>
    <x v="163"/>
    <x v="52"/>
    <x v="6"/>
    <n v="546"/>
    <x v="975"/>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875"/>
    <x v="893"/>
    <s v="https://m.media-amazon.com/images/I/31ZbGgybh0L._SX300_SY300_QL70_FMwebp_.jpg"/>
    <s v="https://www.amazon.in/InstaCuppa-Portable-Smoothie-Crushing-Rechargeable/dp/B0B3G5XZN5/ref=sr_1_148?qid=1672923598&amp;s=kitchen&amp;sr=1-148"/>
  </r>
  <r>
    <s v="B07WKB69RS"/>
    <x v="977"/>
    <s v=" 8 Bar Pressure"/>
    <s v="Power On/Off Indicator and Advanced Safety"/>
    <s v=" (3000W"/>
    <s v=" ISI Certified"/>
    <s v=" 2 Years Warranty)"/>
    <m/>
    <m/>
    <m/>
    <m/>
    <m/>
    <m/>
    <m/>
    <m/>
    <m/>
    <m/>
    <m/>
    <x v="4"/>
    <s v="₹2,088"/>
    <s v="₹5,550"/>
    <x v="402"/>
    <x v="328"/>
    <x v="33"/>
    <x v="1"/>
    <n v="5292"/>
    <x v="976"/>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876"/>
    <x v="894"/>
    <s v="https://m.media-amazon.com/images/W/WEBP_402378-T2/images/I/31TKp-ARDUL._SX300_SY300_QL70_FMwebp_.jpg"/>
    <s v="https://www.amazon.in/Lifelong-Flash-Instant-Heater-Certified/dp/B07WKB69RS/ref=sr_1_149?qid=1672923598&amp;s=kitchen&amp;sr=1-149"/>
  </r>
  <r>
    <s v="B09DL9978Y"/>
    <x v="978"/>
    <s v=" Robust Construction"/>
    <s v=" Pressure Relief Valve And I-thermostat Feature (White And Grey)"/>
    <m/>
    <m/>
    <m/>
    <m/>
    <m/>
    <m/>
    <m/>
    <m/>
    <m/>
    <m/>
    <m/>
    <m/>
    <m/>
    <m/>
    <x v="4"/>
    <s v="₹2,399"/>
    <s v="₹4,590"/>
    <x v="403"/>
    <x v="329"/>
    <x v="61"/>
    <x v="3"/>
    <n v="444"/>
    <x v="977"/>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877"/>
    <x v="895"/>
    <s v="https://m.media-amazon.com/images/I/21nPIBIwF0L._SX300_SY300_QL70_FMwebp_.jpg"/>
    <s v="https://www.amazon.in/Hindware-Atlantic-Compacto-Instant-HI03PDW30/dp/B09DL9978Y/ref=sr_1_151?qid=1672923598&amp;s=kitchen&amp;sr=1-151"/>
  </r>
  <r>
    <s v="B06XMZV7RH"/>
    <x v="979"/>
    <m/>
    <m/>
    <m/>
    <m/>
    <m/>
    <m/>
    <m/>
    <m/>
    <m/>
    <m/>
    <m/>
    <m/>
    <m/>
    <m/>
    <m/>
    <m/>
    <x v="4"/>
    <s v="₹308"/>
    <s v="₹499"/>
    <x v="404"/>
    <x v="6"/>
    <x v="16"/>
    <x v="2"/>
    <n v="4584"/>
    <x v="978"/>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878"/>
    <x v="896"/>
    <s v="https://m.media-amazon.com/images/W/WEBP_402378-T2/images/I/41Oo66iQH7L._SY445_SX342_QL70_FMwebp_.jpg"/>
    <s v="https://www.amazon.in/Atom-Selves-A100-Digital-Pocket-Silver/dp/B06XMZV7RH/ref=sr_1_152?qid=1672923598&amp;s=kitchen&amp;sr=1-152"/>
  </r>
  <r>
    <s v="B09WMTJPG7"/>
    <x v="980"/>
    <m/>
    <m/>
    <m/>
    <m/>
    <m/>
    <m/>
    <m/>
    <m/>
    <m/>
    <m/>
    <m/>
    <m/>
    <m/>
    <m/>
    <m/>
    <m/>
    <x v="4"/>
    <s v="₹2,599"/>
    <s v="₹4,400"/>
    <x v="213"/>
    <x v="330"/>
    <x v="19"/>
    <x v="3"/>
    <n v="14947"/>
    <x v="979"/>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879"/>
    <x v="897"/>
    <s v="https://m.media-amazon.com/images/I/31yPDf0htkL._SX300_SY300_QL70_FMwebp_.jpg"/>
    <s v="https://www.amazon.in/Crompton-InstaBliss-Instant-Heater-Advanced/dp/B09WMTJPG7/ref=sr_1_153?qid=1672923598&amp;s=kitchen&amp;sr=1-153"/>
  </r>
  <r>
    <s v="B09ZK6THRR"/>
    <x v="981"/>
    <s v=" White)"/>
    <m/>
    <m/>
    <m/>
    <m/>
    <m/>
    <m/>
    <m/>
    <m/>
    <m/>
    <m/>
    <m/>
    <m/>
    <m/>
    <m/>
    <m/>
    <x v="4"/>
    <s v="₹479"/>
    <s v="₹1,000"/>
    <x v="254"/>
    <x v="5"/>
    <x v="50"/>
    <x v="0"/>
    <n v="1559"/>
    <x v="980"/>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880"/>
    <x v="898"/>
    <s v="https://m.media-amazon.com/images/I/31k9FfzMGzL._SX300_SY300_QL70_FMwebp_.jpg"/>
    <s v="https://www.amazon.in/Croma-Weilburger-Soleplate-Coating-CRSHAH702SIR11/dp/B09ZK6THRR/ref=sr_1_154?qid=1672923598&amp;s=kitchen&amp;sr=1-154"/>
  </r>
  <r>
    <s v="B07MP21WJD"/>
    <x v="982"/>
    <s v=" 22 x 5 cm (Grey)"/>
    <m/>
    <m/>
    <m/>
    <m/>
    <m/>
    <m/>
    <m/>
    <m/>
    <m/>
    <m/>
    <m/>
    <m/>
    <m/>
    <m/>
    <m/>
    <x v="4"/>
    <s v="₹245"/>
    <s v="₹299"/>
    <x v="405"/>
    <x v="7"/>
    <x v="75"/>
    <x v="3"/>
    <n v="1660"/>
    <x v="981"/>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881"/>
    <x v="899"/>
    <s v="https://m.media-amazon.com/images/W/WEBP_402378-T2/images/I/31MNWLE6vuL._SY300_SX300_QL70_FMwebp_.jpg"/>
    <s v="https://www.amazon.in/Ikea-Lint-Roller-Paper-Sheets/dp/B07MP21WJD/ref=sr_1_156_mod_primary_new?qid=1672923598&amp;s=kitchen&amp;sbo=RZvfv%2F%2FHxDF%2BO5021pAnSA%3D%3D&amp;sr=1-156"/>
  </r>
  <r>
    <s v="B09XB1R2F3"/>
    <x v="983"/>
    <s v="Furniture"/>
    <s v="Couch"/>
    <s v="Carpet (Standard)"/>
    <m/>
    <m/>
    <m/>
    <m/>
    <m/>
    <m/>
    <m/>
    <m/>
    <m/>
    <m/>
    <m/>
    <m/>
    <m/>
    <x v="4"/>
    <s v="₹179"/>
    <s v="₹799"/>
    <x v="21"/>
    <x v="10"/>
    <x v="38"/>
    <x v="12"/>
    <n v="132"/>
    <x v="98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882"/>
    <x v="900"/>
    <s v="https://m.media-amazon.com/images/I/51d1BSuCGfL._SY300_SX300_QL70_FMwebp_.jpg"/>
    <s v="https://www.amazon.in/Portable-Hairball-Epilator-Removing-Furniture/dp/B09XB1R2F3/ref=sr_1_157?qid=1672923598&amp;s=kitchen&amp;sr=1-157"/>
  </r>
  <r>
    <s v="B08Y5QJXSR"/>
    <x v="984"/>
    <m/>
    <m/>
    <m/>
    <m/>
    <m/>
    <m/>
    <m/>
    <m/>
    <m/>
    <m/>
    <m/>
    <m/>
    <m/>
    <m/>
    <m/>
    <m/>
    <x v="4"/>
    <s v="₹3,569"/>
    <s v="₹5,190"/>
    <x v="406"/>
    <x v="331"/>
    <x v="39"/>
    <x v="4"/>
    <n v="28629"/>
    <x v="983"/>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83"/>
    <x v="901"/>
    <s v="https://m.media-amazon.com/images/W/WEBP_402378-T1/images/I/31NRaw6L7KL._SX300_SY300_QL70_FMwebp_.jpg"/>
    <s v="https://www.amazon.in/Atomberg-Renesa-Motor-Remote-Ceiling/dp/B08Y5QJXSR/ref=sr_1_158?qid=1672923598&amp;s=kitchen&amp;sr=1-158"/>
  </r>
  <r>
    <s v="B07WJXCTG9"/>
    <x v="985"/>
    <s v=" 1.8 litre"/>
    <s v=" used for boiling Water"/>
    <s v=" making tea and coffee"/>
    <s v=" instant noodles"/>
    <s v=" soup etc. 1500 Watt (Silver)"/>
    <m/>
    <m/>
    <m/>
    <m/>
    <m/>
    <m/>
    <m/>
    <m/>
    <m/>
    <m/>
    <m/>
    <x v="4"/>
    <s v="₹699"/>
    <s v="₹1,345"/>
    <x v="154"/>
    <x v="278"/>
    <x v="61"/>
    <x v="2"/>
    <n v="8446"/>
    <x v="984"/>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884"/>
    <x v="902"/>
    <s v="https://m.media-amazon.com/images/W/WEBP_402378-T2/images/I/31na34LxwmL._SX300_SY300_QL70_FMwebp_.jpg"/>
    <s v="https://www.amazon.in/Pigeon-stovekraft-Amaze-Plus-1-8/dp/B07WJXCTG9/ref=sr_1_159?qid=1672923598&amp;s=kitchen&amp;sr=1-159"/>
  </r>
  <r>
    <s v="B09NBZ36F7"/>
    <x v="986"/>
    <m/>
    <m/>
    <m/>
    <m/>
    <m/>
    <m/>
    <m/>
    <m/>
    <m/>
    <m/>
    <m/>
    <m/>
    <m/>
    <m/>
    <m/>
    <m/>
    <x v="4"/>
    <s v="₹2,089"/>
    <s v="₹4,000"/>
    <x v="407"/>
    <x v="241"/>
    <x v="61"/>
    <x v="0"/>
    <n v="11199"/>
    <x v="985"/>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885"/>
    <x v="903"/>
    <s v="https://m.media-amazon.com/images/W/WEBP_402378-T1/images/I/41-kc5sVOQL._SX300_SY300_QL70_FMwebp_.jpg"/>
    <s v="https://www.amazon.in/CookJoy-CJ1600WPC-Induction-cooktop-Black/dp/B09NBZ36F7/ref=sr_1_163?qid=1672923598&amp;s=kitchen&amp;sr=1-163"/>
  </r>
  <r>
    <s v="B0912WJ87V"/>
    <x v="987"/>
    <s v=" Home &amp; Office | Smart Ionizer Function | H13 Grade True HEPA Filter [Internationally Tested] Aromabuds Fragrance Option - Black"/>
    <m/>
    <m/>
    <m/>
    <m/>
    <m/>
    <m/>
    <m/>
    <m/>
    <m/>
    <m/>
    <m/>
    <m/>
    <m/>
    <m/>
    <m/>
    <x v="7"/>
    <s v="₹2,339"/>
    <s v="₹4,000"/>
    <x v="408"/>
    <x v="241"/>
    <x v="21"/>
    <x v="11"/>
    <n v="1118"/>
    <x v="986"/>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86"/>
    <x v="904"/>
    <s v="https://m.media-amazon.com/images/W/WEBP_402378-T2/images/I/31y+z3bqZcL._SY300_SX300_.jpg"/>
    <s v="https://www.amazon.in/Reffair-AX30-MAX-Internationally-Aromabuds/dp/B0912WJ87V/ref=sr_1_164?qid=1672923598&amp;s=kitchen&amp;sr=1-164"/>
  </r>
  <r>
    <s v="B0BMTZ4T1D"/>
    <x v="988"/>
    <m/>
    <m/>
    <m/>
    <m/>
    <m/>
    <m/>
    <m/>
    <m/>
    <m/>
    <m/>
    <m/>
    <m/>
    <m/>
    <m/>
    <m/>
    <m/>
    <x v="4"/>
    <s v="₹784"/>
    <s v="₹1,599"/>
    <x v="409"/>
    <x v="28"/>
    <x v="24"/>
    <x v="6"/>
    <n v="11"/>
    <x v="987"/>
    <s v="AFEKJVIJNA64W3J3MTGDJUQ6TQOA,AFAILC2MZIU2UFLQK34GQLE4Q42A,AGYG6IP3252GADX6BGGRZFNJGN2Q,AGVR6CP2GL562CMMN3TJJDIBQKOA,AGRSBPMGH7TCQPCZ7XD7GLEJ7NBQ"/>
    <s v="Neha Gupta,Abhay,sumit kumar,Kundan,Bond 007"/>
    <s v="R2SBOJRVH87Z3A,R2JZAP6U9T86EI,R2FUR9B0B9PHCM,R31RUINAE4JQ9V,R1L8EBC22RKCG5"/>
    <x v="887"/>
    <x v="905"/>
    <s v="https://m.media-amazon.com/images/W/WEBP_402378-T1/images/I/314HwKNEFEL._SX300_SY300_QL70_FMwebp_.jpg"/>
    <s v="https://www.amazon.in/2000-Watt-Heater-White-HN-2500-India/dp/B0BMTZ4T1D/ref=sr_1_165?qid=1672923598&amp;s=kitchen&amp;sr=1-165"/>
  </r>
  <r>
    <s v="B07Z51CGGH"/>
    <x v="989"/>
    <s v="Power Suction &amp; Blower with 20 litres Tank Capacity"/>
    <s v="6 Accessories"/>
    <s v="1 Year Warranty"/>
    <s v="Compact"/>
    <s v="Light Weight &amp; Easy to use (Red)"/>
    <m/>
    <m/>
    <m/>
    <m/>
    <m/>
    <m/>
    <m/>
    <m/>
    <m/>
    <m/>
    <m/>
    <x v="4"/>
    <s v="₹5,499"/>
    <s v="₹9,999"/>
    <x v="358"/>
    <x v="129"/>
    <x v="32"/>
    <x v="11"/>
    <n v="4353"/>
    <x v="988"/>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888"/>
    <x v="906"/>
    <s v="https://m.media-amazon.com/images/W/WEBP_402378-T1/images/I/41jJqhC9nfL._SX300_SY300_QL70_FMwebp_.jpg"/>
    <s v="https://www.amazon.in/Eureka-Forbes-Wet-Dry-Ultimo/dp/B07Z51CGGH/ref=sr_1_166?qid=1672923598&amp;s=kitchen&amp;sr=1-166"/>
  </r>
  <r>
    <s v="B0BDG6QDYD"/>
    <x v="990"/>
    <m/>
    <m/>
    <m/>
    <m/>
    <m/>
    <m/>
    <m/>
    <m/>
    <m/>
    <m/>
    <m/>
    <m/>
    <m/>
    <m/>
    <m/>
    <m/>
    <x v="4"/>
    <s v="₹899"/>
    <s v="₹1,990"/>
    <x v="25"/>
    <x v="263"/>
    <x v="10"/>
    <x v="3"/>
    <n v="185"/>
    <x v="989"/>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889"/>
    <x v="907"/>
    <s v="https://m.media-amazon.com/images/W/WEBP_402378-T1/images/I/41s6tfIVmeL._SX300_SY300_QL70_FMwebp_.jpg"/>
    <s v="https://www.amazon.in/Activa-Heat-Max-Watts-Heater-White/dp/B0BDG6QDYD/ref=sr_1_167?qid=1672923598&amp;s=kitchen&amp;sr=1-167"/>
  </r>
  <r>
    <s v="B00YQLG7GK"/>
    <x v="991"/>
    <s v=" White Jar 250W"/>
    <m/>
    <m/>
    <m/>
    <m/>
    <m/>
    <m/>
    <m/>
    <m/>
    <m/>
    <m/>
    <m/>
    <m/>
    <m/>
    <m/>
    <m/>
    <x v="4"/>
    <s v="₹1,695"/>
    <s v="₹1,695"/>
    <x v="410"/>
    <x v="274"/>
    <x v="26"/>
    <x v="0"/>
    <n v="14290"/>
    <x v="9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890"/>
    <x v="908"/>
    <s v="https://m.media-amazon.com/images/W/WEBP_402378-T1/images/I/31MVkjIpLiL._SX300_SY300_QL70_FMwebp_.jpg"/>
    <s v="https://www.amazon.in/Philips-Collection-HL1655-00-250-Watt/dp/B00YQLG7GK/ref=sr_1_169?qid=1672923598&amp;s=kitchen&amp;sr=1-169"/>
  </r>
  <r>
    <s v="B00SMJPA9C"/>
    <x v="933"/>
    <s v=" Grey"/>
    <m/>
    <m/>
    <m/>
    <m/>
    <m/>
    <m/>
    <m/>
    <m/>
    <m/>
    <m/>
    <m/>
    <m/>
    <m/>
    <m/>
    <m/>
    <x v="4"/>
    <s v="₹499"/>
    <s v="₹940"/>
    <x v="7"/>
    <x v="332"/>
    <x v="41"/>
    <x v="3"/>
    <n v="3036"/>
    <x v="931"/>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891"/>
    <x v="909"/>
    <s v="https://m.media-amazon.com/images/W/WEBP_402378-T2/images/I/41+82+4rUCL._SX300_SY300_.jpg"/>
    <s v="https://www.amazon.in/Bajaj-DX-600-Watt-Light-Weight/dp/B00SMJPA9C/ref=sr_1_170?qid=1672923598&amp;s=kitchen&amp;sr=1-170"/>
  </r>
  <r>
    <s v="B0B9RN5X8B"/>
    <x v="992"/>
    <m/>
    <m/>
    <m/>
    <m/>
    <m/>
    <m/>
    <m/>
    <m/>
    <m/>
    <m/>
    <m/>
    <m/>
    <m/>
    <m/>
    <m/>
    <m/>
    <x v="4"/>
    <s v="₹2,699"/>
    <s v="₹4,700"/>
    <x v="155"/>
    <x v="233"/>
    <x v="1"/>
    <x v="0"/>
    <n v="1296"/>
    <x v="991"/>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892"/>
    <x v="910"/>
    <s v="https://m.media-amazon.com/images/I/21ndIZtC7HL._SX300_SY300_QL70_FMwebp_.jpg"/>
    <s v="https://www.amazon.in/V-Guard-Instant-Heating-White-Blue-Warranty/dp/B0B9RN5X8B/ref=sr_1_171?qid=1672923598&amp;s=kitchen&amp;sr=1-171"/>
  </r>
  <r>
    <s v="B08QW937WV"/>
    <x v="993"/>
    <m/>
    <m/>
    <m/>
    <m/>
    <m/>
    <m/>
    <m/>
    <m/>
    <m/>
    <m/>
    <m/>
    <m/>
    <m/>
    <m/>
    <m/>
    <m/>
    <x v="4"/>
    <s v="₹1,448"/>
    <s v="₹2,999"/>
    <x v="411"/>
    <x v="43"/>
    <x v="50"/>
    <x v="6"/>
    <n v="19"/>
    <x v="992"/>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893"/>
    <x v="911"/>
    <s v="https://m.media-amazon.com/images/I/31dCji7nmsL._SX300_SY300_QL70_FMwebp_.jpg"/>
    <s v="https://www.amazon.in/Homeistic-Applience-Electric-bathroom-Tankless/dp/B08QW937WV/ref=sr_1_173?qid=1672923598&amp;s=kitchen&amp;sr=1-173"/>
  </r>
  <r>
    <s v="B0B4PPD89B"/>
    <x v="994"/>
    <s v=" Kitchen"/>
    <s v=" Camping Snack Seal Sealing Bag Clips (Multi-Color) | (Pack of 18)|"/>
    <m/>
    <m/>
    <m/>
    <m/>
    <m/>
    <m/>
    <m/>
    <m/>
    <m/>
    <m/>
    <m/>
    <m/>
    <m/>
    <m/>
    <x v="4"/>
    <s v="₹79"/>
    <s v="₹79"/>
    <x v="210"/>
    <x v="333"/>
    <x v="26"/>
    <x v="1"/>
    <n v="97"/>
    <x v="993"/>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894"/>
    <x v="912"/>
    <s v="https://m.media-amazon.com/images/W/WEBP_402378-T2/images/I/41tVoAxz0QL._SX300_SY300_QL70_FMwebp_.jpg"/>
    <s v="https://www.amazon.in/Kitchenwell-Plastic-Keeping-Kitchen-Multi-Color/dp/B0B4PPD89B/ref=sr_1_174?qid=1672923598&amp;s=kitchen&amp;sr=1-174"/>
  </r>
  <r>
    <s v="B08GM5S4CQ"/>
    <x v="995"/>
    <m/>
    <m/>
    <m/>
    <m/>
    <m/>
    <m/>
    <m/>
    <m/>
    <m/>
    <m/>
    <m/>
    <m/>
    <m/>
    <m/>
    <m/>
    <m/>
    <x v="4"/>
    <s v="₹6,990"/>
    <s v="₹14,290"/>
    <x v="412"/>
    <x v="334"/>
    <x v="24"/>
    <x v="5"/>
    <n v="1771"/>
    <x v="994"/>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895"/>
    <x v="913"/>
    <s v="https://m.media-amazon.com/images/I/31-XtyZy0IL._SX300_SY300_QL70_FMwebp_.jpg"/>
    <s v="https://www.amazon.in/Havells-Instanio-Storage-Heater-installation/dp/B08GM5S4CQ/ref=sr_1_172?qid=1672923600&amp;s=kitchen&amp;sr=1-172"/>
  </r>
  <r>
    <s v="B00NM6MO26"/>
    <x v="996"/>
    <m/>
    <m/>
    <m/>
    <m/>
    <m/>
    <m/>
    <m/>
    <m/>
    <m/>
    <m/>
    <m/>
    <m/>
    <m/>
    <m/>
    <m/>
    <m/>
    <x v="4"/>
    <s v="₹2,698"/>
    <s v="₹3,945"/>
    <x v="413"/>
    <x v="292"/>
    <x v="44"/>
    <x v="1"/>
    <n v="15034"/>
    <x v="995"/>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896"/>
    <x v="914"/>
    <s v="https://m.media-amazon.com/images/I/418WkmFOaTL._SX300_SY300_QL70_FMwebp_.jpg"/>
    <s v="https://www.amazon.in/Prestige-1900-Induction-Cooktop-button/dp/B00NM6MO26/ref=sr_1_173?qid=1672923600&amp;s=kitchen&amp;sr=1-173"/>
  </r>
  <r>
    <s v="B083M7WPZD"/>
    <x v="997"/>
    <s v=" 10-Litre Wet &amp; Dry Vacuum Cleaner"/>
    <s v=" with Blower Function (Red &amp; Black)"/>
    <m/>
    <m/>
    <m/>
    <m/>
    <m/>
    <m/>
    <m/>
    <m/>
    <m/>
    <m/>
    <m/>
    <m/>
    <m/>
    <m/>
    <x v="4"/>
    <s v="₹3,199"/>
    <s v="₹5,999"/>
    <x v="396"/>
    <x v="143"/>
    <x v="41"/>
    <x v="1"/>
    <n v="3242"/>
    <x v="996"/>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897"/>
    <x v="915"/>
    <s v="https://m.media-amazon.com/images/W/WEBP_402378-T2/images/I/415f3fULh8L._SX300_SY300_QL70_FMwebp_.jpg"/>
    <s v="https://www.amazon.in/AGARO-1000-Watt-10-Litre-Cleaner-Function/dp/B083M7WPZD/ref=sr_1_174?qid=1672923600&amp;s=kitchen&amp;sr=1-174"/>
  </r>
  <r>
    <s v="B07GLSKXS1"/>
    <x v="998"/>
    <m/>
    <m/>
    <m/>
    <m/>
    <m/>
    <m/>
    <m/>
    <m/>
    <m/>
    <m/>
    <m/>
    <m/>
    <m/>
    <m/>
    <m/>
    <m/>
    <x v="4"/>
    <s v="₹1,199"/>
    <s v="₹1,950"/>
    <x v="33"/>
    <x v="335"/>
    <x v="17"/>
    <x v="2"/>
    <n v="2832"/>
    <x v="997"/>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898"/>
    <x v="916"/>
    <s v="https://m.media-amazon.com/images/W/WEBP_402378-T1/images/I/41fyxXj8N5L._SX300_SY300_QL70_FMwebp_.jpg"/>
    <s v="https://www.amazon.in/Kent-16026-1-8-Liter-Electric-Kettle/dp/B07GLSKXS1/ref=sr_1_175?qid=1672923600&amp;s=kitchen&amp;sr=1-175"/>
  </r>
  <r>
    <s v="B09F6KL23R"/>
    <x v="999"/>
    <s v=" Meat"/>
    <s v=" Vegetables"/>
    <s v=" Onion "/>
    <s v=" Garlic Slicer Dicer"/>
    <s v=" Fruit &amp; Nuts Blender (2L"/>
    <s v=" 700 Watts)"/>
    <m/>
    <m/>
    <m/>
    <m/>
    <m/>
    <m/>
    <m/>
    <m/>
    <m/>
    <m/>
    <x v="4"/>
    <s v="₹1,414"/>
    <s v="₹2,799"/>
    <x v="414"/>
    <x v="230"/>
    <x v="76"/>
    <x v="1"/>
    <n v="1498"/>
    <x v="9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99"/>
    <x v="917"/>
    <s v="https://m.media-amazon.com/images/I/41b8AhOiYBL._SX300_SY300_QL70_FMwebp_.jpg"/>
    <s v="https://www.amazon.in/SKYTONE-Stainless-Electric-Grinders-Vegetables/dp/B09F6KL23R/ref=sr_1_178?qid=1672923600&amp;s=kitchen&amp;sr=1-178"/>
  </r>
  <r>
    <s v="B094G9L9LT"/>
    <x v="1000"/>
    <m/>
    <m/>
    <m/>
    <m/>
    <m/>
    <m/>
    <m/>
    <m/>
    <m/>
    <m/>
    <m/>
    <m/>
    <m/>
    <m/>
    <m/>
    <m/>
    <x v="4"/>
    <s v="₹999"/>
    <s v="₹1,950"/>
    <x v="29"/>
    <x v="335"/>
    <x v="76"/>
    <x v="11"/>
    <n v="305"/>
    <x v="999"/>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900"/>
    <x v="918"/>
    <s v="https://m.media-amazon.com/images/W/WEBP_402378-T2/images/I/313V6v-Fj3S._SX300_SY300_QL70_FMwebp_.jpg"/>
    <s v="https://www.amazon.in/1-8Litre-Electric-Kettle-Stainless-16088/dp/B094G9L9LT/ref=sr_1_179?qid=1672923600&amp;s=kitchen&amp;sr=1-179"/>
  </r>
  <r>
    <s v="B09FZ89DK6"/>
    <x v="1001"/>
    <s v="bagless Vacuum Cleaner with cyclonic Technology"/>
    <s v="7 Accessories"/>
    <s v="1 Year Warranty"/>
    <s v="Compact"/>
    <s v="Lightweight &amp; Easy to use (Red)"/>
    <m/>
    <m/>
    <m/>
    <m/>
    <m/>
    <m/>
    <m/>
    <m/>
    <m/>
    <m/>
    <m/>
    <x v="4"/>
    <s v="₹5,999"/>
    <s v="₹9,999"/>
    <x v="415"/>
    <x v="129"/>
    <x v="54"/>
    <x v="0"/>
    <n v="1191"/>
    <x v="1000"/>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901"/>
    <x v="919"/>
    <s v="https://m.media-amazon.com/images/W/WEBP_402378-T1/images/I/31ixn2s6IbL._SX300_SY300_QL70_FMwebp_.jpg"/>
    <s v="https://www.amazon.in/Eureka-Forbes-Powerful-Technology-GFCDSFSVL00000/dp/B09FZ89DK6/ref=sr_1_180?qid=1672923600&amp;s=kitchen&amp;sr=1-180"/>
  </r>
  <r>
    <s v="B0811VCGL5"/>
    <x v="1002"/>
    <s v=" removes air pollutants"/>
    <s v=" smoke"/>
    <s v=" odor"/>
    <s v=" bacteria &amp; viruses with 99.97% efficiency"/>
    <s v=" coverage area up to 484 sq. ft."/>
    <s v=" Wi-Fi &amp; Voice control - Alexa/GA (white)"/>
    <m/>
    <m/>
    <m/>
    <m/>
    <m/>
    <m/>
    <m/>
    <m/>
    <m/>
    <m/>
    <x v="4"/>
    <s v="₹9,970"/>
    <s v="₹12,999"/>
    <x v="416"/>
    <x v="35"/>
    <x v="7"/>
    <x v="4"/>
    <n v="4049"/>
    <x v="1001"/>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902"/>
    <x v="920"/>
    <s v="https://m.media-amazon.com/images/W/WEBP_402378-T2/images/I/41Mktp5hVIL._SX300_SY300_QL70_FMwebp_.jpg"/>
    <s v="https://www.amazon.in/Mi-Purifier-Filter-Smart-Connectivity/dp/B0811VCGL5/ref=sr_1_182?qid=1672923600&amp;s=kitchen&amp;sr=1-182"/>
  </r>
  <r>
    <s v="B07FXLC2G2"/>
    <x v="1003"/>
    <s v=" 1 Piece"/>
    <s v=" White"/>
    <s v=" Hollow Fiber Membrane"/>
    <m/>
    <m/>
    <m/>
    <m/>
    <m/>
    <m/>
    <m/>
    <m/>
    <m/>
    <m/>
    <m/>
    <m/>
    <m/>
    <x v="4"/>
    <s v="₹698"/>
    <s v="₹699"/>
    <x v="417"/>
    <x v="3"/>
    <x v="26"/>
    <x v="0"/>
    <n v="3160"/>
    <x v="1002"/>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903"/>
    <x v="921"/>
    <s v="https://m.media-amazon.com/images/I/31N5vx+L1KL._SY300_SX300_.jpg"/>
    <s v="https://www.amazon.in/Tata-Swach-Bulb-6000-Litre-Cartridge/dp/B07FXLC2G2/ref=sr_1_183?qid=1672923600&amp;s=kitchen&amp;sr=1-183"/>
  </r>
  <r>
    <s v="B01LYU3BZF"/>
    <x v="1004"/>
    <m/>
    <m/>
    <m/>
    <m/>
    <m/>
    <m/>
    <m/>
    <m/>
    <m/>
    <m/>
    <m/>
    <m/>
    <m/>
    <m/>
    <m/>
    <m/>
    <x v="4"/>
    <s v="₹2,199"/>
    <s v="₹3,190"/>
    <x v="181"/>
    <x v="336"/>
    <x v="39"/>
    <x v="4"/>
    <n v="9650"/>
    <x v="1003"/>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904"/>
    <x v="922"/>
    <s v="https://m.media-amazon.com/images/W/WEBP_402378-T2/images/I/31CM9HiuvRL._SX300_SY300_QL70_FMwebp_.jpg"/>
    <s v="https://www.amazon.in/Havells-Ambrose-1200mm-Ceiling-Gold/dp/B01LYU3BZF/ref=sr_1_187?qid=1672923600&amp;s=kitchen&amp;sr=1-187"/>
  </r>
  <r>
    <s v="B083RC4WFJ"/>
    <x v="1005"/>
    <s v=" Folding Round Laundry Bag"/>
    <s v="Set of 2"/>
    <s v=" Black Wave"/>
    <m/>
    <m/>
    <m/>
    <m/>
    <m/>
    <m/>
    <m/>
    <m/>
    <m/>
    <m/>
    <m/>
    <m/>
    <m/>
    <x v="4"/>
    <s v="₹320"/>
    <s v="₹799"/>
    <x v="103"/>
    <x v="10"/>
    <x v="13"/>
    <x v="0"/>
    <n v="3846"/>
    <x v="1004"/>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905"/>
    <x v="923"/>
    <s v="https://m.media-amazon.com/images/I/51zhY6X2NqL._SX300_SY300_QL70_FMwebp_.jpg"/>
    <s v="https://www.amazon.in/PrettyKrafts-Canvas-Laundry-Storage-Black/dp/B083RC4WFJ/ref=sr_1_188?qid=1672923600&amp;s=kitchen&amp;sr=1-188"/>
  </r>
  <r>
    <s v="B09SFRNKSR"/>
    <x v="1006"/>
    <s v=" Furniture"/>
    <s v=" Wool"/>
    <s v=" Coat"/>
    <s v=" Car Seats"/>
    <s v=" Carpet"/>
    <s v=" Fabric"/>
    <s v=" Dust Cleaner"/>
    <s v=" Pet Hair Remover with 1 Handle &amp; 1 Refill Total 60 Sheets &amp; 1 Cover"/>
    <m/>
    <m/>
    <m/>
    <m/>
    <m/>
    <m/>
    <m/>
    <m/>
    <x v="4"/>
    <s v="₹298"/>
    <s v="₹499"/>
    <x v="349"/>
    <x v="6"/>
    <x v="54"/>
    <x v="5"/>
    <n v="290"/>
    <x v="1005"/>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906"/>
    <x v="924"/>
    <s v="https://m.media-amazon.com/images/W/WEBP_402378-T2/images/I/31kDhgD+VYL._SX300_SY300_.jpg"/>
    <s v="https://www.amazon.in/FABWARE-Lint-Remover-Clothes-Furniture/dp/B09SFRNKSR/ref=sr_1_189?qid=1672923600&amp;s=kitchen&amp;sr=1-189"/>
  </r>
  <r>
    <s v="B07NRTCDS5"/>
    <x v="1007"/>
    <m/>
    <m/>
    <m/>
    <m/>
    <m/>
    <m/>
    <m/>
    <m/>
    <m/>
    <m/>
    <m/>
    <m/>
    <m/>
    <m/>
    <m/>
    <m/>
    <x v="4"/>
    <s v="₹1,199"/>
    <s v="₹1,499"/>
    <x v="33"/>
    <x v="38"/>
    <x v="52"/>
    <x v="11"/>
    <n v="2206"/>
    <x v="10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907"/>
    <x v="925"/>
    <s v="https://m.media-amazon.com/images/W/WEBP_402378-T2/images/I/31SFYZqCSeL._SX300_SY300_QL70_FMwebp_.jpg"/>
    <s v="https://www.amazon.in/Brayden-Portable-Smoothie-Blender-Rechargeable/dp/B07NRTCDS5/ref=sr_1_190?qid=1672923600&amp;s=kitchen&amp;sr=1-190"/>
  </r>
  <r>
    <s v="B07SPVMSC6"/>
    <x v="1008"/>
    <m/>
    <m/>
    <m/>
    <m/>
    <m/>
    <m/>
    <m/>
    <m/>
    <m/>
    <m/>
    <m/>
    <m/>
    <m/>
    <m/>
    <m/>
    <m/>
    <x v="4"/>
    <s v="₹1,399"/>
    <s v="₹2,660"/>
    <x v="92"/>
    <x v="337"/>
    <x v="41"/>
    <x v="3"/>
    <n v="9349"/>
    <x v="1007"/>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908"/>
    <x v="926"/>
    <s v="https://m.media-amazon.com/images/I/21qojQDoKWL._SX300_SY300_QL70_FMwebp_.jpg"/>
    <s v="https://www.amazon.in/Bajaj-Frore-1200-Brown-Ceiling/dp/B07SPVMSC6/ref=sr_1_192?qid=1672923600&amp;s=kitchen&amp;sr=1-192"/>
  </r>
  <r>
    <s v="B09H3BXWTK"/>
    <x v="1009"/>
    <s v=" Fitness"/>
    <s v=" Home Baking &amp; Cooking Scale"/>
    <s v=" 2 Year Warranty &amp; Battery Included (Weighing Scale Without Bowl) Capacity 10 Kg"/>
    <s v=" 1 Gm"/>
    <m/>
    <m/>
    <m/>
    <m/>
    <m/>
    <m/>
    <m/>
    <m/>
    <m/>
    <m/>
    <m/>
    <m/>
    <x v="4"/>
    <s v="₹599"/>
    <s v="₹2,799"/>
    <x v="23"/>
    <x v="230"/>
    <x v="72"/>
    <x v="2"/>
    <n v="578"/>
    <x v="100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909"/>
    <x v="927"/>
    <s v="https://m.media-amazon.com/images/W/WEBP_402378-T1/images/I/31hgpO4BxQL._SY445_SX342_QL70_FMwebp_.jpg"/>
    <s v="https://www.amazon.in/Venus-Weighing-Warranty-Included-Capacity/dp/B09H3BXWTK/ref=sr_1_193?qid=1672923600&amp;s=kitchen&amp;sr=1-193"/>
  </r>
  <r>
    <s v="B0073QGKAS"/>
    <x v="1010"/>
    <m/>
    <m/>
    <m/>
    <m/>
    <m/>
    <m/>
    <m/>
    <m/>
    <m/>
    <m/>
    <m/>
    <m/>
    <m/>
    <m/>
    <m/>
    <m/>
    <x v="4"/>
    <s v="₹1,499"/>
    <s v="₹1,499"/>
    <x v="72"/>
    <x v="38"/>
    <x v="26"/>
    <x v="4"/>
    <n v="9331"/>
    <x v="1009"/>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910"/>
    <x v="928"/>
    <s v="https://m.media-amazon.com/images/W/WEBP_402378-T2/images/I/313jBpnrJVL._SX300_SY300_QL70_FMwebp_.jpg"/>
    <s v="https://www.amazon.in/Bajaj-ATX-750-Watt-Pop-up-Toaster/dp/B0073QGKAS/ref=sr_1_194?qid=1672923600&amp;s=kitchen&amp;sr=1-194"/>
  </r>
  <r>
    <s v="B08GJ57MKL"/>
    <x v="1011"/>
    <s v=" Longest Filter Life 8500 Hrs"/>
    <s v=" Green True HEPA Filter"/>
    <s v=" Traps 99.99% Virus &amp; PM 0.1 Particles"/>
    <s v=" Warranty 7 Years (AirMega 150 (AP-1019C))"/>
    <m/>
    <m/>
    <m/>
    <m/>
    <m/>
    <m/>
    <m/>
    <m/>
    <m/>
    <m/>
    <m/>
    <m/>
    <x v="4"/>
    <s v="₹14,400"/>
    <s v="₹59,900"/>
    <x v="418"/>
    <x v="338"/>
    <x v="60"/>
    <x v="5"/>
    <n v="3837"/>
    <x v="1010"/>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911"/>
    <x v="929"/>
    <s v="https://m.media-amazon.com/images/I/51b5sh94f7L._SX300_SY300_QL70_FMwebp_.jpg"/>
    <s v="https://www.amazon.in/Coway-Professional-Purifier-Anti-Virus-AP-1019C/dp/B08GJ57MKL/ref=sr_1_195?qid=1672923600&amp;s=kitchen&amp;sr=1-195"/>
  </r>
  <r>
    <s v="B009DA69W6"/>
    <x v="1012"/>
    <m/>
    <m/>
    <m/>
    <m/>
    <m/>
    <m/>
    <m/>
    <m/>
    <m/>
    <m/>
    <m/>
    <m/>
    <m/>
    <m/>
    <m/>
    <m/>
    <x v="4"/>
    <s v="₹1,699"/>
    <s v="₹1,900"/>
    <x v="79"/>
    <x v="24"/>
    <x v="68"/>
    <x v="9"/>
    <n v="11456"/>
    <x v="1011"/>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912"/>
    <x v="930"/>
    <s v="https://m.media-amazon.com/images/W/WEBP_402378-T1/images/I/31A-v4dVHmL._SX300_SY300_QL70_FMwebp_.jpg"/>
    <s v="https://www.amazon.in/Gold-Optima-10-Litres-Non-electric-Purifier/dp/B009DA69W6/ref=sr_1_196?qid=1672923600&amp;s=kitchen&amp;sr=1-196"/>
  </r>
  <r>
    <s v="B099PR2GQJ"/>
    <x v="1013"/>
    <m/>
    <m/>
    <m/>
    <m/>
    <m/>
    <m/>
    <m/>
    <m/>
    <m/>
    <m/>
    <m/>
    <m/>
    <m/>
    <m/>
    <m/>
    <m/>
    <x v="4"/>
    <s v="₹649"/>
    <s v="₹999"/>
    <x v="37"/>
    <x v="8"/>
    <x v="31"/>
    <x v="11"/>
    <n v="49"/>
    <x v="1012"/>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913"/>
    <x v="931"/>
    <s v="https://m.media-amazon.com/images/I/41WPlte6OmL._SY300_SX300_QL70_FMwebp_.jpg"/>
    <s v="https://www.amazon.in/HOMEPACK%C2%AE-Radiant-Office-Heaters-Portable/dp/B099PR2GQJ/ref=sr_1_197?qid=1672923600&amp;s=kitchen&amp;sr=1-197"/>
  </r>
  <r>
    <s v="B08G8H8DPL"/>
    <x v="1014"/>
    <s v=" 4 Jars"/>
    <s v=" White"/>
    <m/>
    <m/>
    <m/>
    <m/>
    <m/>
    <m/>
    <m/>
    <m/>
    <m/>
    <m/>
    <m/>
    <m/>
    <m/>
    <m/>
    <x v="4"/>
    <s v="₹3,249"/>
    <s v="₹6,375"/>
    <x v="375"/>
    <x v="339"/>
    <x v="76"/>
    <x v="1"/>
    <n v="4978"/>
    <x v="1013"/>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914"/>
    <x v="932"/>
    <s v="https://m.media-amazon.com/images/W/WEBP_402378-T2/images/I/316VkpDJItL._SX300_SY300_QL70_FMwebp_.jpg"/>
    <s v="https://www.amazon.in/Bajaj-Rex-Mixer-Grinder-White/dp/B08G8H8DPL/ref=sr_1_198?qid=1672923600&amp;s=kitchen&amp;sr=1-198"/>
  </r>
  <r>
    <s v="B08VGM3YMF"/>
    <x v="1015"/>
    <s v=" Pack of 1 (Grey &amp; Black)-HEARTXY11447"/>
    <m/>
    <m/>
    <m/>
    <m/>
    <m/>
    <m/>
    <m/>
    <m/>
    <m/>
    <m/>
    <m/>
    <m/>
    <m/>
    <m/>
    <m/>
    <x v="4"/>
    <s v="₹199"/>
    <s v="₹499"/>
    <x v="1"/>
    <x v="6"/>
    <x v="13"/>
    <x v="3"/>
    <n v="1996"/>
    <x v="1014"/>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915"/>
    <x v="933"/>
    <s v="https://m.media-amazon.com/images/I/41VQTjrYaCL._SX300_SY300_QL70_FMwebp_.jpg"/>
    <s v="https://www.amazon.in/Heart-Home-Foldable-Organiser-HEARTXY11447/dp/B08VGM3YMF/ref=sr_1_196?qid=1672923601&amp;s=kitchen&amp;sr=1-196"/>
  </r>
  <r>
    <s v="B08TTRVWKY"/>
    <x v="1016"/>
    <s v=" Boil Up to 7 Eggs"/>
    <m/>
    <m/>
    <m/>
    <m/>
    <m/>
    <m/>
    <m/>
    <m/>
    <m/>
    <m/>
    <m/>
    <m/>
    <m/>
    <m/>
    <m/>
    <x v="4"/>
    <s v="₹1,099"/>
    <s v="₹1,899"/>
    <x v="59"/>
    <x v="2"/>
    <x v="21"/>
    <x v="4"/>
    <n v="1811"/>
    <x v="1015"/>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916"/>
    <x v="934"/>
    <s v="https://m.media-amazon.com/images/I/41yrqUum9EL._SY300_SX300_QL70_FMwebp_.jpg"/>
    <s v="https://www.amazon.in/MILTON-Smart-Egg-Boiler-Transparent/dp/B08TTRVWKY/ref=sr_1_197?qid=1672923601&amp;s=kitchen&amp;sr=1-197"/>
  </r>
  <r>
    <s v="B07T4D9FNY"/>
    <x v="1017"/>
    <s v="1500W Auto Cut-Off Feature"/>
    <s v="Silver with Black"/>
    <m/>
    <m/>
    <m/>
    <m/>
    <m/>
    <m/>
    <m/>
    <m/>
    <m/>
    <m/>
    <m/>
    <m/>
    <m/>
    <m/>
    <x v="4"/>
    <s v="₹664"/>
    <s v="₹1,490"/>
    <x v="419"/>
    <x v="93"/>
    <x v="10"/>
    <x v="1"/>
    <n v="2198"/>
    <x v="1016"/>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917"/>
    <x v="935"/>
    <s v="https://m.media-amazon.com/images/W/WEBP_402378-T1/images/I/415pqPUbDVL._SX300_SY300_QL70_FMwebp_.jpg"/>
    <s v="https://www.amazon.in/Premium-Stainless-Electric-Cut-Off-Feature/dp/B07T4D9FNY/ref=sr_1_199?qid=1672923601&amp;s=kitchen&amp;sr=1-199"/>
  </r>
  <r>
    <s v="B07RX42D3D"/>
    <x v="1018"/>
    <m/>
    <m/>
    <m/>
    <m/>
    <m/>
    <m/>
    <m/>
    <m/>
    <m/>
    <m/>
    <m/>
    <m/>
    <m/>
    <m/>
    <m/>
    <m/>
    <x v="4"/>
    <s v="₹260"/>
    <s v="₹350"/>
    <x v="420"/>
    <x v="340"/>
    <x v="55"/>
    <x v="2"/>
    <n v="13127"/>
    <x v="101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918"/>
    <x v="936"/>
    <s v="https://m.media-amazon.com/images/I/31PzyH4N9xL._SX300_SY300_QL70_FMwebp_.jpg"/>
    <s v="https://www.amazon.in/Tosaa-Nonstick-Sandwich-Toaster-Regular/dp/B07RX42D3D/ref=sr_1_200?qid=1672923601&amp;s=kitchen&amp;sr=1-200"/>
  </r>
  <r>
    <s v="B08WRKSF9D"/>
    <x v="1019"/>
    <s v=" White"/>
    <m/>
    <m/>
    <m/>
    <m/>
    <m/>
    <m/>
    <m/>
    <m/>
    <m/>
    <m/>
    <m/>
    <m/>
    <m/>
    <m/>
    <m/>
    <x v="4"/>
    <s v="₹6,499"/>
    <s v="₹8,500"/>
    <x v="170"/>
    <x v="341"/>
    <x v="66"/>
    <x v="5"/>
    <n v="5865"/>
    <x v="1018"/>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919"/>
    <x v="937"/>
    <s v="https://m.media-amazon.com/images/W/WEBP_402378-T1/images/I/31DXRMiRYLL._SX300_SY300_QL70_FMwebp_.jpg"/>
    <s v="https://www.amazon.in/V-Guard-Divino-Storage-15-Vertical/dp/B08WRKSF9D/ref=sr_1_201?qid=1672923601&amp;s=kitchen&amp;sr=1-201"/>
  </r>
  <r>
    <s v="B09R83SFYV"/>
    <x v="1020"/>
    <s v=" foot pedal"/>
    <s v=" adapter"/>
    <m/>
    <m/>
    <m/>
    <m/>
    <m/>
    <m/>
    <m/>
    <m/>
    <m/>
    <m/>
    <m/>
    <m/>
    <m/>
    <m/>
    <x v="4"/>
    <s v="₹1,484"/>
    <s v="₹2,499"/>
    <x v="421"/>
    <x v="79"/>
    <x v="19"/>
    <x v="7"/>
    <n v="1067"/>
    <x v="1019"/>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920"/>
    <x v="938"/>
    <s v="https://m.media-amazon.com/images/W/WEBP_402378-T1/images/I/51oZKPP1qhL._SY300_SX300_QL70_FMwebp_.jpg"/>
    <s v="https://www.amazon.in/akiara-Machine-Stitching-extension-adapter/dp/B09R83SFYV/ref=sr_1_202?qid=1672923601&amp;s=kitchen&amp;sr=1-202"/>
  </r>
  <r>
    <s v="B07989VV5K"/>
    <x v="1021"/>
    <s v=" 1300 W Steam Iron"/>
    <s v=" Powerful steam Output up to 18 g/min"/>
    <s v=" Non-Stick Soleplate (White &amp; Blue)"/>
    <m/>
    <m/>
    <m/>
    <m/>
    <m/>
    <m/>
    <m/>
    <m/>
    <m/>
    <m/>
    <m/>
    <m/>
    <m/>
    <x v="4"/>
    <s v="₹999"/>
    <s v="₹1,560"/>
    <x v="29"/>
    <x v="342"/>
    <x v="63"/>
    <x v="9"/>
    <n v="4881"/>
    <x v="1020"/>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921"/>
    <x v="939"/>
    <s v="https://m.media-amazon.com/images/W/WEBP_402378-T1/images/I/41TMMpVWKqL._SY300_SX300_QL70_FMwebp_.jpg"/>
    <s v="https://www.amazon.in/Usha-Steam-3713-1300-Watt-White/dp/B07989VV5K/ref=sr_1_203?qid=1672923601&amp;s=kitchen&amp;sr=1-203"/>
  </r>
  <r>
    <s v="B07FL3WRX5"/>
    <x v="1022"/>
    <s v=" Blender"/>
    <s v=" Chopper"/>
    <s v=" Juicer | 400W Powerful motor | SS Blades | 4 Unbreakable Jars | 2 Years Warranty | Online Recipe Book By Chef Sanjeev Kapoor | Black"/>
    <m/>
    <m/>
    <m/>
    <m/>
    <m/>
    <m/>
    <m/>
    <m/>
    <m/>
    <m/>
    <m/>
    <m/>
    <m/>
    <x v="4"/>
    <s v="₹3,299"/>
    <s v="₹6,500"/>
    <x v="279"/>
    <x v="343"/>
    <x v="76"/>
    <x v="7"/>
    <n v="11217"/>
    <x v="1021"/>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922"/>
    <x v="940"/>
    <s v="https://m.media-amazon.com/images/I/414eE-M+gfL._SY300_SX300_.jpg"/>
    <s v="https://www.amazon.in/Wonderchef-Nutri-Blend-CKM-Jars-Black/dp/B07FL3WRX5/ref=sr_1_204?qid=1672923601&amp;s=kitchen&amp;sr=1-204"/>
  </r>
  <r>
    <s v="B0BPCJM7TB"/>
    <x v="1023"/>
    <s v=" Milk Frother for Coffee"/>
    <s v=" Egg Beater"/>
    <s v=" Hand Blender"/>
    <s v=" Coffee Beater with Stand"/>
    <m/>
    <m/>
    <m/>
    <m/>
    <m/>
    <m/>
    <m/>
    <m/>
    <m/>
    <m/>
    <m/>
    <m/>
    <x v="4"/>
    <s v="₹259"/>
    <s v="₹999"/>
    <x v="107"/>
    <x v="8"/>
    <x v="82"/>
    <x v="1"/>
    <n v="43"/>
    <x v="1022"/>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923"/>
    <x v="941"/>
    <s v="https://m.media-amazon.com/images/I/41sJ4KQa5xL._SX300_SY300_QL70_FMwebp_.jpg"/>
    <s v="https://www.amazon.in/WIDEWINGS-Electric-Handheld-Frother-Blender/dp/B0BPCJM7TB/ref=sr_1_205?qid=1672923601&amp;s=kitchen&amp;sr=1-205"/>
  </r>
  <r>
    <s v="B08H673XKN"/>
    <x v="1024"/>
    <s v=" 4 Jars"/>
    <s v=" Silver and Black"/>
    <m/>
    <m/>
    <m/>
    <m/>
    <m/>
    <m/>
    <m/>
    <m/>
    <m/>
    <m/>
    <m/>
    <m/>
    <m/>
    <m/>
    <x v="4"/>
    <s v="₹3,249"/>
    <s v="₹7,795"/>
    <x v="375"/>
    <x v="344"/>
    <x v="30"/>
    <x v="0"/>
    <n v="4664"/>
    <x v="1023"/>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924"/>
    <x v="942"/>
    <s v="https://m.media-amazon.com/images/I/417XNLkkFRL._SX300_SY300_QL70_FMwebp_.jpg"/>
    <s v="https://www.amazon.in/Morphy-Richards-Icon-Superb-Grinder/dp/B08H673XKN/ref=sr_1_206?qid=1672923601&amp;s=kitchen&amp;sr=1-206"/>
  </r>
  <r>
    <s v="B07DXRGWDJ"/>
    <x v="1025"/>
    <s v=" 1200 Watt"/>
    <s v=" up to 22g/min"/>
    <m/>
    <m/>
    <m/>
    <m/>
    <m/>
    <m/>
    <m/>
    <m/>
    <m/>
    <m/>
    <m/>
    <m/>
    <m/>
    <m/>
    <x v="4"/>
    <s v="₹4,280"/>
    <s v="₹5,995"/>
    <x v="422"/>
    <x v="345"/>
    <x v="56"/>
    <x v="11"/>
    <n v="2112"/>
    <x v="1024"/>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925"/>
    <x v="943"/>
    <s v="https://m.media-amazon.com/images/I/31JaiYt3IRL._SX300_SY300_QL70_FMwebp_.jpg"/>
    <s v="https://www.amazon.in/Philips-Handheld-Garment-Steamer-Purple/dp/B07DXRGWDJ/ref=sr_1_207?qid=1672923601&amp;s=kitchen&amp;sr=1-207"/>
  </r>
  <r>
    <s v="B08243SKCK"/>
    <x v="1026"/>
    <s v=" Travel with DIY Sticker Set ( 100ml"/>
    <s v=" Pack of 4)"/>
    <m/>
    <m/>
    <m/>
    <m/>
    <m/>
    <m/>
    <m/>
    <m/>
    <m/>
    <m/>
    <m/>
    <m/>
    <m/>
    <m/>
    <x v="4"/>
    <s v="₹189"/>
    <s v="₹299"/>
    <x v="423"/>
    <x v="7"/>
    <x v="42"/>
    <x v="0"/>
    <n v="2737"/>
    <x v="1025"/>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926"/>
    <x v="944"/>
    <s v="https://m.media-amazon.com/images/W/WEBP_402378-T2/images/I/41cAIdLrGPL._SX300_SY300_QL70_FMwebp_.jpg"/>
    <s v="https://www.amazon.in/Vedini-Refillable-Spray-Bottle-Transparent/dp/B08243SKCK/ref=sr_1_212?qid=1672923601&amp;s=kitchen&amp;sr=1-212"/>
  </r>
  <r>
    <s v="B09SPTNG58"/>
    <x v="1027"/>
    <s v=" Pack of 1)"/>
    <m/>
    <m/>
    <m/>
    <m/>
    <m/>
    <m/>
    <m/>
    <m/>
    <m/>
    <m/>
    <m/>
    <m/>
    <m/>
    <m/>
    <m/>
    <x v="4"/>
    <s v="₹1,449"/>
    <s v="₹2,349"/>
    <x v="424"/>
    <x v="346"/>
    <x v="16"/>
    <x v="2"/>
    <n v="9019"/>
    <x v="1026"/>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927"/>
    <x v="945"/>
    <s v="https://m.media-amazon.com/images/W/WEBP_402378-T1/images/I/31pRaPCFqVL._SX300_SY300_QL70_FMwebp_.jpg"/>
    <s v="https://www.amazon.in/CROMPTON-Sapphira-Ultra-Ceiling-Lustre/dp/B09SPTNG58/ref=sr_1_213?qid=1672923601&amp;s=kitchen&amp;sr=1-213"/>
  </r>
  <r>
    <s v="B083J64CBB"/>
    <x v="1028"/>
    <s v=" Pack of 1 (Brown)"/>
    <m/>
    <m/>
    <m/>
    <m/>
    <m/>
    <m/>
    <m/>
    <m/>
    <m/>
    <m/>
    <m/>
    <m/>
    <m/>
    <m/>
    <m/>
    <x v="4"/>
    <s v="₹199"/>
    <s v="₹499"/>
    <x v="1"/>
    <x v="6"/>
    <x v="13"/>
    <x v="1"/>
    <n v="10234"/>
    <x v="1027"/>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928"/>
    <x v="946"/>
    <s v="https://m.media-amazon.com/images/I/51YNXPOgNML._SX300_SY300_QL70_FMwebp_.jpg"/>
    <s v="https://www.amazon.in/Kuber-Industries-Waterproof-Organizer-CTKTC034616/dp/B083J64CBB/ref=sr_1_214?qid=1672923601&amp;s=kitchen&amp;sr=1-214"/>
  </r>
  <r>
    <s v="B08JV91JTK"/>
    <x v="1029"/>
    <m/>
    <m/>
    <m/>
    <m/>
    <m/>
    <m/>
    <m/>
    <m/>
    <m/>
    <m/>
    <m/>
    <m/>
    <m/>
    <m/>
    <m/>
    <m/>
    <x v="4"/>
    <s v="₹474"/>
    <s v="₹1,299"/>
    <x v="222"/>
    <x v="49"/>
    <x v="0"/>
    <x v="3"/>
    <n v="550"/>
    <x v="1028"/>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929"/>
    <x v="947"/>
    <s v="https://m.media-amazon.com/images/W/WEBP_402378-T1/images/I/41V4DpKc7sL._SX300_SY300_QL70_FMwebp_.jpg"/>
    <s v="https://www.amazon.in/JM-SELLER-Electric-Beater-180-Watt/dp/B08JV91JTK/ref=sr_1_215?qid=1672923601&amp;s=kitchen&amp;sr=1-215"/>
  </r>
  <r>
    <s v="B0BQ3K23Y1"/>
    <x v="1030"/>
    <s v=" milk frother electric"/>
    <s v=" coffee beater"/>
    <s v=" cappuccino maker"/>
    <s v=" Coffee Foamer"/>
    <s v=" Mocktail Mixer"/>
    <s v=" Coffee Foam Maker"/>
    <s v=" coffee whisker electric"/>
    <s v=" Froth Maker"/>
    <s v=" coffee stirrers electric"/>
    <s v=" coffee frothers"/>
    <s v=" Coffee Blender"/>
    <s v=" (6 Month Warranty) (Multicolour)"/>
    <m/>
    <m/>
    <m/>
    <m/>
    <x v="4"/>
    <s v="₹279"/>
    <s v="₹499"/>
    <x v="17"/>
    <x v="6"/>
    <x v="15"/>
    <x v="20"/>
    <n v="28"/>
    <x v="1029"/>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930"/>
    <x v="948"/>
    <s v="https://m.media-amazon.com/images/W/WEBP_402378-T2/images/I/41t3WVUlRmL._SX300_SY300_QL70_FMwebp_.jpg"/>
    <s v="https://www.amazon.in/Oratech-electric-cappuccino-Mocktail-Multicolour/dp/B0BQ3K23Y1/ref=sr_1_216?qid=1672923601&amp;s=kitchen&amp;sr=1-216"/>
  </r>
  <r>
    <s v="B09MT94QLL"/>
    <x v="1031"/>
    <s v=" Sweep: 1200 Mm"/>
    <m/>
    <m/>
    <m/>
    <m/>
    <m/>
    <m/>
    <m/>
    <m/>
    <m/>
    <m/>
    <m/>
    <m/>
    <m/>
    <m/>
    <m/>
    <x v="4"/>
    <s v="₹1,999"/>
    <s v="₹4,775"/>
    <x v="168"/>
    <x v="347"/>
    <x v="30"/>
    <x v="0"/>
    <n v="1353"/>
    <x v="1030"/>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931"/>
    <x v="949"/>
    <s v="https://m.media-amazon.com/images/W/WEBP_402378-T2/images/I/21SHZOWOynL._SX300_SY300_QL70_FMwebp_.jpg"/>
    <s v="https://www.amazon.in/Havells-Glaze-Pearl-Ivory-Ceiling/dp/B09MT94QLL/ref=sr_1_217?qid=1672923601&amp;s=kitchen&amp;sr=1-217"/>
  </r>
  <r>
    <s v="B07NKNBTT3"/>
    <x v="1032"/>
    <s v=" Fabrics"/>
    <s v=" Blanket with 1 Extra Blade Multicolor (Rechargeable)"/>
    <m/>
    <m/>
    <m/>
    <m/>
    <m/>
    <m/>
    <m/>
    <m/>
    <m/>
    <m/>
    <m/>
    <m/>
    <m/>
    <m/>
    <x v="4"/>
    <s v="₹799"/>
    <s v="₹1,230"/>
    <x v="34"/>
    <x v="348"/>
    <x v="31"/>
    <x v="3"/>
    <n v="2138"/>
    <x v="1031"/>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932"/>
    <x v="950"/>
    <s v="https://m.media-amazon.com/images/I/419vF7uEFEL._SX300_SY300_QL70_FMwebp_.jpg"/>
    <s v="https://www.amazon.in/Ur-NeedsTM-Rocklight-Remover-Fabric/dp/B07NKNBTT3/ref=sr_1_218?qid=1672923601&amp;s=kitchen&amp;sr=1-218"/>
  </r>
  <r>
    <s v="B09KPXTZXN"/>
    <x v="1033"/>
    <s v=" One Touch Operation"/>
    <s v=" 10 Seconds Chopping"/>
    <s v=" Mincing Vegetable"/>
    <s v=" Meat - 250 ML"/>
    <s v=" 30 Watts"/>
    <m/>
    <m/>
    <m/>
    <m/>
    <m/>
    <m/>
    <m/>
    <m/>
    <m/>
    <m/>
    <m/>
    <x v="4"/>
    <s v="₹949"/>
    <s v="₹1,999"/>
    <x v="96"/>
    <x v="20"/>
    <x v="3"/>
    <x v="1"/>
    <n v="1679"/>
    <x v="1032"/>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933"/>
    <x v="951"/>
    <s v="https://m.media-amazon.com/images/W/WEBP_402378-T1/images/I/41JnGOKI2dL._SX300_SY300_QL70_FMwebp_.jpg"/>
    <s v="https://www.amazon.in/Rico-Japanese-Technology-Rechargeable-Replacement/dp/B09KPXTZXN/ref=sr_1_220?qid=1672923601&amp;s=kitchen&amp;sr=1-220"/>
  </r>
  <r>
    <s v="B078HG2ZPS"/>
    <x v="1034"/>
    <s v=" 2L (White) with Coconut Scrapper Attachment"/>
    <s v=" Output - 150 W"/>
    <s v=" Input 260 W"/>
    <m/>
    <m/>
    <m/>
    <m/>
    <m/>
    <m/>
    <m/>
    <m/>
    <m/>
    <m/>
    <m/>
    <m/>
    <m/>
    <x v="4"/>
    <s v="₹3,657.66"/>
    <s v="₹5,156"/>
    <x v="425"/>
    <x v="349"/>
    <x v="56"/>
    <x v="2"/>
    <n v="12837"/>
    <x v="1033"/>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934"/>
    <x v="952"/>
    <s v="https://m.media-amazon.com/images/I/414JLnTlLnL._SY300_SX300_QL70_FMwebp_.jpg"/>
    <s v="https://www.amazon.in/Butterfly-150-Watt-Grinder-Scrapper-Attachment/dp/B078HG2ZPS/ref=sr_1_221?qid=1672923601&amp;s=kitchen&amp;sr=1-221"/>
  </r>
  <r>
    <s v="B07N2MGB3G"/>
    <x v="1035"/>
    <s v=" Cake Baking OTG (Black)"/>
    <m/>
    <m/>
    <m/>
    <m/>
    <m/>
    <m/>
    <m/>
    <m/>
    <m/>
    <m/>
    <m/>
    <m/>
    <m/>
    <m/>
    <m/>
    <x v="4"/>
    <s v="₹1,699"/>
    <s v="₹1,999"/>
    <x v="79"/>
    <x v="20"/>
    <x v="59"/>
    <x v="3"/>
    <n v="8873"/>
    <x v="1034"/>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935"/>
    <x v="953"/>
    <s v="https://m.media-amazon.com/images/W/WEBP_402378-T1/images/I/41LKiR8QpwL._SX300_SY300_QL70_FMwebp_.jpg"/>
    <s v="https://www.amazon.in/AGARO-Marvel-Litre-Toaster-Griller/dp/B07N2MGB3G/ref=sr_1_222?qid=1672923601&amp;s=kitchen&amp;sr=1-222"/>
  </r>
  <r>
    <s v="B008LN8KDM"/>
    <x v="1036"/>
    <m/>
    <m/>
    <m/>
    <m/>
    <m/>
    <m/>
    <m/>
    <m/>
    <m/>
    <m/>
    <m/>
    <m/>
    <m/>
    <m/>
    <m/>
    <m/>
    <x v="4"/>
    <s v="₹1,849"/>
    <s v="₹2,095"/>
    <x v="426"/>
    <x v="318"/>
    <x v="89"/>
    <x v="4"/>
    <n v="7681"/>
    <x v="1035"/>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936"/>
    <x v="954"/>
    <s v="https://m.media-amazon.com/images/W/WEBP_402378-T1/images/I/41sKyiPWzAL._SX300_SY300_QL70_FMwebp_.jpg"/>
    <s v="https://www.amazon.in/Philips-GC1920-28-1440-Watt-Non-Stick/dp/B008LN8KDM/ref=sr_1_220?qid=1672923603&amp;s=kitchen&amp;sr=1-220"/>
  </r>
  <r>
    <s v="B08MZNT7GP"/>
    <x v="1037"/>
    <m/>
    <m/>
    <m/>
    <m/>
    <m/>
    <m/>
    <m/>
    <m/>
    <m/>
    <m/>
    <m/>
    <m/>
    <m/>
    <m/>
    <m/>
    <m/>
    <x v="4"/>
    <s v="₹12,499"/>
    <s v="₹19,825"/>
    <x v="91"/>
    <x v="350"/>
    <x v="42"/>
    <x v="3"/>
    <n v="322"/>
    <x v="1036"/>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937"/>
    <x v="955"/>
    <s v="https://m.media-amazon.com/images/I/41Dp3g8y8sL._SX300_SY300_QL70_FMwebp_.jpg"/>
    <s v="https://www.amazon.in/Havells-OFR-13-Wave-Fin/dp/B08MZNT7GP/ref=sr_1_221?qid=1672923603&amp;s=kitchen&amp;sr=1-221"/>
  </r>
  <r>
    <s v="B009P2L7CO"/>
    <x v="1038"/>
    <s v=" Ivory"/>
    <m/>
    <m/>
    <m/>
    <m/>
    <m/>
    <m/>
    <m/>
    <m/>
    <m/>
    <m/>
    <m/>
    <m/>
    <m/>
    <m/>
    <m/>
    <x v="4"/>
    <s v="₹1,099"/>
    <s v="₹1,920"/>
    <x v="59"/>
    <x v="351"/>
    <x v="1"/>
    <x v="0"/>
    <n v="9772"/>
    <x v="1037"/>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938"/>
    <x v="956"/>
    <s v="https://m.media-amazon.com/images/W/WEBP_402378-T2/images/I/411ZPXAMTlL._SY300_SX300_QL70_FMwebp_.jpg"/>
    <s v="https://www.amazon.in/Bajaj-DHX-1000-Watt-Ivory-Color/dp/B009P2L7CO/ref=sr_1_222?qid=1672923603&amp;s=kitchen&amp;sr=1-222"/>
  </r>
  <r>
    <s v="B07YC8JHMB"/>
    <x v="1039"/>
    <s v="7L storage water purifier"/>
    <s v="suitable for borewell"/>
    <s v="tanker"/>
    <s v="municipal water (Grey) from Eureka Forbes"/>
    <m/>
    <m/>
    <m/>
    <m/>
    <m/>
    <m/>
    <m/>
    <m/>
    <m/>
    <m/>
    <m/>
    <m/>
    <x v="4"/>
    <s v="₹8,199"/>
    <s v="₹16,000"/>
    <x v="427"/>
    <x v="352"/>
    <x v="76"/>
    <x v="2"/>
    <n v="18497"/>
    <x v="1038"/>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939"/>
    <x v="957"/>
    <s v="https://m.media-amazon.com/images/I/31Gulp0B-0L._SX300_SY300_QL70_FMwebp_.jpg"/>
    <s v="https://www.amazon.in/Eureka-Forbes-Amaze-RO-MTDS/dp/B07YC8JHMB/ref=sr_1_223?qid=1672923603&amp;s=kitchen&amp;sr=1-223"/>
  </r>
  <r>
    <s v="B0BNQMF152"/>
    <x v="1040"/>
    <s v="6 Blades Rechargeable Bottle with (MULTII) (MULTI COLOUR 6 BLED JUICER MIXER)"/>
    <m/>
    <m/>
    <m/>
    <m/>
    <m/>
    <m/>
    <m/>
    <m/>
    <m/>
    <m/>
    <m/>
    <m/>
    <m/>
    <m/>
    <m/>
    <x v="4"/>
    <s v="₹499"/>
    <s v="₹2,199"/>
    <x v="7"/>
    <x v="32"/>
    <x v="36"/>
    <x v="7"/>
    <n v="53"/>
    <x v="1039"/>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940"/>
    <x v="958"/>
    <s v="https://m.media-amazon.com/images/I/519LLyO+jtL._SY300_SX300_.jpg"/>
    <s v="https://www.amazon.in/ROYAL-STEP-Portable-Electric-Rechargeable/dp/B0BNQMF152/ref=sr_1_224?qid=1672923603&amp;s=kitchen&amp;sr=1-224"/>
  </r>
  <r>
    <s v="B08J7VCT12"/>
    <x v="1041"/>
    <s v=" Hoseless"/>
    <s v=" Rechargeable HEPA Filters Vacuum Cleaner with Cyclonic Technology | Bagless Design and Multi Nozzle Operation | Blue"/>
    <m/>
    <m/>
    <m/>
    <m/>
    <m/>
    <m/>
    <m/>
    <m/>
    <m/>
    <m/>
    <m/>
    <m/>
    <m/>
    <m/>
    <x v="4"/>
    <s v="₹6,999"/>
    <s v="₹14,999"/>
    <x v="35"/>
    <x v="124"/>
    <x v="3"/>
    <x v="3"/>
    <n v="1728"/>
    <x v="1040"/>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941"/>
    <x v="959"/>
    <s v="https://m.media-amazon.com/images/I/31B24fjfiTL._SX300_SY300_QL70_FMwebp_.jpg"/>
    <s v="https://www.amazon.in/Kent-Zoom-Vacuum-Cleaner-16068/dp/B08J7VCT12/ref=sr_1_225?qid=1672923603&amp;s=kitchen&amp;sr=1-225"/>
  </r>
  <r>
    <s v="B0989W6J2F"/>
    <x v="1042"/>
    <m/>
    <m/>
    <m/>
    <m/>
    <m/>
    <m/>
    <m/>
    <m/>
    <m/>
    <m/>
    <m/>
    <m/>
    <m/>
    <m/>
    <m/>
    <m/>
    <x v="4"/>
    <s v="₹1,595"/>
    <s v="₹1,799"/>
    <x v="428"/>
    <x v="15"/>
    <x v="68"/>
    <x v="1"/>
    <n v="2877"/>
    <x v="1041"/>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942"/>
    <x v="960"/>
    <s v="https://m.media-amazon.com/images/W/WEBP_402378-T2/images/I/418ML1Yn1cL._SX300_SY300_QL70_FMwebp_.jpg"/>
    <s v="https://www.amazon.in/Sealing-Machine-Warranty-Function-Plastic/dp/B0989W6J2F/ref=sr_1_226?qid=1672923603&amp;s=kitchen&amp;sr=1-226"/>
  </r>
  <r>
    <s v="B0B84KSH3X"/>
    <x v="1043"/>
    <m/>
    <m/>
    <m/>
    <m/>
    <m/>
    <m/>
    <m/>
    <m/>
    <m/>
    <m/>
    <m/>
    <m/>
    <m/>
    <m/>
    <m/>
    <m/>
    <x v="4"/>
    <s v="₹1,049"/>
    <s v="₹1,950"/>
    <x v="249"/>
    <x v="335"/>
    <x v="18"/>
    <x v="11"/>
    <n v="250"/>
    <x v="1042"/>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943"/>
    <x v="961"/>
    <s v="https://m.media-amazon.com/images/I/41+HYuF5ToL._SY300_SX300_.jpg"/>
    <s v="https://www.amazon.in/Heavyweight-Automatic-bacterial-Weilburger-Soleplate/dp/B0B84KSH3X/ref=sr_1_227?qid=1672923603&amp;s=kitchen&amp;sr=1-227"/>
  </r>
  <r>
    <s v="B08HLC7Z3G"/>
    <x v="1044"/>
    <s v=" 1.8 L Capacity along with Cordless Base"/>
    <s v=" 2 Year Warranty (Black)"/>
    <m/>
    <m/>
    <m/>
    <m/>
    <m/>
    <m/>
    <m/>
    <m/>
    <m/>
    <m/>
    <m/>
    <m/>
    <m/>
    <m/>
    <x v="4"/>
    <s v="₹1,182"/>
    <s v="₹2,995"/>
    <x v="429"/>
    <x v="281"/>
    <x v="4"/>
    <x v="0"/>
    <n v="5178"/>
    <x v="1043"/>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944"/>
    <x v="962"/>
    <s v="https://m.media-amazon.com/images/I/41FTyQVamFL._SX300_SY300_QL70_FMwebp_.jpg"/>
    <s v="https://www.amazon.in/Inalsa-Electric-Kettle-Prism-Inox/dp/B08HLC7Z3G/ref=sr_1_229?qid=1672923603&amp;s=kitchen&amp;sr=1-229"/>
  </r>
  <r>
    <s v="B0BN6M3TCM"/>
    <x v="1045"/>
    <s v=" Pet | 360 Sheets Reusable Sticky Easy-Tear Sheet Brush for Clothes"/>
    <s v=" Furniture"/>
    <s v=" Carpet"/>
    <s v=" Dog Fur"/>
    <s v=" Sweater"/>
    <s v=" Dust &amp; Dirt (4 Rolls - 90 Sheet Each Roll)"/>
    <m/>
    <m/>
    <m/>
    <m/>
    <m/>
    <m/>
    <m/>
    <m/>
    <m/>
    <m/>
    <x v="4"/>
    <s v="₹499"/>
    <s v="₹999"/>
    <x v="7"/>
    <x v="8"/>
    <x v="8"/>
    <x v="13"/>
    <n v="79"/>
    <x v="1044"/>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945"/>
    <x v="963"/>
    <s v="https://m.media-amazon.com/images/W/WEBP_402378-T2/images/I/51qZekzGLxL._SX300_SY300_QL70_FMwebp_.jpg"/>
    <s v="https://www.amazon.in/VRPRIME-Remover-Reusable-Easy-Tear-Furniture/dp/B0BN6M3TCM/ref=sr_1_230?qid=1672923603&amp;s=kitchen&amp;sr=1-230"/>
  </r>
  <r>
    <s v="B01L6MT7E0"/>
    <x v="1046"/>
    <s v=" removes 99.97% airborne pollutants"/>
    <s v=" 4-stage filtration with True HEPA filter (white)"/>
    <m/>
    <m/>
    <m/>
    <m/>
    <m/>
    <m/>
    <m/>
    <m/>
    <m/>
    <m/>
    <m/>
    <m/>
    <m/>
    <m/>
    <x v="4"/>
    <s v="₹8,799"/>
    <s v="₹11,995"/>
    <x v="383"/>
    <x v="353"/>
    <x v="35"/>
    <x v="3"/>
    <n v="4157"/>
    <x v="1045"/>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946"/>
    <x v="964"/>
    <s v="https://m.media-amazon.com/images/W/WEBP_402378-T1/images/I/41YlkgRwHVL._SX300_SY300_QL70_FMwebp_.jpg"/>
    <s v="https://www.amazon.in/Philips-AC1215-20-Purifier-White/dp/B01L6MT7E0/ref=sr_1_231?qid=1672923603&amp;s=kitchen&amp;sr=1-231"/>
  </r>
  <r>
    <s v="B0B9F9PT8R"/>
    <x v="1047"/>
    <s v=" 1500/1000 Watts Room Heater for Home"/>
    <s v=" Electric Heater"/>
    <s v=" Electric Fan Heater for Home Office Bedroom (White)"/>
    <m/>
    <m/>
    <m/>
    <m/>
    <m/>
    <m/>
    <m/>
    <m/>
    <m/>
    <m/>
    <m/>
    <m/>
    <m/>
    <x v="4"/>
    <s v="₹1,529"/>
    <s v="₹2,999"/>
    <x v="272"/>
    <x v="43"/>
    <x v="76"/>
    <x v="8"/>
    <n v="29"/>
    <x v="1046"/>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947"/>
    <x v="965"/>
    <s v="https://m.media-amazon.com/images/I/41C6ocE26pL._SX300_SY300_QL70_FMwebp_.jpg"/>
    <s v="https://www.amazon.in/Eopora-Ceramic-Heating-Bedroom-Electric/dp/B0B9F9PT8R/ref=sr_1_235?qid=1672923603&amp;s=kitchen&amp;sr=1-235"/>
  </r>
  <r>
    <s v="B0883LQJ6B"/>
    <x v="1048"/>
    <s v=" 1.8 Kg(Red)"/>
    <m/>
    <m/>
    <m/>
    <m/>
    <m/>
    <m/>
    <m/>
    <m/>
    <m/>
    <m/>
    <m/>
    <m/>
    <m/>
    <m/>
    <m/>
    <x v="4"/>
    <s v="₹1,199"/>
    <s v="₹1,690"/>
    <x v="33"/>
    <x v="354"/>
    <x v="56"/>
    <x v="0"/>
    <n v="4580"/>
    <x v="1047"/>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948"/>
    <x v="966"/>
    <s v="https://m.media-amazon.com/images/I/31XPVmD8gUL._SX300_SY300_QL70_FMwebp_.jpg"/>
    <s v="https://www.amazon.in/Goliath-GO1200WG-Weight-1200-Watt-Maroon/dp/B0883LQJ6B/ref=sr_1_236?qid=1672923603&amp;s=kitchen&amp;sr=1-236"/>
  </r>
  <r>
    <s v="B099Z83VRC"/>
    <x v="1049"/>
    <s v=" 360 Watts"/>
    <s v=" 3 Boiling Modes"/>
    <s v=" Stainless Steel Body and Heating Plate"/>
    <s v=" Boils up to 7 Eggs at a time"/>
    <s v=" Automatic Shut Down"/>
    <s v=" White"/>
    <s v=" Standard (VB021070)"/>
    <m/>
    <m/>
    <m/>
    <m/>
    <m/>
    <m/>
    <m/>
    <m/>
    <m/>
    <x v="4"/>
    <s v="₹1,052"/>
    <s v="₹1,790"/>
    <x v="430"/>
    <x v="355"/>
    <x v="19"/>
    <x v="4"/>
    <n v="1404"/>
    <x v="1048"/>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949"/>
    <x v="967"/>
    <s v="https://m.media-amazon.com/images/W/WEBP_402378-T1/images/I/31qZm3DyDhL._SX300_SY300_QL70_FMwebp_.jpg"/>
    <s v="https://www.amazon.in/Wipro-Electric-Stainless-Automatic-VB021070/dp/B099Z83VRC/ref=sr_1_237?qid=1672923603&amp;s=kitchen&amp;sr=1-237"/>
  </r>
  <r>
    <s v="B00S9BSJC8"/>
    <x v="1050"/>
    <m/>
    <m/>
    <m/>
    <m/>
    <m/>
    <m/>
    <m/>
    <m/>
    <m/>
    <m/>
    <m/>
    <m/>
    <m/>
    <m/>
    <m/>
    <m/>
    <x v="4"/>
    <s v="₹6,499"/>
    <s v="₹8,995"/>
    <x v="170"/>
    <x v="356"/>
    <x v="28"/>
    <x v="4"/>
    <n v="2810"/>
    <x v="1049"/>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950"/>
    <x v="968"/>
    <s v="https://m.media-amazon.com/images/W/WEBP_402378-T2/images/I/31-jt474B1L._SX300_SY300_QL70_FMwebp_.jpg"/>
    <s v="https://www.amazon.in/Philips-Viva-Collection-HR1832-1-5-Litre400-Watt/dp/B00S9BSJC8/ref=sr_1_238?qid=1672923603&amp;s=kitchen&amp;sr=1-238"/>
  </r>
  <r>
    <s v="B0B4SJKRDF"/>
    <x v="1051"/>
    <m/>
    <m/>
    <m/>
    <m/>
    <m/>
    <m/>
    <m/>
    <m/>
    <m/>
    <m/>
    <m/>
    <m/>
    <m/>
    <m/>
    <m/>
    <m/>
    <x v="4"/>
    <s v="₹239"/>
    <s v="₹239"/>
    <x v="108"/>
    <x v="357"/>
    <x v="26"/>
    <x v="4"/>
    <n v="7"/>
    <x v="1050"/>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951"/>
    <x v="969"/>
    <s v="https://m.media-amazon.com/images/I/319gn5l2NSL._SX300_SY300_QL70_FMwebp_.jpg"/>
    <s v="https://www.amazon.in/Kitchenwell-Multipurpose-Portable-Electronic-Scale/dp/B0B4SJKRDF/ref=sr_1_239?qid=1672923603&amp;s=kitchen&amp;sr=1-239"/>
  </r>
  <r>
    <s v="B0BM4KTNL1"/>
    <x v="1052"/>
    <s v=" 3-Speed Electric Frother for Coffee with 2 Whisks and Coffee Decoration Tool"/>
    <s v=" Coffee Frother Mixer"/>
    <s v=" CRESCENT ENTERPRISES VRW0.50BK (A1)"/>
    <m/>
    <m/>
    <m/>
    <m/>
    <m/>
    <m/>
    <m/>
    <m/>
    <m/>
    <m/>
    <m/>
    <m/>
    <m/>
    <x v="4"/>
    <s v="₹699"/>
    <s v="₹1,599"/>
    <x v="154"/>
    <x v="28"/>
    <x v="37"/>
    <x v="16"/>
    <n v="1729"/>
    <x v="1051"/>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952"/>
    <x v="970"/>
    <s v="https://m.media-amazon.com/images/I/51oN+8Zs5YL._SY300_SX300_.jpg"/>
    <s v="https://www.amazon.in/FIGMENT-Rechargeable-Decoration-ENTERPRISES-A1/dp/B0BM4KTNL1/ref=sr_1_240?qid=1672923603&amp;s=kitchen&amp;sr=1-240"/>
  </r>
  <r>
    <s v="B08S6RKT4L"/>
    <x v="1053"/>
    <s v=" 2 Jar"/>
    <m/>
    <m/>
    <m/>
    <m/>
    <m/>
    <m/>
    <m/>
    <m/>
    <m/>
    <m/>
    <m/>
    <m/>
    <m/>
    <m/>
    <m/>
    <x v="4"/>
    <s v="₹2,599"/>
    <s v="₹4,290"/>
    <x v="213"/>
    <x v="358"/>
    <x v="17"/>
    <x v="5"/>
    <n v="2116"/>
    <x v="1052"/>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953"/>
    <x v="971"/>
    <s v="https://m.media-amazon.com/images/W/WEBP_402378-T2/images/I/41+pYgFJpBL._SY300_SX300_.jpg"/>
    <s v="https://www.amazon.in/Balzano-Speed-Nutri-Blender-Smoothie/dp/B08S6RKT4L/ref=sr_1_241?qid=1672923603&amp;s=kitchen&amp;sr=1-241"/>
  </r>
  <r>
    <s v="B09SZ5TWHW"/>
    <x v="1054"/>
    <s v=" Car"/>
    <s v=" Living Room | Wireless Vacuum Cleaner Dust Collection/Lighting Car Pet Hair Vacuum with Powerful Motor"/>
    <m/>
    <m/>
    <m/>
    <m/>
    <m/>
    <m/>
    <m/>
    <m/>
    <m/>
    <m/>
    <m/>
    <m/>
    <m/>
    <m/>
    <x v="4"/>
    <s v="₹1,547"/>
    <s v="₹2,890"/>
    <x v="431"/>
    <x v="232"/>
    <x v="18"/>
    <x v="2"/>
    <n v="463"/>
    <x v="105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954"/>
    <x v="972"/>
    <s v="https://m.media-amazon.com/images/W/WEBP_402378-T2/images/I/418x3St8EAL._SX300_SY300_QL70_FMwebp_.jpg"/>
    <s v="https://www.amazon.in/Swiss-Military-VC03-Wireless-Collection/dp/B09SZ5TWHW/ref=sr_1_242?qid=1672923603&amp;s=kitchen&amp;sr=1-242"/>
  </r>
  <r>
    <s v="B0BLC2BYPX"/>
    <x v="1055"/>
    <s v=" Hand Blender Coffee"/>
    <s v=" Egg Beater (Black)"/>
    <m/>
    <m/>
    <m/>
    <m/>
    <m/>
    <m/>
    <m/>
    <m/>
    <m/>
    <m/>
    <m/>
    <m/>
    <m/>
    <m/>
    <x v="4"/>
    <s v="₹499"/>
    <s v="₹1,299"/>
    <x v="7"/>
    <x v="49"/>
    <x v="33"/>
    <x v="16"/>
    <n v="54"/>
    <x v="10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955"/>
    <x v="973"/>
    <s v="https://m.media-amazon.com/images/I/41714O1hnmS._SY300_SX300_QL70_FMwebp_.jpg"/>
    <s v="https://www.amazon.in/Zuvexa-Rechargeable-Electric-Foam-Maker/dp/B0BLC2BYPX/ref=sr_1_243?qid=1672923603&amp;s=kitchen&amp;sr=1-243"/>
  </r>
  <r>
    <s v="B00P0R95EA"/>
    <x v="1056"/>
    <m/>
    <m/>
    <m/>
    <m/>
    <m/>
    <m/>
    <m/>
    <m/>
    <m/>
    <m/>
    <m/>
    <m/>
    <m/>
    <m/>
    <m/>
    <m/>
    <x v="4"/>
    <s v="₹510"/>
    <s v="₹640"/>
    <x v="432"/>
    <x v="359"/>
    <x v="52"/>
    <x v="3"/>
    <n v="7229"/>
    <x v="1055"/>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956"/>
    <x v="974"/>
    <s v="https://m.media-amazon.com/images/I/41a-huLVEIL._SX300_SY300_QL70_FMwebp_.jpg"/>
    <s v="https://www.amazon.in/Usha-IH2415-1500-Watt-Immersion-Heater/dp/B00P0R95EA/ref=sr_1_244?qid=1672923603&amp;s=kitchen&amp;sr=1-244"/>
  </r>
  <r>
    <s v="B07W4HTS8Q"/>
    <x v="1057"/>
    <m/>
    <m/>
    <m/>
    <m/>
    <m/>
    <m/>
    <m/>
    <m/>
    <m/>
    <m/>
    <m/>
    <m/>
    <m/>
    <m/>
    <m/>
    <m/>
    <x v="4"/>
    <s v="₹1,899"/>
    <s v="₹3,790"/>
    <x v="433"/>
    <x v="360"/>
    <x v="8"/>
    <x v="11"/>
    <n v="3842"/>
    <x v="1056"/>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957"/>
    <x v="975"/>
    <s v="https://m.media-amazon.com/images/W/WEBP_402378-T1/images/I/31RwSnyZZ+L._SY300_SX300_.jpg"/>
    <s v="https://www.amazon.in/ACTIVA-Instant-SPCEIAL-Warranty-Premium/dp/B07W4HTS8Q/ref=sr_1_245?qid=1672923603&amp;s=kitchen&amp;sr=1-245"/>
  </r>
  <r>
    <s v="B078JBK4GX"/>
    <x v="1058"/>
    <s v=" White Blue"/>
    <m/>
    <m/>
    <m/>
    <m/>
    <m/>
    <m/>
    <m/>
    <m/>
    <m/>
    <m/>
    <m/>
    <m/>
    <m/>
    <m/>
    <m/>
    <x v="4"/>
    <s v="₹2,599"/>
    <s v="₹4,560"/>
    <x v="213"/>
    <x v="361"/>
    <x v="1"/>
    <x v="5"/>
    <n v="646"/>
    <x v="1057"/>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958"/>
    <x v="976"/>
    <s v="https://m.media-amazon.com/images/W/WEBP_402378-T1/images/I/31991seDfcL._SY300_SX300_QL70_FMwebp_.jpg"/>
    <s v="https://www.amazon.in/Havells-Instanio-1-Litre-Instant-Geyser/dp/B078JBK4GX/ref=sr_1_244?qid=1672923605&amp;s=kitchen&amp;sr=1-244"/>
  </r>
  <r>
    <s v="B08S7V8YTN"/>
    <x v="1059"/>
    <s v=" Boil 8 eggs"/>
    <s v=" Poach 4 eggs"/>
    <s v=" Easy to clean| 3 Boiling Modes"/>
    <s v=" Stainless Steel Body and Heating Plate"/>
    <s v=" Automatic Turn-Off"/>
    <m/>
    <m/>
    <m/>
    <m/>
    <m/>
    <m/>
    <m/>
    <m/>
    <m/>
    <m/>
    <m/>
    <x v="4"/>
    <s v="₹1,199"/>
    <s v="₹3,500"/>
    <x v="33"/>
    <x v="123"/>
    <x v="46"/>
    <x v="4"/>
    <n v="1802"/>
    <x v="1058"/>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959"/>
    <x v="977"/>
    <s v="https://m.media-amazon.com/images/W/WEBP_402378-T2/images/I/41LLX-A7eTL._SX300_SY300_QL70_FMwebp_.jpg"/>
    <s v="https://www.amazon.in/Lifelong-Boiler-Poacher-500-Watt-Transparent/dp/B08S7V8YTN/ref=sr_1_245?qid=1672923605&amp;s=kitchen&amp;sr=1-245"/>
  </r>
  <r>
    <s v="B07H5PBN54"/>
    <x v="1060"/>
    <s v=" Kitchen"/>
    <s v=" wash Area"/>
    <s v=" Hotels"/>
    <s v=" Hospital etc."/>
    <m/>
    <m/>
    <m/>
    <m/>
    <m/>
    <m/>
    <m/>
    <m/>
    <m/>
    <m/>
    <m/>
    <m/>
    <x v="4"/>
    <s v="₹999"/>
    <s v="₹2,600"/>
    <x v="29"/>
    <x v="362"/>
    <x v="33"/>
    <x v="10"/>
    <n v="252"/>
    <x v="1059"/>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960"/>
    <x v="978"/>
    <s v="https://m.media-amazon.com/images/I/41OXzplcjtL._SX300_SY300_QL70_FMwebp_.jpg"/>
    <s v="https://www.amazon.in/Indias-Instant-Bathroom-Kitchen-Hospital/dp/B07H5PBN54/ref=sr_1_246?qid=1672923605&amp;s=kitchen&amp;sr=1-246"/>
  </r>
  <r>
    <s v="B07YCBSCYB"/>
    <x v="1061"/>
    <m/>
    <m/>
    <m/>
    <m/>
    <m/>
    <m/>
    <m/>
    <m/>
    <m/>
    <m/>
    <m/>
    <m/>
    <m/>
    <m/>
    <m/>
    <m/>
    <x v="4"/>
    <s v="₹1,999"/>
    <s v="₹3,300"/>
    <x v="168"/>
    <x v="363"/>
    <x v="17"/>
    <x v="0"/>
    <n v="780"/>
    <x v="106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961"/>
    <x v="979"/>
    <s v="https://m.media-amazon.com/images/I/4153SQc2VYL._SX300_SY300_QL70_FMwebp_.jpg"/>
    <s v="https://www.amazon.in/AmazonBasics-Induction-Cooktop-1600-Watt/dp/B07YCBSCYB/ref=sr_1_247?qid=1672923605&amp;s=kitchen&amp;sr=1-247"/>
  </r>
  <r>
    <s v="B098T9CJVQ"/>
    <x v="1062"/>
    <s v=" Milk Frother"/>
    <s v=" Electric Coffee Beater"/>
    <s v=" Egg Beater"/>
    <s v=" Latte Maker"/>
    <s v=" Mini Hand Blender Cappuccino Maker (Multicolor)"/>
    <m/>
    <m/>
    <m/>
    <m/>
    <m/>
    <m/>
    <m/>
    <m/>
    <m/>
    <m/>
    <m/>
    <x v="4"/>
    <s v="₹210"/>
    <s v="₹699"/>
    <x v="68"/>
    <x v="3"/>
    <x v="20"/>
    <x v="7"/>
    <n v="74"/>
    <x v="1061"/>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962"/>
    <x v="980"/>
    <s v="https://m.media-amazon.com/images/W/WEBP_402378-T1/images/I/21UJ6oKwnoL._SY300_SX300_QL70_FMwebp_.jpg"/>
    <s v="https://www.amazon.in/Sui-Generis-Frother-Electric-Blender/dp/B098T9CJVQ/ref=sr_1_248?qid=1672923605&amp;s=kitchen&amp;sr=1-248"/>
  </r>
  <r>
    <s v="B01KCSGBU2"/>
    <x v="1063"/>
    <s v="Vitashield Intelligent Purification"/>
    <s v="Long Hepa Filter Life Upto 17000 Hours"/>
    <s v="Removes 99.9% Airborne Viruses &amp; Bacteria"/>
    <s v="99.97% Airborne Pollutants"/>
    <s v="Ideal For Master Bedroom"/>
    <m/>
    <m/>
    <m/>
    <m/>
    <m/>
    <m/>
    <m/>
    <m/>
    <m/>
    <m/>
    <m/>
    <x v="4"/>
    <s v="₹14,499"/>
    <s v="₹23,559"/>
    <x v="434"/>
    <x v="364"/>
    <x v="16"/>
    <x v="4"/>
    <n v="2026"/>
    <x v="1062"/>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963"/>
    <x v="981"/>
    <s v="https://m.media-amazon.com/images/W/WEBP_402378-T2/images/I/317ja9m3iHL._SX300_SY300_QL70_FMwebp_.jpg"/>
    <s v="https://www.amazon.in/Philips-AeraSense-AC2887-20-Purifier/dp/B01KCSGBU2/ref=sr_1_249?qid=1672923605&amp;s=kitchen&amp;sr=1-249"/>
  </r>
  <r>
    <s v="B095XCRDQW"/>
    <x v="1064"/>
    <s v=" 50 Ltr Capacity(Plastic)"/>
    <m/>
    <m/>
    <m/>
    <m/>
    <m/>
    <m/>
    <m/>
    <m/>
    <m/>
    <m/>
    <m/>
    <m/>
    <m/>
    <m/>
    <m/>
    <x v="4"/>
    <s v="₹950"/>
    <s v="₹1,599"/>
    <x v="435"/>
    <x v="28"/>
    <x v="19"/>
    <x v="4"/>
    <n v="5911"/>
    <x v="1063"/>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964"/>
    <x v="982"/>
    <s v="https://m.media-amazon.com/images/W/WEBP_402378-T2/images/I/41svI04SS1L._SX300_SY300_QL70_FMwebp_.jpg"/>
    <s v="https://www.amazon.in/Esquire-Elite-Laundry-Basket-Colour/dp/B095XCRDQW/ref=sr_1_250?qid=1672923605&amp;s=kitchen&amp;sr=1-250"/>
  </r>
  <r>
    <s v="B09CTWFV5W"/>
    <x v="1065"/>
    <s v=" uses up to 90% less fat"/>
    <s v=" 1400W"/>
    <s v=" 4.1 Liter"/>
    <s v=" with Rapid Air Technology (Black)"/>
    <s v=" Large"/>
    <m/>
    <m/>
    <m/>
    <m/>
    <m/>
    <m/>
    <m/>
    <m/>
    <m/>
    <m/>
    <m/>
    <x v="4"/>
    <s v="₹7,199"/>
    <s v="₹9,995"/>
    <x v="436"/>
    <x v="326"/>
    <x v="28"/>
    <x v="5"/>
    <n v="1964"/>
    <x v="10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965"/>
    <x v="983"/>
    <s v="https://m.media-amazon.com/images/I/31rniMTmdkL._SX300_SY300_QL70_FMwebp_.jpg"/>
    <s v="https://www.amazon.in/PHILIPS-Fryer-HD9200-90-Technology/dp/B09CTWFV5W/ref=sr_1_251?qid=1672923605&amp;s=kitchen&amp;sr=1-251"/>
  </r>
  <r>
    <s v="B0B7NWGXS6"/>
    <x v="1066"/>
    <m/>
    <m/>
    <m/>
    <m/>
    <m/>
    <m/>
    <m/>
    <m/>
    <m/>
    <m/>
    <m/>
    <m/>
    <m/>
    <m/>
    <m/>
    <m/>
    <x v="4"/>
    <s v="₹2,439"/>
    <s v="₹2,545"/>
    <x v="437"/>
    <x v="365"/>
    <x v="83"/>
    <x v="3"/>
    <n v="25"/>
    <x v="1065"/>
    <s v="AFM4A33L64TPLILW4OHTSKRZR3NQ,AH6NEABVASSTXS6RPML55O5X2L3Q,AEIPEUCNAW5ORUCK4KND5X5I3DUQ"/>
    <s v="Amit Sood,Tarun Mohan,Shravani Raj"/>
    <s v="R2TWO1XR7BGSHO,R1683BA4KIYFUI,R2BTLKVDN71QOW"/>
    <x v="966"/>
    <x v="984"/>
    <s v="https://m.media-amazon.com/images/I/41EQwIB-rKL._SX300_SY300_QL70_FMwebp_.jpg"/>
    <s v="https://www.amazon.in/Havells-Quartz-Settings-Product-Warranty/dp/B0B7NWGXS6/ref=sr_1_252?qid=1672923605&amp;s=kitchen&amp;sr=1-252"/>
  </r>
  <r>
    <s v="B07DZ986Q2"/>
    <x v="1067"/>
    <s v=" 5 Steam Settings"/>
    <s v=" Up to 32 g/min steam"/>
    <s v=" with Double Pole"/>
    <m/>
    <m/>
    <m/>
    <m/>
    <m/>
    <m/>
    <m/>
    <m/>
    <m/>
    <m/>
    <m/>
    <m/>
    <m/>
    <x v="4"/>
    <s v="₹7,799"/>
    <s v="₹8,995"/>
    <x v="438"/>
    <x v="356"/>
    <x v="14"/>
    <x v="1"/>
    <n v="3160"/>
    <x v="1066"/>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967"/>
    <x v="985"/>
    <s v="https://m.media-amazon.com/images/I/318JzFxYqtL._SX300_SY300_QL70_FMwebp_.jpg"/>
    <s v="https://www.amazon.in/Philips-Garment-Steamer-GC523-60/dp/B07DZ986Q2/ref=sr_1_253?qid=1672923605&amp;s=kitchen&amp;sr=1-253"/>
  </r>
  <r>
    <s v="B07KKJPTWB"/>
    <x v="1068"/>
    <s v=" Electric Vegetable Chopper for Kitchen with 500 ML Capacity"/>
    <s v=" 400 Watts Copper Motor and 4 Bi-Level SS Blades (Black)"/>
    <m/>
    <m/>
    <m/>
    <m/>
    <m/>
    <m/>
    <m/>
    <m/>
    <m/>
    <m/>
    <m/>
    <m/>
    <m/>
    <m/>
    <x v="4"/>
    <s v="₹1,599"/>
    <s v="₹1,999"/>
    <x v="44"/>
    <x v="20"/>
    <x v="52"/>
    <x v="5"/>
    <n v="1558"/>
    <x v="1067"/>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968"/>
    <x v="986"/>
    <s v="https://m.media-amazon.com/images/I/31GXpZTtghL._SX300_SY300_QL70_FMwebp_.jpg"/>
    <s v="https://www.amazon.in/Brayden-Plastic-Express-Bi-Level-Stainless/dp/B07KKJPTWB/ref=sr_1_254?qid=1672923605&amp;s=kitchen&amp;sr=1-254"/>
  </r>
  <r>
    <s v="B071R3LHFM"/>
    <x v="912"/>
    <s v=" Grinder &amp; Blender | Powerful 400W 22000 RPM motor | Stainless steel Blades | 3 unbreakable jars | 2 Years warranty | Online recipe book by Chef Sanjeev Kapoor | Black"/>
    <m/>
    <m/>
    <m/>
    <m/>
    <m/>
    <m/>
    <m/>
    <m/>
    <m/>
    <m/>
    <m/>
    <m/>
    <m/>
    <m/>
    <m/>
    <x v="4"/>
    <s v="₹2,899"/>
    <s v="₹5,500"/>
    <x v="439"/>
    <x v="366"/>
    <x v="41"/>
    <x v="11"/>
    <n v="8958"/>
    <x v="106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969"/>
    <x v="987"/>
    <s v="https://m.media-amazon.com/images/I/51i84+E-LgL._SY300_SX300_.jpg"/>
    <s v="https://www.amazon.in/Wonderchef-Nutri-Blend-63152293-400-Watt-Grinder/dp/B071R3LHFM/ref=sr_1_255?qid=1672923605&amp;s=kitchen&amp;sr=1-255"/>
  </r>
  <r>
    <s v="B086X18Q71"/>
    <x v="1069"/>
    <m/>
    <m/>
    <m/>
    <m/>
    <m/>
    <m/>
    <m/>
    <m/>
    <m/>
    <m/>
    <m/>
    <m/>
    <m/>
    <m/>
    <m/>
    <m/>
    <x v="4"/>
    <s v="₹9,799"/>
    <s v="₹12,150"/>
    <x v="440"/>
    <x v="367"/>
    <x v="71"/>
    <x v="4"/>
    <n v="13251"/>
    <x v="1069"/>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970"/>
    <x v="988"/>
    <s v="https://m.media-amazon.com/images/W/WEBP_402378-T1/images/I/417iICYt3IL._SX300_SY300_QL70_FMwebp_.jpg"/>
    <s v="https://www.amazon.in/Usha-Janome-Dream-Stitch-Automatic/dp/B086X18Q71/ref=sr_1_259?qid=1672923605&amp;s=kitchen&amp;sr=1-259"/>
  </r>
  <r>
    <s v="B07WVQG8WZ"/>
    <x v="1070"/>
    <m/>
    <m/>
    <m/>
    <m/>
    <m/>
    <m/>
    <m/>
    <m/>
    <m/>
    <m/>
    <m/>
    <m/>
    <m/>
    <m/>
    <m/>
    <m/>
    <x v="4"/>
    <s v="₹3,299"/>
    <s v="₹4,995"/>
    <x v="279"/>
    <x v="368"/>
    <x v="67"/>
    <x v="11"/>
    <n v="1393"/>
    <x v="1070"/>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971"/>
    <x v="989"/>
    <s v="https://m.media-amazon.com/images/I/41CsMm+ZCgL._SY300_SX300_.jpg"/>
    <s v="https://www.amazon.in/BXGS1501IN-Handheld-Portable-Garment-Steamer/dp/B07WVQG8WZ/ref=sr_1_260?qid=1672923605&amp;s=kitchen&amp;sr=1-260"/>
  </r>
  <r>
    <s v="B0BFBNXS94"/>
    <x v="1071"/>
    <s v=" Portable Blender"/>
    <s v=" Battery Powered USB Blender"/>
    <s v=" with Four Blades"/>
    <s v=" Mini Blender Travel Bottle for Juice"/>
    <s v=" Shakes"/>
    <s v=" and Smoothies (Pink)"/>
    <m/>
    <m/>
    <m/>
    <m/>
    <m/>
    <m/>
    <m/>
    <m/>
    <m/>
    <m/>
    <x v="4"/>
    <s v="₹669"/>
    <s v="₹1,499"/>
    <x v="441"/>
    <x v="38"/>
    <x v="10"/>
    <x v="21"/>
    <n v="13"/>
    <x v="1071"/>
    <s v="AHRDA66XO63XYCBZJMW4EUJN3BFQ,AELE2SOO7LBNHXU7UK5F7TGQHA6Q,AHAVCLRCPYO2MFYPTURF33N7XH5A,AE762UDUDQPW4R4QHHTIL7TPTJUA,AEGZSJIUSKF2EKIKGLNKY2CU6WXA"/>
    <s v="Manya,Been,Podili Parasuram,Rejoy Jacob,Priya"/>
    <s v="R1WJ8T3U9P42IU,RM9RH8FX9U95D,R31M8UXT7NLOMY,R18Q7M2R00EW68,R11NHZQ8OKA9U0"/>
    <x v="972"/>
    <x v="990"/>
    <s v="https://m.media-amazon.com/images/I/417TQs3uroL._SX300_SY300_QL70_FMwebp_.jpg"/>
    <s v="https://www.amazon.in/Personal-Blender-Portable-Battery-Smoothies/dp/B0BFBNXS94/ref=sr_1_261_mod_primary_new?qid=1672923605&amp;s=kitchen&amp;sbo=RZvfv%2F%2FHxDF%2BO5021pAnSA%3D%3D&amp;sr=1-261"/>
  </r>
  <r>
    <s v="B071113J7M"/>
    <x v="1072"/>
    <m/>
    <m/>
    <m/>
    <m/>
    <m/>
    <m/>
    <m/>
    <m/>
    <m/>
    <m/>
    <m/>
    <m/>
    <m/>
    <m/>
    <m/>
    <m/>
    <x v="4"/>
    <s v="₹5,890"/>
    <s v="₹7,506"/>
    <x v="442"/>
    <x v="369"/>
    <x v="47"/>
    <x v="6"/>
    <n v="7241"/>
    <x v="1072"/>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973"/>
    <x v="991"/>
    <s v="https://m.media-amazon.com/images/W/WEBP_402378-T1/images/I/413KQ6Ch61L._SX300_SY300_QL70_FMwebp_.jpg"/>
    <s v="https://www.amazon.in/Sujata-Powermatic-Watts-Juicer-Grinder/dp/B071113J7M/ref=sr_1_262?qid=1672923605&amp;s=kitchen&amp;sr=1-262"/>
  </r>
  <r>
    <s v="B09YLWT89W"/>
    <x v="1073"/>
    <s v="6L water purifier"/>
    <s v="8 stages purification"/>
    <s v="Suitable for borewell"/>
    <s v="tanker"/>
    <s v="municipal water(Black) from Eureka Forbes"/>
    <m/>
    <m/>
    <m/>
    <m/>
    <m/>
    <m/>
    <m/>
    <m/>
    <m/>
    <m/>
    <m/>
    <x v="4"/>
    <s v="₹9,199"/>
    <s v="₹18,000"/>
    <x v="443"/>
    <x v="370"/>
    <x v="76"/>
    <x v="1"/>
    <n v="16020"/>
    <x v="1073"/>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974"/>
    <x v="992"/>
    <s v="https://m.media-amazon.com/images/I/31Anei7Di0L._SX300_SY300_QL70_FMwebp_.jpg"/>
    <s v="https://www.amazon.in/Aquaguard-purification-municipal-Eureka-Forbes/dp/B09YLWT89W/ref=sr_1_263?qid=1672923605&amp;s=kitchen&amp;sr=1-263"/>
  </r>
  <r>
    <s v="B0814LP6S9"/>
    <x v="886"/>
    <s v=" Toys Organiser"/>
    <s v=" 75 Ltr Grey"/>
    <m/>
    <m/>
    <m/>
    <m/>
    <m/>
    <m/>
    <m/>
    <m/>
    <m/>
    <m/>
    <m/>
    <m/>
    <m/>
    <m/>
    <x v="4"/>
    <s v="₹351"/>
    <s v="₹1,099"/>
    <x v="361"/>
    <x v="0"/>
    <x v="45"/>
    <x v="7"/>
    <n v="1470"/>
    <x v="1074"/>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975"/>
    <x v="993"/>
    <s v="https://m.media-amazon.com/images/I/31vN7I58EHL._SX300_SY300_QL70_FMwebp_.jpg"/>
    <s v="https://www.amazon.in/PrettyKrafts-Laundry-Basket-Clothes-Handles/dp/B0814LP6S9/ref=sr_1_264?qid=1672923605&amp;s=kitchen&amp;sr=1-264"/>
  </r>
  <r>
    <s v="B07BKSSDR2"/>
    <x v="1074"/>
    <m/>
    <m/>
    <m/>
    <m/>
    <m/>
    <m/>
    <m/>
    <m/>
    <m/>
    <m/>
    <m/>
    <m/>
    <m/>
    <m/>
    <m/>
    <m/>
    <x v="8"/>
    <s v="₹899"/>
    <s v="₹1,900"/>
    <x v="25"/>
    <x v="24"/>
    <x v="3"/>
    <x v="1"/>
    <n v="3663"/>
    <x v="1075"/>
    <s v="AG22QSZIES6VEC3IVAGKQD4N7WHA,AHFGWOU2ANAHIK6VUKI267DZO5PQ,AE7JCA7MTQHV6XTNF2NQFH5DG6KQ,AHKW2FPVJKYDYZOTMPDW4CIXUHLA"/>
    <s v="Jagdeep,imtiaz dhalech,Simple Person,Neha Naik"/>
    <s v="R3KLZUQCUHHOAX,R2QQZX4QI5G707,R2PMOA0FRZQJH8,R1Z7A1FJINTOUW"/>
    <x v="976"/>
    <x v="994"/>
    <s v="https://m.media-amazon.com/images/I/41csvHnDvES._SX300_SY300_QL70_FMwebp_.jpg"/>
    <s v="https://www.amazon.in/Dr-Trust-Electronic-Kitchen-Weighing/dp/B07BKSSDR2/ref=sr_1_265?qid=1672923605&amp;s=kitchen&amp;sr=1-265"/>
  </r>
  <r>
    <s v="B09VGS66FV"/>
    <x v="1075"/>
    <s v=" Stainless Steel Inner Body - Auto Power Cut"/>
    <s v=" Boil Dry Protection &amp; Cool Touch Double Wall"/>
    <s v=" Portable | 1500 Watts |1 Year Warranty | (White)"/>
    <m/>
    <m/>
    <m/>
    <m/>
    <m/>
    <m/>
    <m/>
    <m/>
    <m/>
    <m/>
    <m/>
    <m/>
    <m/>
    <x v="4"/>
    <s v="₹1,349"/>
    <s v="₹1,850"/>
    <x v="277"/>
    <x v="371"/>
    <x v="35"/>
    <x v="5"/>
    <n v="638"/>
    <x v="1076"/>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977"/>
    <x v="995"/>
    <s v="https://m.media-amazon.com/images/W/WEBP_402378-T1/images/I/31qaROshXhL._SX300_SY300_QL70_FMwebp_.jpg"/>
    <s v="https://www.amazon.in/Tesora-Electric-Stainless-Protection-White/dp/B09VGS66FV/ref=sr_1_266?qid=1672923605&amp;s=kitchen&amp;sr=1-266"/>
  </r>
  <r>
    <s v="B07RCGTZ4M"/>
    <x v="1076"/>
    <s v=" 21.5 kPa Suction Power"/>
    <s v=" 21 litres Wet &amp; Dry Stainless Steel Vacuum Cleaner with Blower Function and Washable Dust Bag"/>
    <m/>
    <m/>
    <m/>
    <m/>
    <m/>
    <m/>
    <m/>
    <m/>
    <m/>
    <m/>
    <m/>
    <m/>
    <m/>
    <m/>
    <x v="4"/>
    <s v="₹6,236"/>
    <s v="₹9,999"/>
    <x v="444"/>
    <x v="129"/>
    <x v="16"/>
    <x v="3"/>
    <n v="3552"/>
    <x v="1077"/>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978"/>
    <x v="996"/>
    <s v="https://m.media-amazon.com/images/W/WEBP_402378-T2/images/I/41--5lc96UL._SX300_SY300_QL70_FMwebp_.jpg"/>
    <s v="https://www.amazon.in/Ace-1600-Watt-21-Litre-Stainless-Function/dp/B07RCGTZ4M/ref=sr_1_268?qid=1672923605&amp;s=kitchen&amp;sr=1-268"/>
  </r>
  <r>
    <s v="B0747VDH9L"/>
    <x v="1077"/>
    <s v=" Whisker"/>
    <s v=" 600 ml Multipurpose Jar|Variable Speed And Turbo Speed Function |100% Copper Motor |Low Noise |ANTI-SPLASH TECHNOLOGY|2 Year Warranty"/>
    <m/>
    <m/>
    <m/>
    <m/>
    <m/>
    <m/>
    <m/>
    <m/>
    <m/>
    <m/>
    <m/>
    <m/>
    <m/>
    <m/>
    <x v="4"/>
    <s v="₹2,742"/>
    <s v="₹3,995"/>
    <x v="445"/>
    <x v="372"/>
    <x v="39"/>
    <x v="5"/>
    <n v="11148"/>
    <x v="1078"/>
    <s v="AF7QK5FHWPIIYYCVERDUJEZYTSXQ,AERRAASKR2QOMQ2YNIKRDQHAQGMQ,AH5S5HEUKPD2ZLHBH5XQFJRLLRCA,AHB4T3IC5YTSPMCDPFBABXVV34HA,AFR42H36VEYD3J2M5QXO2MV5B4KQ,AHKTL6AK4OY3ENQXT4IEV7SBIJ6A,AESQ6MV2NLTB3NJ73LIP763MMOCQ,AEAKZZZKAZKLEAAUUXG7QOL3XCQQ"/>
    <s v="Angel👼,Neha Faizee,Amazon Customer,vipin v.,Kanwal Jit Singh,Alpa Dwivedi,suman sarkar,Virendra Kumar Dube"/>
    <s v="RF9Y5B4XM5YZ6,R24N6TZUI4NUAR,RMMHFQPA8C5FJ,RTE5VGSY9115Z,RRPKO7B62TUN8,RMW15G5GM7HKY,R3PNOFAB5MTZMN,R3L5QGDIMQZJ0F"/>
    <x v="979"/>
    <x v="997"/>
    <s v="https://m.media-amazon.com/images/W/WEBP_402378-T2/images/I/41QEK7WRJbL._SX300_SY300_QL70_FMwebp_.jpg"/>
    <s v="https://www.amazon.in/Inalsa-Robot-1000-800-Watt-Blender/dp/B0747VDH9L/ref=sr_1_269?qid=1672923605&amp;s=kitchen&amp;sr=1-269"/>
  </r>
  <r>
    <s v="B08XLR6DSB"/>
    <x v="1078"/>
    <s v=" Hand Machine | Mini Silai | White Hand Machine with Adapter"/>
    <m/>
    <m/>
    <m/>
    <m/>
    <m/>
    <m/>
    <m/>
    <m/>
    <m/>
    <m/>
    <m/>
    <m/>
    <m/>
    <m/>
    <m/>
    <x v="4"/>
    <s v="₹721"/>
    <s v="₹1,499"/>
    <x v="446"/>
    <x v="38"/>
    <x v="50"/>
    <x v="19"/>
    <n v="2449"/>
    <x v="107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980"/>
    <x v="998"/>
    <s v="https://m.media-amazon.com/images/I/519Sexv76CL._SY300_SX300_QL70_FMwebp_.jpg"/>
    <s v="https://www.amazon.in/Akiara-Electric-Handheld-Cordless-Tailoring/dp/B08XLR6DSB/ref=sr_1_270?qid=1672923605&amp;s=kitchen&amp;sr=1-270"/>
  </r>
  <r>
    <s v="B08H6CZSHT"/>
    <x v="1079"/>
    <s v=" Quick Heat Up with up to 30 g/min steam"/>
    <s v=" 110 g steam Boost"/>
    <s v=" Scratch Resistant Ceramic Soleplate"/>
    <s v=" Vertical steam &amp; Drip-Stop"/>
    <m/>
    <m/>
    <m/>
    <m/>
    <m/>
    <m/>
    <m/>
    <m/>
    <m/>
    <m/>
    <m/>
    <m/>
    <x v="4"/>
    <s v="₹2,903"/>
    <s v="₹3,295"/>
    <x v="447"/>
    <x v="220"/>
    <x v="89"/>
    <x v="4"/>
    <n v="2299"/>
    <x v="1080"/>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981"/>
    <x v="999"/>
    <s v="https://m.media-amazon.com/images/I/41iBNm2ivFL._SX300_SY300_QL70_FMwebp_.jpg"/>
    <s v="https://www.amazon.in/EasySpeed-GC2145-Resistant-Soleplate-Drip-Stop/dp/B08H6CZSHT/ref=sr_1_268?qid=1672923606&amp;s=kitchen&amp;sr=1-268"/>
  </r>
  <r>
    <s v="B07CVR2L5K"/>
    <x v="1080"/>
    <s v=" Mince"/>
    <s v=" Puree"/>
    <s v=" Dice | Twin Blade Technology| 900 ml Capacity| One Touch Operation"/>
    <s v=" 1.30mtr Long Power Cord (Black/Silver)"/>
    <m/>
    <m/>
    <m/>
    <m/>
    <m/>
    <m/>
    <m/>
    <m/>
    <m/>
    <m/>
    <m/>
    <m/>
    <x v="4"/>
    <s v="₹1,656"/>
    <s v="₹2,695"/>
    <x v="448"/>
    <x v="373"/>
    <x v="17"/>
    <x v="5"/>
    <n v="6027"/>
    <x v="1081"/>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982"/>
    <x v="1000"/>
    <s v="https://m.media-amazon.com/images/I/413w7idJYKL._SX300_SY300_QL70_FMwebp_.jpg"/>
    <s v="https://www.amazon.in/Inalsa-Bullet-400-Watt-Technology-Chopper/dp/B07CVR2L5K/ref=sr_1_269?qid=1672923606&amp;s=kitchen&amp;sr=1-269"/>
  </r>
  <r>
    <s v="B09J4YQYX3"/>
    <x v="1081"/>
    <s v=" 8 Egg Capacity"/>
    <s v=" For Hard"/>
    <s v=" Soft"/>
    <s v=" Medium Boiled Eggs"/>
    <s v=" Steamed Vegetables"/>
    <s v=" Transparent Lid"/>
    <s v=" Stainless Steel Exterior (500 Watts)"/>
    <m/>
    <m/>
    <m/>
    <m/>
    <m/>
    <m/>
    <m/>
    <m/>
    <m/>
    <x v="4"/>
    <s v="₹1,399"/>
    <s v="₹2,290"/>
    <x v="92"/>
    <x v="374"/>
    <x v="17"/>
    <x v="5"/>
    <n v="461"/>
    <x v="1082"/>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983"/>
    <x v="1001"/>
    <s v="https://m.media-amazon.com/images/W/WEBP_402378-T1/images/I/41MJ2hsq4LL._SX300_SY300_QL70_FMwebp_.jpg"/>
    <s v="https://www.amazon.in/Borosil-Electric-Vegetables-Transparent-Stainless/dp/B09J4YQYX3/ref=sr_1_270?qid=1672923606&amp;s=kitchen&amp;sr=1-270"/>
  </r>
  <r>
    <s v="B0B2DD8BQ8"/>
    <x v="1082"/>
    <m/>
    <m/>
    <m/>
    <m/>
    <m/>
    <m/>
    <m/>
    <m/>
    <m/>
    <m/>
    <m/>
    <m/>
    <m/>
    <m/>
    <m/>
    <m/>
    <x v="4"/>
    <s v="₹2,079"/>
    <s v="₹3,099"/>
    <x v="449"/>
    <x v="375"/>
    <x v="9"/>
    <x v="3"/>
    <n v="282"/>
    <x v="1083"/>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984"/>
    <x v="1002"/>
    <s v="https://m.media-amazon.com/images/I/31nbqS8FhKL._SX300_SY300_QL70_FMwebp_.jpg"/>
    <s v="https://www.amazon.in/Wipro-Sandwich-function-SW-warranty-Standard/dp/B0B2DD8BQ8/ref=sr_1_271?qid=1672923606&amp;s=kitchen&amp;sr=1-271"/>
  </r>
  <r>
    <s v="B0123P3PWE"/>
    <x v="1083"/>
    <m/>
    <m/>
    <m/>
    <m/>
    <m/>
    <m/>
    <m/>
    <m/>
    <m/>
    <m/>
    <m/>
    <m/>
    <m/>
    <m/>
    <m/>
    <m/>
    <x v="4"/>
    <s v="₹999"/>
    <s v="₹1,075"/>
    <x v="29"/>
    <x v="376"/>
    <x v="70"/>
    <x v="3"/>
    <n v="9275"/>
    <x v="1084"/>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985"/>
    <x v="1003"/>
    <s v="https://m.media-amazon.com/images/W/WEBP_402378-T1/images/I/51mvimcd7EL._SY445_SX342_QL70_FMwebp_.jpg"/>
    <s v="https://www.amazon.in/Rico-1500-W-immersion-water-heater/dp/B0123P3PWE/ref=sr_1_272?qid=1672923606&amp;s=kitchen&amp;sr=1-272"/>
  </r>
  <r>
    <s v="B08HDCWDXD"/>
    <x v="1084"/>
    <s v="1 Year Warranty"/>
    <s v="Compact"/>
    <s v="Light Weight &amp; Easy to use (Red &amp; Black)"/>
    <m/>
    <m/>
    <m/>
    <m/>
    <m/>
    <m/>
    <m/>
    <m/>
    <m/>
    <m/>
    <m/>
    <m/>
    <m/>
    <x v="4"/>
    <s v="₹3,179"/>
    <s v="₹6,999"/>
    <x v="450"/>
    <x v="155"/>
    <x v="10"/>
    <x v="1"/>
    <n v="743"/>
    <x v="1085"/>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986"/>
    <x v="1004"/>
    <s v="https://m.media-amazon.com/images/I/41zqeckaQtS._SY300_SX300_QL70_FMwebp_.jpg"/>
    <s v="https://www.amazon.in/Eureka-Forbes-Active-Cleaner-washable/dp/B08HDCWDXD/ref=sr_1_273?qid=1672923606&amp;s=kitchen&amp;sr=1-273"/>
  </r>
  <r>
    <s v="B0836JGZ74"/>
    <x v="1085"/>
    <s v=" Water Heater"/>
    <s v=" Portable Water Heater"/>
    <s v=" Geyser Made of First Class ABS Plastic 3KW (White)"/>
    <m/>
    <m/>
    <m/>
    <m/>
    <m/>
    <m/>
    <m/>
    <m/>
    <m/>
    <m/>
    <m/>
    <m/>
    <m/>
    <x v="4"/>
    <s v="₹1,049"/>
    <s v="₹2,499"/>
    <x v="249"/>
    <x v="79"/>
    <x v="30"/>
    <x v="9"/>
    <n v="328"/>
    <x v="1086"/>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987"/>
    <x v="1005"/>
    <s v="https://m.media-amazon.com/images/W/WEBP_402378-T2/images/I/41AQNOLe6GL._SX300_SY300_QL70_FMwebp_.jpg"/>
    <s v="https://www.amazon.in/CSI-INTERNATIONAL%C2%AE-Instant-portable-Plastic/dp/B0836JGZ74/ref=sr_1_274?qid=1672923606&amp;s=kitchen&amp;sr=1-274"/>
  </r>
  <r>
    <s v="B0BCKJJN8R"/>
    <x v="1086"/>
    <m/>
    <m/>
    <m/>
    <m/>
    <m/>
    <m/>
    <m/>
    <m/>
    <m/>
    <m/>
    <m/>
    <m/>
    <m/>
    <m/>
    <m/>
    <m/>
    <x v="4"/>
    <s v="₹3,599"/>
    <s v="₹7,290"/>
    <x v="360"/>
    <x v="377"/>
    <x v="24"/>
    <x v="2"/>
    <n v="942"/>
    <x v="1087"/>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988"/>
    <x v="1006"/>
    <s v="https://m.media-amazon.com/images/W/WEBP_402378-T1/images/I/31i-KNZeKML._SX300_SY300_QL70_FMwebp_.jpg"/>
    <s v="https://www.amazon.in/Hindware-Atlantic-Instant-Heating-Stainless/dp/B0BCKJJN8R/ref=sr_1_275?qid=1672923606&amp;s=kitchen&amp;sr=1-275"/>
  </r>
  <r>
    <s v="B008P7IF02"/>
    <x v="1087"/>
    <m/>
    <m/>
    <m/>
    <m/>
    <m/>
    <m/>
    <m/>
    <m/>
    <m/>
    <m/>
    <m/>
    <m/>
    <m/>
    <m/>
    <m/>
    <m/>
    <x v="4"/>
    <s v="₹4,799"/>
    <s v="₹5,795"/>
    <x v="451"/>
    <x v="297"/>
    <x v="49"/>
    <x v="2"/>
    <n v="3815"/>
    <x v="1088"/>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989"/>
    <x v="1007"/>
    <s v="https://m.media-amazon.com/images/W/WEBP_402378-T1/images/I/31M+TYWPdQL._SY300_SX300_.jpg"/>
    <s v="https://www.amazon.in/Morphy-Richards-Europa-Espresso-Cappuccino/dp/B008P7IF02/ref=sr_1_276?qid=1672923606&amp;s=kitchen&amp;sr=1-276"/>
  </r>
  <r>
    <s v="B08CNLYKW5"/>
    <x v="1088"/>
    <s v=" 1 Year Warranty)"/>
    <m/>
    <m/>
    <m/>
    <m/>
    <m/>
    <m/>
    <m/>
    <m/>
    <m/>
    <m/>
    <m/>
    <m/>
    <m/>
    <m/>
    <m/>
    <x v="4"/>
    <s v="₹1,699"/>
    <s v="₹3,398"/>
    <x v="79"/>
    <x v="378"/>
    <x v="8"/>
    <x v="11"/>
    <n v="7988"/>
    <x v="1089"/>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990"/>
    <x v="1008"/>
    <s v="https://m.media-amazon.com/images/W/WEBP_402378-T1/images/I/41q7gsgB+gL._SY300_SX300_.jpg"/>
    <s v="https://www.amazon.in/Lifelong-PowerPro-Mixer-Grinder-Super/dp/B08CNLYKW5/ref=sr_1_277?qid=1672923606&amp;s=kitchen&amp;sr=1-277"/>
  </r>
  <r>
    <s v="B08C7TYHPB"/>
    <x v="1089"/>
    <s v="1500W Auto Cut-Off Feature"/>
    <s v="Silver"/>
    <m/>
    <m/>
    <m/>
    <m/>
    <m/>
    <m/>
    <m/>
    <m/>
    <m/>
    <m/>
    <m/>
    <m/>
    <m/>
    <m/>
    <x v="4"/>
    <s v="₹664"/>
    <s v="₹1,490"/>
    <x v="419"/>
    <x v="93"/>
    <x v="10"/>
    <x v="3"/>
    <n v="925"/>
    <x v="1090"/>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991"/>
    <x v="1009"/>
    <s v="https://m.media-amazon.com/images/I/41VG2A4BrbL._SX300_SY300_QL70_FMwebp_.jpg"/>
    <s v="https://www.amazon.in/CTEK15L-Premium-Stainless-Electric-Cut-Off/dp/B08C7TYHPB/ref=sr_1_278?qid=1672923606&amp;s=kitchen&amp;sr=1-278"/>
  </r>
  <r>
    <s v="B08VJFYH6N"/>
    <x v="1090"/>
    <s v=" USB CHARGING"/>
    <s v=" MULTI-CLIP FUNCTION PERSONAL FAN"/>
    <m/>
    <m/>
    <m/>
    <m/>
    <m/>
    <m/>
    <m/>
    <m/>
    <m/>
    <m/>
    <m/>
    <m/>
    <m/>
    <m/>
    <x v="4"/>
    <s v="₹948"/>
    <s v="₹1,620"/>
    <x v="452"/>
    <x v="379"/>
    <x v="19"/>
    <x v="3"/>
    <n v="4370"/>
    <x v="1091"/>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992"/>
    <x v="1010"/>
    <s v="https://m.media-amazon.com/images/I/51OQUmSwngL._SX300_SY300_QL70_FMwebp_.jpg"/>
    <s v="https://www.amazon.in/OPERATION-CHARGING-MULTI-CLIP-FUNCTION-PERSONAL/dp/B08VJFYH6N/ref=sr_1_279?qid=1672923606&amp;s=kitchen&amp;sr=1-279"/>
  </r>
  <r>
    <s v="B08235JZFB"/>
    <x v="1091"/>
    <s v=" Pack of 1 Iron"/>
    <m/>
    <m/>
    <m/>
    <m/>
    <m/>
    <m/>
    <m/>
    <m/>
    <m/>
    <m/>
    <m/>
    <m/>
    <m/>
    <m/>
    <m/>
    <x v="4"/>
    <s v="₹850"/>
    <s v="₹1,000"/>
    <x v="453"/>
    <x v="5"/>
    <x v="59"/>
    <x v="3"/>
    <n v="7619"/>
    <x v="1092"/>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993"/>
    <x v="1011"/>
    <s v="https://m.media-amazon.com/images/I/31TSknJ2JbL._SY300_SX300_QL70_FMwebp_.jpg"/>
    <s v="https://www.amazon.in/Crompton-InstaGlide-Certified-Dry-Iron/dp/B08235JZFB/ref=sr_1_283?qid=1672923606&amp;s=kitchen&amp;sr=1-283"/>
  </r>
  <r>
    <s v="B078XFKBZL"/>
    <x v="1092"/>
    <m/>
    <m/>
    <m/>
    <m/>
    <m/>
    <m/>
    <m/>
    <m/>
    <m/>
    <m/>
    <m/>
    <m/>
    <m/>
    <m/>
    <m/>
    <m/>
    <x v="4"/>
    <s v="₹600"/>
    <s v="₹640"/>
    <x v="394"/>
    <x v="359"/>
    <x v="80"/>
    <x v="11"/>
    <n v="2593"/>
    <x v="10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994"/>
    <x v="1012"/>
    <s v="https://m.media-amazon.com/images/I/313Cd59228L._SX300_SY300_QL70_FMwebp_.jpg"/>
    <s v="https://www.amazon.in/Prestige-PSWP-2-0-Purifier-Cartridge/dp/B078XFKBZL/ref=sr_1_284_mod_primary_new?qid=1672923606&amp;s=kitchen&amp;sbo=RZvfv%2F%2FHxDF%2BO5021pAnSA%3D%3D&amp;sr=1-284"/>
  </r>
  <r>
    <s v="B01M265AAK"/>
    <x v="1093"/>
    <m/>
    <m/>
    <m/>
    <m/>
    <m/>
    <m/>
    <m/>
    <m/>
    <m/>
    <m/>
    <m/>
    <m/>
    <m/>
    <m/>
    <m/>
    <m/>
    <x v="4"/>
    <s v="₹3,711"/>
    <s v="₹4,495"/>
    <x v="454"/>
    <x v="380"/>
    <x v="49"/>
    <x v="4"/>
    <n v="356"/>
    <x v="1094"/>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995"/>
    <x v="1013"/>
    <s v="https://m.media-amazon.com/images/W/WEBP_402378-T2/images/I/41nYaR0z9fL._SX300_SY300_QL70_FMwebp_.jpg"/>
    <s v="https://www.amazon.in/Morphy-Richards-Aristo-PTC-Heater/dp/B01M265AAK/ref=sr_1_285?qid=1672923606&amp;s=kitchen&amp;sr=1-285"/>
  </r>
  <r>
    <s v="B0B694PXQJ"/>
    <x v="1094"/>
    <s v=" Fitness"/>
    <s v=" Home Baking &amp; Cooking (10 KGs"/>
    <s v="1 Year Warranty &amp; Batteries Included)"/>
    <m/>
    <m/>
    <m/>
    <m/>
    <m/>
    <m/>
    <m/>
    <m/>
    <m/>
    <m/>
    <m/>
    <m/>
    <m/>
    <x v="4"/>
    <s v="₹799"/>
    <s v="₹2,999"/>
    <x v="34"/>
    <x v="43"/>
    <x v="25"/>
    <x v="6"/>
    <n v="63"/>
    <x v="1095"/>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996"/>
    <x v="1014"/>
    <s v="https://m.media-amazon.com/images/W/WEBP_402378-T1/images/I/61Vt5Egqf4L._SY445_SX342_QL70_FMwebp_.jpg"/>
    <s v="https://www.amazon.in/Gadgetronics-Weighing-Warranty-Batteries-Included/dp/B0B694PXQJ/ref=sr_1_286?qid=1672923606&amp;s=kitchen&amp;sr=1-286"/>
  </r>
  <r>
    <s v="B00B3VFJY2"/>
    <x v="1095"/>
    <s v=" Sand"/>
    <s v=" Multicolour"/>
    <m/>
    <m/>
    <m/>
    <m/>
    <m/>
    <m/>
    <m/>
    <m/>
    <m/>
    <m/>
    <m/>
    <m/>
    <m/>
    <m/>
    <x v="4"/>
    <s v="₹980"/>
    <s v="₹980"/>
    <x v="455"/>
    <x v="381"/>
    <x v="26"/>
    <x v="0"/>
    <n v="4740"/>
    <x v="1096"/>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997"/>
    <x v="1015"/>
    <s v="https://m.media-amazon.com/images/I/51G5KRUKOgL._SX300_SY300_QL70_FMwebp_.jpg"/>
    <s v="https://www.amazon.in/HUL-Pureit-Germkill-Advanced-Purifier/dp/B00B3VFJY2/ref=sr_1_287?qid=1672923606&amp;s=kitchen&amp;sr=1-287"/>
  </r>
  <r>
    <s v="B08W9BK4MD"/>
    <x v="1096"/>
    <s v=" Toys Organiser"/>
    <s v=" 75 Litre"/>
    <s v=" Green"/>
    <m/>
    <m/>
    <m/>
    <m/>
    <m/>
    <m/>
    <m/>
    <m/>
    <m/>
    <m/>
    <m/>
    <m/>
    <m/>
    <x v="4"/>
    <s v="₹351"/>
    <s v="₹899"/>
    <x v="361"/>
    <x v="12"/>
    <x v="4"/>
    <x v="2"/>
    <n v="296"/>
    <x v="1097"/>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998"/>
    <x v="1016"/>
    <s v="https://m.media-amazon.com/images/I/41nfxayjM9L._SX300_SY300_QL70_FMwebp_.jpg"/>
    <s v="https://www.amazon.in/PrettyKrafts-Folding-Laundry-Clothes-Organiser/dp/B08W9BK4MD/ref=sr_1_288?qid=1672923606&amp;s=kitchen&amp;sr=1-288"/>
  </r>
  <r>
    <s v="B09X5HD5T1"/>
    <x v="1097"/>
    <s v=" Coffee/Tea Frother"/>
    <s v=" Handheld Milk Wand Mixer Frother"/>
    <s v=" Black"/>
    <m/>
    <m/>
    <m/>
    <m/>
    <m/>
    <m/>
    <m/>
    <m/>
    <m/>
    <m/>
    <m/>
    <m/>
    <m/>
    <x v="4"/>
    <s v="₹229"/>
    <s v="₹499"/>
    <x v="6"/>
    <x v="6"/>
    <x v="34"/>
    <x v="12"/>
    <n v="185"/>
    <x v="1098"/>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999"/>
    <x v="1017"/>
    <s v="https://m.media-amazon.com/images/I/21OPu5-M3qL._SX300_SY300_QL70_FMwebp_.jpg"/>
    <s v="https://www.amazon.in/Ikea-PRODUKT-Milk-frother-Frother-Handheld/dp/B09X5HD5T1/ref=sr_1_289_mod_primary_new?qid=1672923606&amp;s=kitchen&amp;sbo=RZvfv%2F%2FHxDF%2BO5021pAnSA%3D%3D&amp;sr=1-289"/>
  </r>
  <r>
    <s v="B08H6B3G96"/>
    <x v="1098"/>
    <s v=" Quick Heat up with up to 30 g/min steam"/>
    <s v=" 150g steam Boost"/>
    <s v=" Scratch Resistant Ceramic Soleplate"/>
    <s v=" Vertical steam"/>
    <s v=" Drip-Stop"/>
    <m/>
    <m/>
    <m/>
    <m/>
    <m/>
    <m/>
    <m/>
    <m/>
    <m/>
    <m/>
    <m/>
    <x v="4"/>
    <s v="₹3,349"/>
    <s v="₹3,995"/>
    <x v="456"/>
    <x v="372"/>
    <x v="85"/>
    <x v="4"/>
    <n v="1954"/>
    <x v="1099"/>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1000"/>
    <x v="1018"/>
    <s v="https://m.media-amazon.com/images/W/WEBP_402378-T2/images/I/4145oJH-y0L._SX300_SY300_QL70_FMwebp_.jpg"/>
    <s v="https://www.amazon.in/EasySpeed-GC2147-30-Resistant-Soleplate/dp/B08H6B3G96/ref=sr_1_290?qid=1672923606&amp;s=kitchen&amp;sr=1-290"/>
  </r>
  <r>
    <s v="B09N3BFP4M"/>
    <x v="1099"/>
    <s v=" White"/>
    <m/>
    <m/>
    <m/>
    <m/>
    <m/>
    <m/>
    <m/>
    <m/>
    <m/>
    <m/>
    <m/>
    <m/>
    <m/>
    <m/>
    <m/>
    <x v="4"/>
    <s v="₹5,499"/>
    <s v="₹11,500"/>
    <x v="358"/>
    <x v="382"/>
    <x v="50"/>
    <x v="2"/>
    <n v="959"/>
    <x v="1100"/>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1001"/>
    <x v="1019"/>
    <s v="https://m.media-amazon.com/images/W/WEBP_402378-T2/images/I/31U-ACCgQ1L._SX300_SY300_QL70_FMwebp_.jpg"/>
    <s v="https://www.amazon.in/Bajaj-New-Shakti-Neo-Storage/dp/B09N3BFP4M/ref=sr_1_291?qid=1672923606&amp;s=kitchen&amp;sr=1-291"/>
  </r>
  <r>
    <s v="B09DSQXCM8"/>
    <x v="1100"/>
    <s v=" Set of 3 Rolls"/>
    <s v=" 180 Sheets"/>
    <s v=" 60 Sheets Each roll Lint Roller Remover"/>
    <s v=" Multicolour)"/>
    <m/>
    <m/>
    <m/>
    <m/>
    <m/>
    <m/>
    <m/>
    <m/>
    <m/>
    <m/>
    <m/>
    <m/>
    <x v="4"/>
    <s v="₹299"/>
    <s v="₹499"/>
    <x v="8"/>
    <x v="6"/>
    <x v="54"/>
    <x v="2"/>
    <n v="1015"/>
    <x v="1101"/>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1002"/>
    <x v="1020"/>
    <s v="https://m.media-amazon.com/images/I/31t6ATbG1jL._SX300_SY300_QL70_FMwebp_.jpg"/>
    <s v="https://www.amazon.in/House-Quirk-Reusable-Easy-Tear-Multicolour/dp/B09DSQXCM8/ref=sr_1_292?qid=1672923606&amp;s=kitchen&amp;sr=1-292"/>
  </r>
  <r>
    <s v="B01M69WCZ6"/>
    <x v="1101"/>
    <s v=" Cold &amp; Cough Large Capacity for Room"/>
    <s v=" Baby"/>
    <s v=" Plants"/>
    <s v=" Bedroom (2.4 L) (1 Year Warranty)"/>
    <m/>
    <m/>
    <m/>
    <m/>
    <m/>
    <m/>
    <m/>
    <m/>
    <m/>
    <m/>
    <m/>
    <m/>
    <x v="4"/>
    <s v="₹2,249"/>
    <s v="₹3,550"/>
    <x v="457"/>
    <x v="383"/>
    <x v="42"/>
    <x v="1"/>
    <n v="3973"/>
    <x v="1102"/>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1003"/>
    <x v="1021"/>
    <s v="https://m.media-amazon.com/images/W/WEBP_402378-T2/images/I/21Kb8kWuKTL._SX300_SY300_QL70_FMwebp_.jpg"/>
    <s v="https://www.amazon.in/Allin-Exporters-Ultrasonic-Humidifier-Purifier/dp/B01M69WCZ6/ref=sr_1_293?qid=1672923606&amp;s=kitchen&amp;sr=1-293"/>
  </r>
  <r>
    <s v="B0BM9H2NY9"/>
    <x v="1102"/>
    <m/>
    <m/>
    <m/>
    <m/>
    <m/>
    <m/>
    <m/>
    <m/>
    <m/>
    <m/>
    <m/>
    <m/>
    <m/>
    <m/>
    <m/>
    <m/>
    <x v="4"/>
    <s v="₹699"/>
    <s v="₹1,599"/>
    <x v="154"/>
    <x v="28"/>
    <x v="37"/>
    <x v="16"/>
    <n v="2300"/>
    <x v="1103"/>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1004"/>
    <x v="1022"/>
    <s v="https://m.media-amazon.com/images/W/WEBP_402378-T1/images/I/51IE+nI0KGL._SY300_SX300_.jpg"/>
    <s v="https://www.amazon.in/Multifunctional-Electric-Automatic-Non-Stick-Pan-Tiger/dp/B0BM9H2NY9/ref=sr_1_294?qid=1672923606&amp;s=kitchen&amp;sr=1-294"/>
  </r>
  <r>
    <s v="B099FDW2ZF"/>
    <x v="1103"/>
    <s v=" 500 Watts Room Heater (Black"/>
    <s v=" White)"/>
    <s v=" Standard (5200100986)"/>
    <m/>
    <m/>
    <m/>
    <m/>
    <m/>
    <m/>
    <m/>
    <m/>
    <m/>
    <m/>
    <m/>
    <m/>
    <m/>
    <x v="4"/>
    <s v="₹1,235"/>
    <s v="₹1,499"/>
    <x v="458"/>
    <x v="38"/>
    <x v="75"/>
    <x v="3"/>
    <n v="203"/>
    <x v="1104"/>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1005"/>
    <x v="1023"/>
    <s v="https://m.media-amazon.com/images/I/41XrOa1+-PL._SY300_SX300_.jpg"/>
    <s v="https://www.amazon.in/Maharaja-Whiteline-Carbon-Standard-5200100986/dp/B099FDW2ZF/ref=sr_1_292?qid=1672923607&amp;s=kitchen&amp;sr=1-292"/>
  </r>
  <r>
    <s v="B0B935YNR7"/>
    <x v="1104"/>
    <s v=" Mince"/>
    <s v=" Puree"/>
    <s v=" Whisk"/>
    <s v=" 400 ml Capacity | Stainless Steel Double Chopping Blades | Transparent Chopping Bowl | Anti-Skid | One Touch Operation | Black"/>
    <m/>
    <m/>
    <m/>
    <m/>
    <m/>
    <m/>
    <m/>
    <m/>
    <m/>
    <m/>
    <m/>
    <m/>
    <x v="4"/>
    <s v="₹1,349"/>
    <s v="₹2,999"/>
    <x v="277"/>
    <x v="43"/>
    <x v="10"/>
    <x v="11"/>
    <n v="441"/>
    <x v="1105"/>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1006"/>
    <x v="1024"/>
    <s v="https://m.media-amazon.com/images/I/41VM+D8AGWL._SY300_SX300_.jpg"/>
    <s v="https://www.amazon.in/KENT-Chopper-B-Stainless-Transparent-Anti-Skid/dp/B0B935YNR7/ref=sr_1_293?qid=1672923607&amp;s=kitchen&amp;sr=1-293"/>
  </r>
  <r>
    <s v="B07JGCGNDG"/>
    <x v="1105"/>
    <m/>
    <m/>
    <m/>
    <m/>
    <m/>
    <m/>
    <m/>
    <m/>
    <m/>
    <m/>
    <m/>
    <m/>
    <m/>
    <m/>
    <m/>
    <m/>
    <x v="4"/>
    <s v="₹6,800"/>
    <s v="₹11,500"/>
    <x v="459"/>
    <x v="382"/>
    <x v="19"/>
    <x v="3"/>
    <n v="10308"/>
    <x v="1106"/>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1007"/>
    <x v="1025"/>
    <s v="https://m.media-amazon.com/images/W/WEBP_402378-T2/images/I/31RWtNDo6EL._SX300_SY300_QL70_FMwebp_.jpg"/>
    <s v="https://www.amazon.in/Crompton-Greaves-ASWH-2015-15-Litre-Storage/dp/B07JGCGNDG/ref=sr_1_294_mod_primary_new?qid=1672923607&amp;s=kitchen&amp;sbo=RZvfv%2F%2FHxDF%2BO5021pAnSA%3D%3D&amp;sr=1-294"/>
  </r>
  <r>
    <s v="B08L12N5H1"/>
    <x v="1106"/>
    <s v=" 3 Accessories"/>
    <s v="Compact"/>
    <s v="Light Weight &amp; Easy to use (Black and Red)"/>
    <m/>
    <m/>
    <m/>
    <m/>
    <m/>
    <m/>
    <m/>
    <m/>
    <m/>
    <m/>
    <m/>
    <m/>
    <m/>
    <x v="4"/>
    <s v="₹2,099"/>
    <s v="₹2,499"/>
    <x v="202"/>
    <x v="79"/>
    <x v="85"/>
    <x v="22"/>
    <n v="992"/>
    <x v="1107"/>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x v="1008"/>
    <x v="1026"/>
    <s v="https://m.media-amazon.com/images/W/WEBP_402378-T1/images/I/41lZEy8e9DL._SX300_SY300_QL70_FMwebp_.jpg"/>
    <s v="https://www.amazon.in/Eureka-Forbes-Vacuum-Cleaner-Washable/dp/B08L12N5H1/ref=sr_1_295?qid=1672923607&amp;s=kitchen&amp;sr=1-295"/>
  </r>
  <r>
    <s v="B07GWTWFS2"/>
    <x v="1107"/>
    <s v=" Metallic Silver"/>
    <s v=" Standard"/>
    <m/>
    <m/>
    <m/>
    <m/>
    <m/>
    <m/>
    <m/>
    <m/>
    <m/>
    <m/>
    <m/>
    <m/>
    <m/>
    <m/>
    <x v="4"/>
    <s v="₹1,699"/>
    <s v="₹1,975"/>
    <x v="79"/>
    <x v="384"/>
    <x v="81"/>
    <x v="3"/>
    <n v="4716"/>
    <x v="1108"/>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1009"/>
    <x v="1027"/>
    <s v="https://m.media-amazon.com/images/W/WEBP_402378-T2/images/I/41mtYvY3VdS._SX300_SY300_QL70_FMwebp_.jpg"/>
    <s v="https://www.amazon.in/Kent-16025-700-Watt-Sandwich-Grill/dp/B07GWTWFS2/ref=sr_1_296?qid=1672923607&amp;s=kitchen&amp;sr=1-296"/>
  </r>
  <r>
    <s v="B09KRHXTLN"/>
    <x v="1108"/>
    <s v=" 2000 Watts (White)"/>
    <m/>
    <m/>
    <m/>
    <m/>
    <m/>
    <m/>
    <m/>
    <m/>
    <m/>
    <m/>
    <m/>
    <m/>
    <m/>
    <m/>
    <m/>
    <x v="4"/>
    <s v="₹1,069"/>
    <s v="₹1,699"/>
    <x v="460"/>
    <x v="87"/>
    <x v="42"/>
    <x v="2"/>
    <n v="313"/>
    <x v="1109"/>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1010"/>
    <x v="1028"/>
    <s v="https://m.media-amazon.com/images/I/41IJvfYMaZL._SY300_SX300_QL70_FMwebp_.jpg"/>
    <s v="https://www.amazon.in/Candes-Gloster-Silent-Blower-Heater/dp/B09KRHXTLN/ref=sr_1_297?qid=1672923607&amp;s=kitchen&amp;sr=1-297"/>
  </r>
  <r>
    <s v="B09H34V36W"/>
    <x v="1109"/>
    <s v=" White"/>
    <m/>
    <m/>
    <m/>
    <m/>
    <m/>
    <m/>
    <m/>
    <m/>
    <m/>
    <m/>
    <m/>
    <m/>
    <m/>
    <m/>
    <m/>
    <x v="4"/>
    <s v="₹1,349"/>
    <s v="₹2,495"/>
    <x v="277"/>
    <x v="193"/>
    <x v="18"/>
    <x v="11"/>
    <n v="166"/>
    <x v="1110"/>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1011"/>
    <x v="1029"/>
    <s v="https://m.media-amazon.com/images/W/WEBP_402378-T2/images/I/411uVIJr+QL._SY300_SX300_.jpg"/>
    <s v="https://www.amazon.in/Inalsa-Electric-Heater-Hotty-Certification/dp/B09H34V36W/ref=sr_1_298_mod_primary_new?qid=1672923607&amp;s=kitchen&amp;sbo=RZvfv%2F%2FHxDF%2BO5021pAnSA%3D%3D&amp;sr=1-298"/>
  </r>
  <r>
    <s v="B09J2QCKKM"/>
    <x v="1110"/>
    <m/>
    <m/>
    <m/>
    <m/>
    <m/>
    <m/>
    <m/>
    <m/>
    <m/>
    <m/>
    <m/>
    <m/>
    <m/>
    <m/>
    <m/>
    <m/>
    <x v="4"/>
    <s v="₹1,499"/>
    <s v="₹3,500"/>
    <x v="72"/>
    <x v="123"/>
    <x v="48"/>
    <x v="3"/>
    <n v="303"/>
    <x v="1111"/>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1012"/>
    <x v="1030"/>
    <s v="https://m.media-amazon.com/images/I/21TQo2rZRbL._SX300_SY300_QL70_FMwebp_.jpg"/>
    <s v="https://www.amazon.in/Havells-Zella-Immersion-Watts-White/dp/B09J2QCKKM/ref=sr_1_299?qid=1672923607&amp;s=kitchen&amp;sr=1-299"/>
  </r>
  <r>
    <s v="B09XRBJ94N"/>
    <x v="1111"/>
    <s v=" 750 Watt (Black)"/>
    <m/>
    <m/>
    <m/>
    <m/>
    <m/>
    <m/>
    <m/>
    <m/>
    <m/>
    <m/>
    <m/>
    <m/>
    <m/>
    <m/>
    <m/>
    <x v="4"/>
    <s v="₹2,092"/>
    <s v="₹4,600"/>
    <x v="461"/>
    <x v="385"/>
    <x v="10"/>
    <x v="4"/>
    <n v="562"/>
    <x v="111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1013"/>
    <x v="1031"/>
    <s v="https://m.media-amazon.com/images/I/41iHB-nmy8L._SX300_SY300_QL70_FMwebp_.jpg"/>
    <s v="https://www.amazon.in/SM1301-Sandwich-Detachable-Plates-Waffle/dp/B09XRBJ94N/ref=sr_1_300?qid=1672923607&amp;s=kitchen&amp;sr=1-300"/>
  </r>
  <r>
    <s v="B07SLNG3LW"/>
    <x v="1112"/>
    <s v="(Yellow/Black)"/>
    <m/>
    <m/>
    <m/>
    <m/>
    <m/>
    <m/>
    <m/>
    <m/>
    <m/>
    <m/>
    <m/>
    <m/>
    <m/>
    <m/>
    <m/>
    <x v="4"/>
    <s v="₹3,859"/>
    <s v="₹10,295"/>
    <x v="462"/>
    <x v="386"/>
    <x v="11"/>
    <x v="2"/>
    <n v="8095"/>
    <x v="1113"/>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1014"/>
    <x v="1032"/>
    <s v="https://m.media-amazon.com/images/W/WEBP_402378-T1/images/I/414PLTPvJBL._SX300_SY300_QL70_FMwebp_.jpg"/>
    <s v="https://www.amazon.in/Inalsa-Micro-WD10-1000W-Multifunction-Resistant/dp/B07SLNG3LW/ref=sr_1_301?qid=1672923607&amp;s=kitchen&amp;sr=1-301"/>
  </r>
  <r>
    <s v="B0BNDGL26T"/>
    <x v="1113"/>
    <s v="6 Blades Rechargeable Bottle with (Multi color) (MULTI MIXER 6 BLED)"/>
    <m/>
    <m/>
    <m/>
    <m/>
    <m/>
    <m/>
    <m/>
    <m/>
    <m/>
    <m/>
    <m/>
    <m/>
    <m/>
    <m/>
    <m/>
    <x v="4"/>
    <s v="₹499"/>
    <s v="₹2,199"/>
    <x v="7"/>
    <x v="32"/>
    <x v="36"/>
    <x v="18"/>
    <n v="109"/>
    <x v="1114"/>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1015"/>
    <x v="1033"/>
    <s v="https://m.media-amazon.com/images/I/51pFS9lDzML._SY300_SX300_QL70_FMwebp_.jpg"/>
    <s v="https://www.amazon.in/MR-BRAND-Portable-Electric-Rechargeable/dp/B0BNDGL26T/ref=sr_1_302?qid=1672923607&amp;s=kitchen&amp;sr=1-302"/>
  </r>
  <r>
    <s v="B095PWLLY6"/>
    <x v="1114"/>
    <m/>
    <m/>
    <m/>
    <m/>
    <m/>
    <m/>
    <m/>
    <m/>
    <m/>
    <m/>
    <m/>
    <m/>
    <m/>
    <m/>
    <m/>
    <m/>
    <x v="4"/>
    <s v="₹1,804"/>
    <s v="₹2,380"/>
    <x v="463"/>
    <x v="387"/>
    <x v="66"/>
    <x v="1"/>
    <n v="15382"/>
    <x v="1115"/>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016"/>
    <x v="1034"/>
    <s v="https://m.media-amazon.com/images/W/WEBP_402378-T2/images/I/31uAkMaOShS._SX300_SY300_QL70_FMwebp_.jpg"/>
    <s v="https://www.amazon.in/Crompton-1200mm-Designer-Ceiling-Smoked/dp/B095PWLLY6/ref=sr_1_303?qid=1672923607&amp;s=kitchen&amp;sr=1-303"/>
  </r>
  <r>
    <s v="B07Y9PY6Y1"/>
    <x v="1115"/>
    <s v=" Juicer Mixer Grinder with Chutney Jar"/>
    <s v=" 900 Watts"/>
    <s v=" 3 Jars (White)"/>
    <m/>
    <m/>
    <m/>
    <m/>
    <m/>
    <m/>
    <m/>
    <m/>
    <m/>
    <m/>
    <m/>
    <m/>
    <m/>
    <x v="4"/>
    <s v="₹6,525"/>
    <s v="₹8,820"/>
    <x v="464"/>
    <x v="388"/>
    <x v="55"/>
    <x v="6"/>
    <n v="5137"/>
    <x v="1116"/>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1017"/>
    <x v="1035"/>
    <s v="https://m.media-amazon.com/images/I/41yPeG8kXxL._SX300_SY300_QL70_FMwebp_.jpg"/>
    <s v="https://www.amazon.in/Plastic-Powermatic-Jar-Juicer-Grinder-Chutney/dp/B07Y9PY6Y1/ref=sr_1_307?qid=1672923607&amp;s=kitchen&amp;sr=1-307"/>
  </r>
  <r>
    <s v="B0BJ966M5K"/>
    <x v="1116"/>
    <m/>
    <m/>
    <m/>
    <m/>
    <m/>
    <m/>
    <m/>
    <m/>
    <m/>
    <m/>
    <m/>
    <m/>
    <m/>
    <m/>
    <m/>
    <m/>
    <x v="4"/>
    <s v="₹4,999"/>
    <s v="₹24,999"/>
    <x v="208"/>
    <x v="13"/>
    <x v="27"/>
    <x v="13"/>
    <n v="124"/>
    <x v="1117"/>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018"/>
    <x v="1036"/>
    <s v="https://m.media-amazon.com/images/W/WEBP_402378-T1/images/I/41ZvKRULvDL._SY445_SX342_QL70_FMwebp_.jpg"/>
    <s v="https://www.amazon.in/Aquadpure-Copper-ADJUSTER-Purifier-Technology/dp/B0BJ966M5K/ref=sr_1_308?qid=1672923607&amp;s=kitchen&amp;sr=1-308"/>
  </r>
  <r>
    <s v="B086GVRP63"/>
    <x v="1117"/>
    <m/>
    <m/>
    <m/>
    <m/>
    <m/>
    <m/>
    <m/>
    <m/>
    <m/>
    <m/>
    <m/>
    <m/>
    <m/>
    <m/>
    <m/>
    <m/>
    <x v="4"/>
    <s v="₹1,189"/>
    <s v="₹2,400"/>
    <x v="465"/>
    <x v="158"/>
    <x v="8"/>
    <x v="3"/>
    <n v="618"/>
    <x v="11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019"/>
    <x v="1037"/>
    <s v="https://m.media-amazon.com/images/I/41EuzetRjTL._SX300_SY300_QL70_FMwebp_.jpg"/>
    <s v="https://www.amazon.in/AmazonBasics-Drip-Coffee-Maker-Black/dp/B086GVRP63/ref=sr_1_309?qid=1672923607&amp;s=kitchen&amp;sr=1-309"/>
  </r>
  <r>
    <s v="B08MVXPTDG"/>
    <x v="1118"/>
    <s v=" 2000 Watt)"/>
    <m/>
    <m/>
    <m/>
    <m/>
    <m/>
    <m/>
    <m/>
    <m/>
    <m/>
    <m/>
    <m/>
    <m/>
    <m/>
    <m/>
    <m/>
    <x v="4"/>
    <s v="₹2,590"/>
    <s v="₹4,200"/>
    <x v="466"/>
    <x v="389"/>
    <x v="16"/>
    <x v="3"/>
    <n v="63"/>
    <x v="1119"/>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1020"/>
    <x v="1038"/>
    <s v="https://m.media-amazon.com/images/I/31vL9-jaaJL._SX300_SY300_QL70_FMwebp_.jpg"/>
    <s v="https://www.amazon.in/Crompton-Delight-Circulator-Heater-Settings/dp/B08MVXPTDG/ref=sr_1_311?qid=1672923607&amp;s=kitchen&amp;sr=1-311"/>
  </r>
  <r>
    <s v="B0BMZ6SY89"/>
    <x v="1119"/>
    <m/>
    <m/>
    <m/>
    <m/>
    <m/>
    <m/>
    <m/>
    <m/>
    <m/>
    <m/>
    <m/>
    <m/>
    <m/>
    <m/>
    <m/>
    <m/>
    <x v="4"/>
    <s v="₹899"/>
    <s v="₹1,599"/>
    <x v="25"/>
    <x v="28"/>
    <x v="15"/>
    <x v="10"/>
    <n v="15"/>
    <x v="1120"/>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021"/>
    <x v="1039"/>
    <s v="https://m.media-amazon.com/images/I/41OZjIUftuL._SX300_SY300_QL70_FMwebp_.jpg"/>
    <s v="https://www.amazon.in/HANEUL-2000-Watt-Heater-HN-2500-Thermoset/dp/B0BMZ6SY89/ref=sr_1_312?qid=1672923607&amp;s=kitchen&amp;sr=1-312"/>
  </r>
  <r>
    <s v="B09P1MFKG1"/>
    <x v="1120"/>
    <s v=" White Color) Ideal Electric Fan Heater for Small to Medium Room/Area (Plastic Body)"/>
    <m/>
    <m/>
    <m/>
    <m/>
    <m/>
    <m/>
    <m/>
    <m/>
    <m/>
    <m/>
    <m/>
    <m/>
    <m/>
    <m/>
    <m/>
    <x v="4"/>
    <s v="₹998"/>
    <s v="₹2,999"/>
    <x v="467"/>
    <x v="43"/>
    <x v="29"/>
    <x v="13"/>
    <n v="9"/>
    <x v="1121"/>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1022"/>
    <x v="1040"/>
    <s v="https://m.media-amazon.com/images/I/41xLjSyJtYL._SX300_SY300_QL70_FMwebp_.jpg"/>
    <s v="https://www.amazon.in/Melbon-Blower-Heater-2000-Watt-White/dp/B09P1MFKG1/ref=sr_1_313?qid=1672923607&amp;s=kitchen&amp;sr=1-313"/>
  </r>
  <r>
    <s v="B01LY9W8AF"/>
    <x v="1121"/>
    <s v=" 50 litres"/>
    <s v=" Light Grey"/>
    <m/>
    <m/>
    <m/>
    <m/>
    <m/>
    <m/>
    <m/>
    <m/>
    <m/>
    <m/>
    <m/>
    <m/>
    <m/>
    <m/>
    <x v="4"/>
    <s v="₹998.06"/>
    <s v="₹1,282"/>
    <x v="468"/>
    <x v="390"/>
    <x v="47"/>
    <x v="0"/>
    <n v="7274"/>
    <x v="1122"/>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1023"/>
    <x v="1041"/>
    <s v="https://m.media-amazon.com/images/I/51CyJ9dUiWL._SX300_SY300_QL70_FMwebp_.jpg"/>
    <s v="https://www.amazon.in/Plastic-Laundry-Basket-Light-Grey/dp/B01LY9W8AF/ref=sr_1_314?qid=1672923607&amp;s=kitchen&amp;sr=1-314"/>
  </r>
  <r>
    <s v="B07ZJND9B9"/>
    <x v="1122"/>
    <m/>
    <m/>
    <m/>
    <m/>
    <m/>
    <m/>
    <m/>
    <m/>
    <m/>
    <m/>
    <m/>
    <m/>
    <m/>
    <m/>
    <m/>
    <m/>
    <x v="4"/>
    <s v="₹1,099"/>
    <s v="₹1,990"/>
    <x v="59"/>
    <x v="263"/>
    <x v="32"/>
    <x v="2"/>
    <n v="5911"/>
    <x v="1123"/>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024"/>
    <x v="1042"/>
    <s v="https://m.media-amazon.com/images/I/31hXo964hqL._SY300_SX300_QL70_FMwebp_.jpg"/>
    <s v="https://www.amazon.in/ACTIVA-APSRA-Approved-Ceiling-Warranty/dp/B07ZJND9B9/ref=sr_1_315?qid=1672923607&amp;s=kitchen&amp;sr=1-315"/>
  </r>
  <r>
    <s v="B0B2CWRDB1"/>
    <x v="1123"/>
    <m/>
    <m/>
    <m/>
    <m/>
    <m/>
    <m/>
    <m/>
    <m/>
    <m/>
    <m/>
    <m/>
    <m/>
    <m/>
    <m/>
    <m/>
    <m/>
    <x v="4"/>
    <s v="₹5,999"/>
    <s v="₹9,999"/>
    <x v="415"/>
    <x v="129"/>
    <x v="54"/>
    <x v="0"/>
    <n v="170"/>
    <x v="1124"/>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1025"/>
    <x v="1043"/>
    <s v="https://m.media-amazon.com/images/I/51RQbF6ZuLL._SX300_SY300_QL70_FMwebp_.jpg"/>
    <s v="https://www.amazon.in/Shakti-Technology-S5-Pressure-Machine/dp/B0B2CWRDB1/ref=sr_1_316?qid=1672923607&amp;s=kitchen&amp;sr=1-316"/>
  </r>
  <r>
    <s v="B072NCN9M4"/>
    <x v="1124"/>
    <s v=" 21 Litre Stainless Steel with Blower &amp; HEPA filter"/>
    <s v=" 1600 Watts 100% Copper Motor 28 KPa suction with washable reusable dust bag (Red/Black/Steel)-AMI-VCD21-1600WDx"/>
    <m/>
    <m/>
    <m/>
    <m/>
    <m/>
    <m/>
    <m/>
    <m/>
    <m/>
    <m/>
    <m/>
    <m/>
    <m/>
    <m/>
    <x v="4"/>
    <s v="₹8,886"/>
    <s v="₹11,850"/>
    <x v="469"/>
    <x v="391"/>
    <x v="23"/>
    <x v="0"/>
    <n v="3065"/>
    <x v="112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1026"/>
    <x v="1044"/>
    <s v="https://m.media-amazon.com/images/W/WEBP_402378-T1/images/I/41tcKYuBPSL._SX300_SY300_QL70_FMwebp_.jpg"/>
    <s v="https://www.amazon.in/American-Micronic-AMI-VCD21-1600WDx-Wet-1600Watts-21-litres-Stainless/dp/B072NCN9M4/ref=sr_1_317?qid=1672923607&amp;s=kitchen&amp;sr=1-317"/>
  </r>
  <r>
    <s v="B08SKZ2RMG"/>
    <x v="1125"/>
    <s v=" Blankets"/>
    <s v=" Jackets Remover Pill Remover from Carpets"/>
    <s v=" Curtains (Pack of 1)"/>
    <m/>
    <m/>
    <m/>
    <m/>
    <m/>
    <m/>
    <m/>
    <m/>
    <m/>
    <m/>
    <m/>
    <m/>
    <m/>
    <x v="4"/>
    <s v="₹475"/>
    <s v="₹999"/>
    <x v="230"/>
    <x v="8"/>
    <x v="50"/>
    <x v="3"/>
    <n v="1021"/>
    <x v="1126"/>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027"/>
    <x v="1045"/>
    <s v="https://m.media-amazon.com/images/W/WEBP_402378-T1/images/I/41Xg2TPKwyL._SX300_SY300_QL70_FMwebp_.jpg"/>
    <s v="https://www.amazon.in/Demokrazy-Remover-Woolens-Sweaters-Blankets/dp/B08SKZ2RMG/ref=sr_1_318?qid=1672923607&amp;s=kitchen&amp;sr=1-318"/>
  </r>
  <r>
    <s v="B0B53DS4TF"/>
    <x v="1126"/>
    <s v=" Vortex 2QT"/>
    <s v=" Touch Control Panel"/>
    <s v=" 360° EvenCrisp™ Technology"/>
    <s v=" Uses 95 % less Oil"/>
    <s v=" 4-in-1 Appliance: Air Fry"/>
    <s v=" Roast"/>
    <s v=" Bake"/>
    <s v=" Reheat (Vortex 1.97Litre"/>
    <s v=" Black)"/>
    <m/>
    <m/>
    <m/>
    <m/>
    <m/>
    <m/>
    <m/>
    <x v="4"/>
    <s v="₹4,995"/>
    <s v="₹20,049"/>
    <x v="470"/>
    <x v="392"/>
    <x v="43"/>
    <x v="20"/>
    <n v="3964"/>
    <x v="1127"/>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1028"/>
    <x v="1046"/>
    <s v="https://m.media-amazon.com/images/W/WEBP_402378-T1/images/I/313WfOy8VSL._SX300_SY300_QL70_FMwebp_.jpg"/>
    <s v="https://www.amazon.in/Instant-Vortex-2QT-EvenCrispTM-Technology/dp/B0B53DS4TF/ref=sr_1_316?qid=1672923609&amp;s=kitchen&amp;sr=1-316"/>
  </r>
  <r>
    <s v="B08BJN4MP3"/>
    <x v="1127"/>
    <m/>
    <m/>
    <m/>
    <m/>
    <m/>
    <m/>
    <m/>
    <m/>
    <m/>
    <m/>
    <m/>
    <m/>
    <m/>
    <m/>
    <m/>
    <m/>
    <x v="4"/>
    <s v="₹13,999"/>
    <s v="₹24,850"/>
    <x v="13"/>
    <x v="393"/>
    <x v="15"/>
    <x v="5"/>
    <n v="8948"/>
    <x v="112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1029"/>
    <x v="1047"/>
    <s v="https://m.media-amazon.com/images/W/WEBP_402378-T2/images/I/41ut+j+REdL._SY300_SX300_.jpg"/>
    <s v="https://www.amazon.in/HUL-Pureit-Mineral-mounted-Purifier/dp/B08BJN4MP3/ref=sr_1_317?qid=1672923609&amp;s=kitchen&amp;sr=1-317"/>
  </r>
  <r>
    <s v="B0BCYQY9X5"/>
    <x v="1128"/>
    <s v=" 15 LPH Water Purifier for Home"/>
    <s v=" Black"/>
    <m/>
    <m/>
    <m/>
    <m/>
    <m/>
    <m/>
    <m/>
    <m/>
    <m/>
    <m/>
    <m/>
    <m/>
    <m/>
    <m/>
    <x v="4"/>
    <s v="₹8,499"/>
    <s v="₹16,490"/>
    <x v="73"/>
    <x v="394"/>
    <x v="61"/>
    <x v="4"/>
    <n v="97"/>
    <x v="1129"/>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030"/>
    <x v="1048"/>
    <s v="https://m.media-amazon.com/images/I/319t03ZuOML._SX300_SY300_QL70_FMwebp_.jpg"/>
    <s v="https://www.amazon.in/Livpure-Glo-Star-RO-Mineraliser/dp/B0BCYQY9X5/ref=sr_1_318?qid=1672923609&amp;s=kitchen&amp;sr=1-318"/>
  </r>
  <r>
    <s v="B009UORDX4"/>
    <x v="1129"/>
    <s v=" Pack of 1"/>
    <m/>
    <m/>
    <m/>
    <m/>
    <m/>
    <m/>
    <m/>
    <m/>
    <m/>
    <m/>
    <m/>
    <m/>
    <m/>
    <m/>
    <m/>
    <x v="4"/>
    <s v="₹949"/>
    <s v="₹975"/>
    <x v="96"/>
    <x v="395"/>
    <x v="90"/>
    <x v="4"/>
    <n v="7223"/>
    <x v="1130"/>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1031"/>
    <x v="1049"/>
    <s v="https://images-na.ssl-images-amazon.com/images/W/WEBP_402378-T1/images/I/41EK0QNFSUL._SX300_SY300_QL70_FMwebp_.jpg"/>
    <s v="https://www.amazon.in/Philips-HI113-1000-Watt-Plastic-Coating/dp/B009UORDX4/ref=sr_1_319?qid=1672923609&amp;s=kitchen&amp;sr=1-319"/>
  </r>
  <r>
    <s v="B08VGDBF3B"/>
    <x v="1130"/>
    <m/>
    <m/>
    <m/>
    <m/>
    <m/>
    <m/>
    <m/>
    <m/>
    <m/>
    <m/>
    <m/>
    <m/>
    <m/>
    <m/>
    <m/>
    <m/>
    <x v="4"/>
    <s v="₹395"/>
    <s v="₹499"/>
    <x v="471"/>
    <x v="6"/>
    <x v="73"/>
    <x v="1"/>
    <n v="330"/>
    <x v="1014"/>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1032"/>
    <x v="1050"/>
    <s v="https://m.media-amazon.com/images/I/41FQI5F2OiL._SX300_SY300_QL70_FMwebp_.jpg"/>
    <s v="https://www.amazon.in/Kuber-Industries-Foldable-Laundry-KUBMART11446/dp/B08VGDBF3B/ref=sr_1_320?qid=1672923609&amp;s=kitchen&amp;sr=1-320"/>
  </r>
  <r>
    <s v="B012ELCYUG"/>
    <x v="1131"/>
    <s v=" stainless steel"/>
    <s v=" Set of 1"/>
    <m/>
    <m/>
    <m/>
    <m/>
    <m/>
    <m/>
    <m/>
    <m/>
    <m/>
    <m/>
    <m/>
    <m/>
    <m/>
    <m/>
    <x v="4"/>
    <s v="₹635"/>
    <s v="₹635"/>
    <x v="472"/>
    <x v="396"/>
    <x v="26"/>
    <x v="4"/>
    <n v="4570"/>
    <x v="1131"/>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033"/>
    <x v="1051"/>
    <s v="https://m.media-amazon.com/images/I/414iVhwacbL._SX300_SY300_QL70_FMwebp_.jpg"/>
    <s v="https://www.amazon.in/Preethi-MGA-502-0-4-Litre-Grind-Store/dp/B012ELCYUG/ref=sr_1_321?qid=1672923609&amp;s=kitchen&amp;sr=1-321"/>
  </r>
  <r>
    <s v="B07S9M8YTY"/>
    <x v="1132"/>
    <s v=" Weilburger Soleplate (White &amp; Grey)"/>
    <m/>
    <m/>
    <m/>
    <m/>
    <m/>
    <m/>
    <m/>
    <m/>
    <m/>
    <m/>
    <m/>
    <m/>
    <m/>
    <m/>
    <m/>
    <x v="4"/>
    <s v="₹717"/>
    <s v="₹1,390"/>
    <x v="241"/>
    <x v="219"/>
    <x v="61"/>
    <x v="1"/>
    <n v="4867"/>
    <x v="1132"/>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034"/>
    <x v="1052"/>
    <s v="https://m.media-amazon.com/images/I/31W1xfnsOPL._SY300_SX300_QL70_FMwebp_.jpg"/>
    <s v="https://www.amazon.in/Usha-Aurora-Iron-1000-Light/dp/B07S9M8YTY/ref=sr_1_322?qid=1672923609&amp;s=kitchen&amp;sr=1-322"/>
  </r>
  <r>
    <s v="B0B19VJXQZ"/>
    <x v="1133"/>
    <s v=" 2022 New Launch"/>
    <s v=" Most Powerful Suction"/>
    <s v=" Covers 2000+ Sq. Ft in One Charge"/>
    <s v=" Advanced dToF Technology with OZMO Mopping (DEEBOT N8) - White"/>
    <m/>
    <m/>
    <m/>
    <m/>
    <m/>
    <m/>
    <m/>
    <m/>
    <m/>
    <m/>
    <m/>
    <m/>
    <x v="4"/>
    <s v="₹27,900"/>
    <s v="₹59,900"/>
    <x v="473"/>
    <x v="338"/>
    <x v="3"/>
    <x v="5"/>
    <n v="5298"/>
    <x v="1133"/>
    <s v="AFDTW4TES6JHT7YJUXKDFQJPRZXQ,AFEBFFAOMPMC6L3DMOXJYP355UNA"/>
    <s v="Jaydeep,Jayakrishnan R"/>
    <s v="R1BD0HURZRIGKV,RKQY8Y6U3Y4BT"/>
    <x v="1035"/>
    <x v="1053"/>
    <s v="https://m.media-amazon.com/images/W/WEBP_402378-T2/images/I/31Ly7OehCGL._SX300_SY300_QL70_FMwebp_.jpg"/>
    <s v="https://www.amazon.in/ECOVACS-Robotic-Powerful-Advanced-Technology/dp/B0B19VJXQZ/ref=sr_1_323?qid=1672923609&amp;s=kitchen&amp;sr=1-323"/>
  </r>
  <r>
    <s v="B00SMFPJG0"/>
    <x v="1134"/>
    <s v=" Optima"/>
    <s v=" Gold+ Spare Kit"/>
    <m/>
    <m/>
    <m/>
    <m/>
    <m/>
    <m/>
    <m/>
    <m/>
    <m/>
    <m/>
    <m/>
    <m/>
    <m/>
    <m/>
    <x v="4"/>
    <s v="₹649"/>
    <s v="₹670"/>
    <x v="37"/>
    <x v="112"/>
    <x v="90"/>
    <x v="3"/>
    <n v="7786"/>
    <x v="1134"/>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1036"/>
    <x v="1054"/>
    <s v="https://m.media-amazon.com/images/W/WEBP_402378-T2/images/I/41emm+fTJmL._SX300_SY300_.jpg"/>
    <s v="https://www.amazon.in/Kent-Gold-Optima-Spare-Kit/dp/B00SMFPJG0/ref=sr_1_324?qid=1672923609&amp;s=kitchen&amp;sr=1-324"/>
  </r>
  <r>
    <s v="B0BHYLCL19"/>
    <x v="1135"/>
    <m/>
    <m/>
    <m/>
    <m/>
    <m/>
    <m/>
    <m/>
    <m/>
    <m/>
    <m/>
    <m/>
    <m/>
    <m/>
    <m/>
    <m/>
    <m/>
    <x v="4"/>
    <s v="₹193"/>
    <s v="₹399"/>
    <x v="474"/>
    <x v="4"/>
    <x v="50"/>
    <x v="9"/>
    <n v="37"/>
    <x v="1135"/>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037"/>
    <x v="1055"/>
    <s v="https://m.media-amazon.com/images/I/41jJsvzPK0L._SY445_SX342_QL70_FMwebp_.jpg"/>
    <s v="https://www.amazon.in/AVNISH-Water-Filter-Layer-Filtration/dp/B0BHYLCL19/ref=sr_1_325?qid=1672923609&amp;s=kitchen&amp;sr=1-325"/>
  </r>
  <r>
    <s v="B0BPJBTB3F"/>
    <x v="1136"/>
    <m/>
    <m/>
    <m/>
    <m/>
    <m/>
    <m/>
    <m/>
    <m/>
    <m/>
    <m/>
    <m/>
    <m/>
    <m/>
    <m/>
    <m/>
    <m/>
    <x v="4"/>
    <s v="₹1,299"/>
    <s v="₹2,495"/>
    <x v="69"/>
    <x v="193"/>
    <x v="61"/>
    <x v="23"/>
    <n v="2"/>
    <x v="1136"/>
    <s v="AGHT3K4KSG5MAQUSXRDT5VNB73GA,AE4Q5XQ7SZW35EEUJKQ3IV2IIBQQ"/>
    <s v="Manidipa Sengupta,Vidisha"/>
    <s v="R1OO2ED6615EX1,RR4S5JTJMCPA5"/>
    <x v="1038"/>
    <x v="1056"/>
    <s v="https://m.media-amazon.com/images/W/WEBP_402378-T1/images/I/31B8Pd1SmLL._SX300_SY300_QL70_FMwebp_.jpg"/>
    <s v="https://www.amazon.in/Khaitan-ORFin-heater-Home-kitchen-K0/dp/B0BPJBTB3F/ref=sr_1_326?qid=1672923609&amp;s=kitchen&amp;sr=1-326"/>
  </r>
  <r>
    <s v="B08MXJYB2V"/>
    <x v="1137"/>
    <m/>
    <m/>
    <m/>
    <m/>
    <m/>
    <m/>
    <m/>
    <m/>
    <m/>
    <m/>
    <m/>
    <m/>
    <m/>
    <m/>
    <m/>
    <m/>
    <x v="4"/>
    <s v="₹2,449"/>
    <s v="₹3,390"/>
    <x v="475"/>
    <x v="397"/>
    <x v="28"/>
    <x v="1"/>
    <n v="5206"/>
    <x v="1137"/>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1039"/>
    <x v="1057"/>
    <s v="https://m.media-amazon.com/images/W/WEBP_402378-T2/images/I/41-76LhAc4S._SX300_SY300_QL70_FMwebp_.jpg"/>
    <s v="https://www.amazon.in/USHA-RapidMix-500-Watt-Copper-Grinder/dp/B08MXJYB2V/ref=sr_1_331?qid=1672923609&amp;s=kitchen&amp;sr=1-331"/>
  </r>
  <r>
    <s v="B081B1JL35"/>
    <x v="1085"/>
    <s v=" Water Heater"/>
    <s v=" Portable Water Heater"/>
    <s v=" Geyser Made of First Class ABS Plastic 3KW (Red)"/>
    <m/>
    <m/>
    <m/>
    <m/>
    <m/>
    <m/>
    <m/>
    <m/>
    <m/>
    <m/>
    <m/>
    <m/>
    <m/>
    <x v="4"/>
    <s v="₹1,049"/>
    <s v="₹2,499"/>
    <x v="249"/>
    <x v="79"/>
    <x v="30"/>
    <x v="7"/>
    <n v="638"/>
    <x v="1086"/>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040"/>
    <x v="1058"/>
    <s v="https://m.media-amazon.com/images/I/41NJizePolL._SX300_SY300_QL70_FMwebp_.jpg"/>
    <s v="https://www.amazon.in/CSI-INTERNATIONAL%C2%AE-Instant-portable-Plastic/dp/B081B1JL35/ref=sr_1_332?qid=1672923609&amp;s=kitchen&amp;sr=1-332"/>
  </r>
  <r>
    <s v="B09VL9KFDB"/>
    <x v="1138"/>
    <m/>
    <m/>
    <m/>
    <m/>
    <m/>
    <m/>
    <m/>
    <m/>
    <m/>
    <m/>
    <m/>
    <m/>
    <m/>
    <m/>
    <m/>
    <m/>
    <x v="4"/>
    <s v="₹2,399"/>
    <s v="₹4,200"/>
    <x v="403"/>
    <x v="389"/>
    <x v="1"/>
    <x v="11"/>
    <n v="397"/>
    <x v="1138"/>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1041"/>
    <x v="1059"/>
    <s v="https://m.media-amazon.com/images/I/31jWfV8N6+L._SY300_SX300_.jpg"/>
    <s v="https://www.amazon.in/Havells-Gatik-400mm-Pedestal-White/dp/B09VL9KFDB/ref=sr_1_333?qid=1672923609&amp;s=kitchen&amp;sr=1-333"/>
  </r>
  <r>
    <s v="B0B1MDZV9C"/>
    <x v="1139"/>
    <s v=" 2-in-1"/>
    <s v="Handheld &amp; Stick for Home &amp; Office Use"/>
    <s v="800W- with 16KPA Strong Suction &amp; HEPA Filtration|0.8L Dust Tank|Includes Multiple Accessories"/>
    <s v="(Grey/Black)"/>
    <m/>
    <m/>
    <m/>
    <m/>
    <m/>
    <m/>
    <m/>
    <m/>
    <m/>
    <m/>
    <m/>
    <m/>
    <x v="4"/>
    <s v="₹2,286"/>
    <s v="₹4,495"/>
    <x v="476"/>
    <x v="380"/>
    <x v="76"/>
    <x v="2"/>
    <n v="326"/>
    <x v="1139"/>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042"/>
    <x v="1060"/>
    <s v="https://m.media-amazon.com/images/I/31RLcOp57gL._SX300_SY300_QL70_FMwebp_.jpg"/>
    <s v="https://www.amazon.in/Dura-Clean-Plus-Filtration-Accessories/dp/B0B1MDZV9C/ref=sr_1_334?qid=1672923609&amp;s=kitchen&amp;sr=1-334"/>
  </r>
  <r>
    <s v="B08TT63N58"/>
    <x v="1140"/>
    <s v="4 Blades Rechargeable Bottle with (Multi color) (MULTI)"/>
    <m/>
    <m/>
    <m/>
    <m/>
    <m/>
    <m/>
    <m/>
    <m/>
    <m/>
    <m/>
    <m/>
    <m/>
    <m/>
    <m/>
    <m/>
    <x v="4"/>
    <s v="₹499"/>
    <s v="₹2,199"/>
    <x v="7"/>
    <x v="32"/>
    <x v="36"/>
    <x v="19"/>
    <n v="3527"/>
    <x v="1140"/>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1043"/>
    <x v="1061"/>
    <s v="https://m.media-amazon.com/images/W/WEBP_402378-T2/images/I/51ngprQwafL._SY300_SX300_QL70_FMwebp_.jpg"/>
    <s v="https://www.amazon.in/ROYAL-STEP-Portable-Electric-Rechargeable/dp/B08TT63N58/ref=sr_1_337?qid=1672923609&amp;s=kitchen&amp;sr=1-337"/>
  </r>
  <r>
    <s v="B08YK7BBD2"/>
    <x v="1141"/>
    <s v=" 2 in 1 Heat Sealer and Cutter Handheld Sealing Machine Portable Bag Resealer Sealer for Plastic Bags Food Storage Snack Fresh Bag Sealer (Including 2 AA Battery)"/>
    <m/>
    <m/>
    <m/>
    <m/>
    <m/>
    <m/>
    <m/>
    <m/>
    <m/>
    <m/>
    <m/>
    <m/>
    <m/>
    <m/>
    <m/>
    <x v="4"/>
    <s v="₹429"/>
    <s v="₹999"/>
    <x v="247"/>
    <x v="8"/>
    <x v="48"/>
    <x v="17"/>
    <n v="617"/>
    <x v="1141"/>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044"/>
    <x v="1062"/>
    <s v="https://m.media-amazon.com/images/W/WEBP_402378-T2/images/I/21rLuqop7cL._SY300_SX300_QL70_FMwebp_.jpg"/>
    <s v="https://www.amazon.in/Nirdambhay-Handheld-Portable-Resealer-Including/dp/B08YK7BBD2/ref=sr_1_338?qid=1672923609&amp;s=kitchen&amp;sr=1-338"/>
  </r>
  <r>
    <s v="B07YQ5SN4H"/>
    <x v="1142"/>
    <m/>
    <m/>
    <m/>
    <m/>
    <m/>
    <m/>
    <m/>
    <m/>
    <m/>
    <m/>
    <m/>
    <m/>
    <m/>
    <m/>
    <m/>
    <m/>
    <x v="4"/>
    <s v="₹299"/>
    <s v="₹595"/>
    <x v="8"/>
    <x v="64"/>
    <x v="8"/>
    <x v="1"/>
    <n v="314"/>
    <x v="1142"/>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1045"/>
    <x v="1063"/>
    <s v="https://m.media-amazon.com/images/W/WEBP_402378-T1/images/I/318oSoMwjsL._SX300_SY300_QL70_FMwebp_.jpg"/>
    <s v="https://www.amazon.in/Cello-Non-Stick-Aluminium-Sandwich-Toaster/dp/B07YQ5SN4H/ref=sr_1_339?qid=1672923609&amp;s=kitchen&amp;sr=1-339"/>
  </r>
  <r>
    <s v="B0B7FJNSZR"/>
    <x v="1143"/>
    <m/>
    <m/>
    <m/>
    <m/>
    <m/>
    <m/>
    <m/>
    <m/>
    <m/>
    <m/>
    <m/>
    <m/>
    <m/>
    <m/>
    <m/>
    <m/>
    <x v="4"/>
    <s v="₹5,395"/>
    <s v="₹19,990"/>
    <x v="477"/>
    <x v="18"/>
    <x v="25"/>
    <x v="5"/>
    <n v="535"/>
    <x v="1143"/>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046"/>
    <x v="1064"/>
    <s v="https://m.media-amazon.com/images/I/41EzVyKoA0L._SY445_SX342_QL70_FMwebp_.jpg"/>
    <s v="https://www.amazon.in/Proven%C2%AE-Copper-ADJUSTER-Purifier-Technology/dp/B0B7FJNSZR/ref=sr_1_340?qid=1672923609&amp;s=kitchen&amp;sr=1-340"/>
  </r>
  <r>
    <s v="B01N6IJG0F"/>
    <x v="1144"/>
    <s v=" White"/>
    <m/>
    <m/>
    <m/>
    <m/>
    <m/>
    <m/>
    <m/>
    <m/>
    <m/>
    <m/>
    <m/>
    <m/>
    <m/>
    <m/>
    <m/>
    <x v="4"/>
    <s v="₹559"/>
    <s v="₹1,010"/>
    <x v="478"/>
    <x v="398"/>
    <x v="32"/>
    <x v="3"/>
    <n v="17325"/>
    <x v="1144"/>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047"/>
    <x v="1065"/>
    <s v="https://m.media-amazon.com/images/W/WEBP_402378-T1/images/I/31+mSNSzKXL._SY300_SX300_.jpg"/>
    <s v="https://www.amazon.in/Morphy-Richards-Daisy-1000-Watt-White/dp/B01N6IJG0F/ref=sr_1_341?qid=1672923609&amp;s=kitchen&amp;sr=1-341"/>
  </r>
  <r>
    <s v="B0B84QN4CN"/>
    <x v="1145"/>
    <m/>
    <m/>
    <m/>
    <m/>
    <m/>
    <m/>
    <m/>
    <m/>
    <m/>
    <m/>
    <m/>
    <m/>
    <m/>
    <m/>
    <m/>
    <m/>
    <x v="4"/>
    <s v="₹660"/>
    <s v="₹1,100"/>
    <x v="479"/>
    <x v="97"/>
    <x v="54"/>
    <x v="9"/>
    <n v="91"/>
    <x v="1145"/>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1048"/>
    <x v="1066"/>
    <s v="https://m.media-amazon.com/images/I/314V87LweLL._SX300_SY300_QL70_FMwebp_.jpg"/>
    <s v="https://www.amazon.in/Lightweight-Automatic-bacterial-Weilburger-Soleplate/dp/B0B84QN4CN/ref=sr_1_342?qid=1672923609&amp;s=kitchen&amp;sr=1-342"/>
  </r>
  <r>
    <s v="B0B8ZM9RVV"/>
    <x v="1146"/>
    <s v=" Cooking"/>
    <s v=" Boiling Double Layer 14 Egg Boiler (Multicolor)…"/>
    <m/>
    <m/>
    <m/>
    <m/>
    <m/>
    <m/>
    <m/>
    <m/>
    <m/>
    <m/>
    <m/>
    <m/>
    <m/>
    <m/>
    <x v="4"/>
    <s v="₹419"/>
    <s v="₹999"/>
    <x v="480"/>
    <x v="8"/>
    <x v="30"/>
    <x v="5"/>
    <n v="227"/>
    <x v="1146"/>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049"/>
    <x v="1067"/>
    <s v="https://m.media-amazon.com/images/W/WEBP_402378-T1/images/I/31RZz5dsEVL._SX300_SY300_QL70_FMwebp_.jpg"/>
    <s v="https://www.amazon.in/Zuvexa-Poacher-Automatic-Steaming-Multicolor/dp/B0B8ZM9RVV/ref=sr_1_340?qid=1672923610&amp;s=kitchen&amp;sr=1-340"/>
  </r>
  <r>
    <s v="B01892MIPA"/>
    <x v="1147"/>
    <m/>
    <m/>
    <m/>
    <m/>
    <m/>
    <m/>
    <m/>
    <m/>
    <m/>
    <m/>
    <m/>
    <m/>
    <m/>
    <m/>
    <m/>
    <m/>
    <x v="4"/>
    <s v="₹7,349"/>
    <s v="₹10,900"/>
    <x v="481"/>
    <x v="399"/>
    <x v="9"/>
    <x v="0"/>
    <n v="11957"/>
    <x v="114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1050"/>
    <x v="1068"/>
    <s v="https://m.media-amazon.com/images/I/316y4IIKD6L._SX300_SY300_QL70_FMwebp_.jpg"/>
    <s v="https://www.amazon.in/AO-Smith-HSE-VAS-15-Litre-Storage/dp/B01892MIPA/ref=sr_1_341?qid=1672923610&amp;s=kitchen&amp;sr=1-341"/>
  </r>
  <r>
    <s v="B08ZHYNTM1"/>
    <x v="1148"/>
    <m/>
    <m/>
    <m/>
    <m/>
    <m/>
    <m/>
    <m/>
    <m/>
    <m/>
    <m/>
    <m/>
    <m/>
    <m/>
    <m/>
    <m/>
    <m/>
    <x v="4"/>
    <s v="₹2,899"/>
    <s v="₹4,005"/>
    <x v="439"/>
    <x v="400"/>
    <x v="28"/>
    <x v="4"/>
    <n v="7140"/>
    <x v="1148"/>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1051"/>
    <x v="1069"/>
    <s v="https://m.media-amazon.com/images/I/21954ou6hSL._SX300_SY300_QL70_FMwebp_.jpg"/>
    <s v="https://www.amazon.in/Havells-Festiva-1200mm-Resistant-Ceiling/dp/B08ZHYNTM1/ref=sr_1_342?qid=1672923610&amp;s=kitchen&amp;sr=1-342"/>
  </r>
  <r>
    <s v="B09SDDQQKP"/>
    <x v="1149"/>
    <s v=" Compact &amp; Durable Body|Includes Multiple Accessories"/>
    <s v="(Grey/Black)"/>
    <m/>
    <m/>
    <m/>
    <m/>
    <m/>
    <m/>
    <m/>
    <m/>
    <m/>
    <m/>
    <m/>
    <m/>
    <m/>
    <m/>
    <x v="4"/>
    <s v="₹1,799"/>
    <s v="₹3,295"/>
    <x v="166"/>
    <x v="220"/>
    <x v="32"/>
    <x v="11"/>
    <n v="687"/>
    <x v="1149"/>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052"/>
    <x v="1070"/>
    <s v="https://m.media-amazon.com/images/W/WEBP_402378-T1/images/I/41MrcJcvi3L._SX300_SY300_QL70_FMwebp_.jpg"/>
    <s v="https://www.amazon.in/Handheld-Powerful-Filtration-Lightweight-Accessories/dp/B09SDDQQKP/ref=sr_1_343?qid=1672923610&amp;s=kitchen&amp;sr=1-343"/>
  </r>
  <r>
    <s v="B0B5RP43VN"/>
    <x v="1150"/>
    <s v=" 1000Watt"/>
    <s v=" Panini / Grill / Toast (Black)"/>
    <m/>
    <m/>
    <m/>
    <m/>
    <m/>
    <m/>
    <m/>
    <m/>
    <m/>
    <m/>
    <m/>
    <m/>
    <m/>
    <m/>
    <x v="4"/>
    <s v="₹1,474"/>
    <s v="₹4,650"/>
    <x v="482"/>
    <x v="401"/>
    <x v="45"/>
    <x v="3"/>
    <n v="1045"/>
    <x v="1150"/>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1053"/>
    <x v="1071"/>
    <s v="https://m.media-amazon.com/images/I/51SvK5l5JRL._SX300_SY300_QL70_FMwebp_.jpg"/>
    <s v="https://www.amazon.in/SM1515NEW-Sandwich-Floating-Hinges-1000Watt/dp/B0B5RP43VN/ref=sr_1_345?qid=1672923610&amp;s=kitchen&amp;sr=1-345"/>
  </r>
  <r>
    <s v="B096NTB9XT"/>
    <x v="1151"/>
    <s v="8 stages of purification"/>
    <s v="suitable for borewell"/>
    <s v="tanker"/>
    <s v="municipal water(Black) from Eureka Forbes"/>
    <m/>
    <m/>
    <m/>
    <m/>
    <m/>
    <m/>
    <m/>
    <m/>
    <m/>
    <m/>
    <m/>
    <m/>
    <x v="4"/>
    <s v="₹15,999"/>
    <s v="₹24,500"/>
    <x v="38"/>
    <x v="402"/>
    <x v="31"/>
    <x v="1"/>
    <n v="11206"/>
    <x v="1151"/>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1054"/>
    <x v="1072"/>
    <s v="https://m.media-amazon.com/images/I/31TnmukIucL._SX300_SY300_QL70_FMwebp_.jpg"/>
    <s v="https://www.amazon.in/Eureka-Forbes-Aquaguard-boiling-Technology/dp/B096NTB9XT/ref=sr_1_346?qid=1672923610&amp;s=kitchen&amp;sr=1-346"/>
  </r>
  <r>
    <s v="B078JF6X9B"/>
    <x v="1152"/>
    <s v=" White Blue"/>
    <m/>
    <m/>
    <m/>
    <m/>
    <m/>
    <m/>
    <m/>
    <m/>
    <m/>
    <m/>
    <m/>
    <m/>
    <m/>
    <m/>
    <m/>
    <x v="4"/>
    <s v="₹3,645"/>
    <s v="₹6,070"/>
    <x v="483"/>
    <x v="403"/>
    <x v="54"/>
    <x v="0"/>
    <n v="561"/>
    <x v="1152"/>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1055"/>
    <x v="1073"/>
    <s v="https://m.media-amazon.com/images/W/WEBP_402378-T2/images/I/31991seDfcL._SY300_SX300_QL70_FMwebp_.jpg"/>
    <s v="https://www.amazon.in/Havells-Instanio-3-Litre-Instant-Geyser/dp/B078JF6X9B/ref=sr_1_347?qid=1672923610&amp;s=kitchen&amp;sr=1-347"/>
  </r>
  <r>
    <s v="B08CGW4GYR"/>
    <x v="1153"/>
    <s v=" Immersion Blender Cordlesss Foam Maker USB Rechargeable Small Mixer Handheld with 2 Stainless Whisks，Wisker for Stirring 3-Speed Adjustable Mini Frother for Cappuccino Latte Coffee Egg"/>
    <m/>
    <m/>
    <m/>
    <m/>
    <m/>
    <m/>
    <m/>
    <m/>
    <m/>
    <m/>
    <m/>
    <m/>
    <m/>
    <m/>
    <m/>
    <x v="4"/>
    <s v="₹375"/>
    <s v="₹999"/>
    <x v="484"/>
    <x v="8"/>
    <x v="33"/>
    <x v="9"/>
    <n v="1988"/>
    <x v="1153"/>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1056"/>
    <x v="1074"/>
    <s v="https://m.media-amazon.com/images/W/WEBP_402378-T1/images/I/41875hbgKyL._SY300_SX300_QL70_FMwebp_.jpg"/>
    <s v="https://www.amazon.in/Rechargeable-whisks%EF%BC%8C3-Speed-Adjustable-Cappuccino-Bulletproof/dp/B08CGW4GYR/ref=sr_1_348?qid=1672923610&amp;s=kitchen&amp;sr=1-348"/>
  </r>
  <r>
    <s v="B00A328ENA"/>
    <x v="1154"/>
    <s v=" Apple Green"/>
    <s v=" 2.2 Liters"/>
    <m/>
    <m/>
    <m/>
    <m/>
    <m/>
    <m/>
    <m/>
    <m/>
    <m/>
    <m/>
    <m/>
    <m/>
    <m/>
    <m/>
    <x v="4"/>
    <s v="₹2,976"/>
    <s v="₹3,945"/>
    <x v="485"/>
    <x v="292"/>
    <x v="23"/>
    <x v="0"/>
    <n v="3740"/>
    <x v="1154"/>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057"/>
    <x v="1075"/>
    <s v="https://m.media-amazon.com/images/W/WEBP_402378-T2/images/I/419H62Is66L._SX300_SY300_QL70_FMwebp_.jpg"/>
    <s v="https://www.amazon.in/Panasonic-SR-WA22H-5-4-Litre-Automatic-Cooker/dp/B00A328ENA/ref=sr_1_349?qid=1672923610&amp;s=kitchen&amp;sr=1-349"/>
  </r>
  <r>
    <s v="B0763K5HLQ"/>
    <x v="1155"/>
    <s v=" Stainless Steel Whisk and Stand"/>
    <s v=" Portable Foam Maker for Coffee"/>
    <s v=" Cappuccino"/>
    <s v=" Lattes"/>
    <s v=" and Egg Beaters"/>
    <m/>
    <m/>
    <m/>
    <m/>
    <m/>
    <m/>
    <m/>
    <m/>
    <m/>
    <m/>
    <m/>
    <x v="4"/>
    <s v="₹1,099"/>
    <s v="₹1,499"/>
    <x v="59"/>
    <x v="38"/>
    <x v="35"/>
    <x v="3"/>
    <n v="4401"/>
    <x v="1155"/>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1058"/>
    <x v="1076"/>
    <s v="https://m.media-amazon.com/images/I/41Lfns2oFNL._SX300_SY300_QL70_FMwebp_.jpg"/>
    <s v="https://www.amazon.in/InstaCuppa-Handheld-Operated-Electric-Stainless/dp/B0763K5HLQ/ref=sr_1_350?qid=1672923610&amp;s=kitchen&amp;sr=1-350"/>
  </r>
  <r>
    <s v="B09PDZNSBG"/>
    <x v="1156"/>
    <s v=" Steam Iron Press - Vertical &amp; Horizontal Steaming up to 22g/min"/>
    <s v=" 1200 Watt"/>
    <s v=" 230 ml Water tank &amp; 30 sec Fast Heating (GC 111)"/>
    <m/>
    <m/>
    <m/>
    <m/>
    <m/>
    <m/>
    <m/>
    <m/>
    <m/>
    <m/>
    <m/>
    <m/>
    <m/>
    <x v="4"/>
    <s v="₹2,575"/>
    <s v="₹6,700"/>
    <x v="486"/>
    <x v="404"/>
    <x v="33"/>
    <x v="0"/>
    <n v="611"/>
    <x v="1156"/>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1059"/>
    <x v="1077"/>
    <s v="https://m.media-amazon.com/images/W/WEBP_402378-T1/images/I/21df9THeM-L._SX300_SY300_QL70_FMwebp_.jpg"/>
    <s v="https://www.amazon.in/Goodscity-Garment-Steamer-Clothes-Steam/dp/B09PDZNSBG/ref=sr_1_351?qid=1672923610&amp;s=kitchen&amp;sr=1-351"/>
  </r>
  <r>
    <s v="B085LPT5F4"/>
    <x v="1157"/>
    <m/>
    <m/>
    <m/>
    <m/>
    <m/>
    <m/>
    <m/>
    <m/>
    <m/>
    <m/>
    <m/>
    <m/>
    <m/>
    <m/>
    <m/>
    <m/>
    <x v="4"/>
    <s v="₹1,649"/>
    <s v="₹2,800"/>
    <x v="487"/>
    <x v="188"/>
    <x v="19"/>
    <x v="2"/>
    <n v="2162"/>
    <x v="1157"/>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060"/>
    <x v="1078"/>
    <s v="https://m.media-amazon.com/images/I/41SWYTwG5-L._SX300_SY300_QL70_FMwebp_.jpg"/>
    <s v="https://www.amazon.in/Solidaire-550-Watt-Mixer-Grinder-SLD-550-B/dp/B085LPT5F4/ref=sr_1_356?qid=1672923610&amp;s=kitchen&amp;sr=1-356"/>
  </r>
  <r>
    <s v="B0B9RZ4G4W"/>
    <x v="1158"/>
    <s v=" ISI-Marked"/>
    <s v=" Black"/>
    <m/>
    <m/>
    <m/>
    <m/>
    <m/>
    <m/>
    <m/>
    <m/>
    <m/>
    <m/>
    <m/>
    <m/>
    <m/>
    <m/>
    <x v="4"/>
    <s v="₹799"/>
    <s v="₹1,699"/>
    <x v="34"/>
    <x v="87"/>
    <x v="3"/>
    <x v="1"/>
    <n v="97"/>
    <x v="1158"/>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1061"/>
    <x v="1079"/>
    <s v="https://m.media-amazon.com/images/I/31YvxM2eDDL._SX300_SY300_QL70_FMwebp_.jpg"/>
    <s v="https://www.amazon.in/Amazon-Blender-Stainless-Blending-ISI-Marked/dp/B0B9RZ4G4W/ref=sr_1_357?qid=1672923610&amp;s=kitchen&amp;sr=1-357"/>
  </r>
  <r>
    <s v="B0085W2MUQ"/>
    <x v="1159"/>
    <m/>
    <m/>
    <m/>
    <m/>
    <m/>
    <m/>
    <m/>
    <m/>
    <m/>
    <m/>
    <m/>
    <m/>
    <m/>
    <m/>
    <m/>
    <m/>
    <x v="4"/>
    <s v="₹765"/>
    <s v="₹970"/>
    <x v="488"/>
    <x v="405"/>
    <x v="73"/>
    <x v="0"/>
    <n v="6055"/>
    <x v="1159"/>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1062"/>
    <x v="1080"/>
    <s v="https://m.media-amazon.com/images/W/WEBP_402378-T1/images/I/31l0oxTSJuL._SX300_SY300_QL70_FMwebp_.jpg"/>
    <s v="https://www.amazon.in/Orpat-HHB-100E-250-Watt-Blender-White/dp/B0085W2MUQ/ref=sr_1_358?qid=1672923610&amp;s=kitchen&amp;sr=1-358"/>
  </r>
  <r>
    <s v="B09474JWN6"/>
    <x v="1160"/>
    <s v=" Trimmer for Clothes"/>
    <s v=" Carpet"/>
    <s v=" Sofa"/>
    <s v=" Sweaters"/>
    <s v=" Curtains | One-Year Warranty Included - New-Feel LR350"/>
    <m/>
    <m/>
    <m/>
    <m/>
    <m/>
    <m/>
    <m/>
    <m/>
    <m/>
    <m/>
    <m/>
    <x v="4"/>
    <s v="₹999"/>
    <s v="₹1,500"/>
    <x v="29"/>
    <x v="68"/>
    <x v="9"/>
    <x v="0"/>
    <n v="386"/>
    <x v="1160"/>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063"/>
    <x v="1081"/>
    <s v="https://m.media-amazon.com/images/W/WEBP_402378-T1/images/I/41lGZWRZqOS._SX300_SY300_QL70_FMwebp_.jpg"/>
    <s v="https://www.amazon.in/HealthSense-New-Feel-Rechargeable-Electric-Sweaters/dp/B09474JWN6/ref=sr_1_361?qid=1672923610&amp;s=kitchen&amp;sr=1-361"/>
  </r>
  <r>
    <s v="B09G2VTHQM"/>
    <x v="1161"/>
    <s v=" 1.2L Capacity"/>
    <s v=" Electric"/>
    <s v=" Automatic"/>
    <s v=" Grey and White"/>
    <s v=" Medium (33603)"/>
    <m/>
    <m/>
    <m/>
    <m/>
    <m/>
    <m/>
    <m/>
    <m/>
    <m/>
    <m/>
    <m/>
    <x v="4"/>
    <s v="₹587"/>
    <s v="₹1,295"/>
    <x v="489"/>
    <x v="179"/>
    <x v="10"/>
    <x v="3"/>
    <n v="557"/>
    <x v="1161"/>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1064"/>
    <x v="1082"/>
    <s v="https://m.media-amazon.com/images/W/WEBP_402378-T1/images/I/310umqMFDRL._SX300_SY300_QL70_FMwebp_.jpg"/>
    <s v="https://www.amazon.in/AGARO-Portable-Capacity-Automatic-33603/dp/B09G2VTHQM/ref=sr_1_362?qid=1672923610&amp;s=kitchen&amp;sr=1-362"/>
  </r>
  <r>
    <s v="B07R679HTT"/>
    <x v="1162"/>
    <m/>
    <m/>
    <m/>
    <m/>
    <m/>
    <m/>
    <m/>
    <m/>
    <m/>
    <m/>
    <m/>
    <m/>
    <m/>
    <m/>
    <m/>
    <m/>
    <x v="4"/>
    <s v="₹12,609"/>
    <s v="₹23,999"/>
    <x v="490"/>
    <x v="406"/>
    <x v="41"/>
    <x v="5"/>
    <n v="2288"/>
    <x v="1162"/>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1065"/>
    <x v="1083"/>
    <s v="https://m.media-amazon.com/images/W/WEBP_402378-T1/images/I/41e5RU3gPHL._SX300_SY300_QL70_FMwebp_.jpg"/>
    <s v="https://www.amazon.in/AGARO-Imperial-Slow-Juicer-Watts/dp/B07R679HTT/ref=sr_1_363?qid=1672923610&amp;s=kitchen&amp;sr=1-363"/>
  </r>
  <r>
    <s v="B00B7GKXMG"/>
    <x v="1163"/>
    <m/>
    <m/>
    <m/>
    <m/>
    <m/>
    <m/>
    <m/>
    <m/>
    <m/>
    <m/>
    <m/>
    <m/>
    <m/>
    <m/>
    <m/>
    <m/>
    <x v="4"/>
    <s v="₹699"/>
    <s v="₹850"/>
    <x v="154"/>
    <x v="407"/>
    <x v="75"/>
    <x v="3"/>
    <n v="1106"/>
    <x v="1163"/>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066"/>
    <x v="1084"/>
    <s v="https://m.media-amazon.com/images/I/319pDZDL+sL._SY300_SX300_.jpg"/>
    <s v="https://www.amazon.in/Wipro-Smartlife-Super-Deluxe-Iron/dp/B00B7GKXMG/ref=sr_1_364?qid=1672923610&amp;s=kitchen&amp;sr=1-364"/>
  </r>
  <r>
    <s v="B07H3N8RJH"/>
    <x v="1164"/>
    <s v=" Low Sound"/>
    <s v=" High Energy Efficiency and 2 Years Warranty (1.5L"/>
    <s v=" Black)"/>
    <m/>
    <m/>
    <m/>
    <m/>
    <m/>
    <m/>
    <m/>
    <m/>
    <m/>
    <m/>
    <m/>
    <m/>
    <m/>
    <x v="4"/>
    <s v="₹3,799"/>
    <s v="₹6,000"/>
    <x v="215"/>
    <x v="327"/>
    <x v="42"/>
    <x v="0"/>
    <n v="11935"/>
    <x v="1164"/>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1067"/>
    <x v="1085"/>
    <s v="https://m.media-amazon.com/images/I/41bdE73aspL._SX300_SY300_QL70_FMwebp_.jpg"/>
    <s v="https://www.amazon.in/AmazonBasics-VCS35B15K-C-1-5-Litre-Bagless-Cylinder/dp/B07H3N8RJH/ref=sr_1_365?qid=1672923610&amp;s=kitchen&amp;sr=1-365"/>
  </r>
  <r>
    <s v="B07K2HVKLL"/>
    <x v="1165"/>
    <m/>
    <m/>
    <m/>
    <m/>
    <m/>
    <m/>
    <m/>
    <m/>
    <m/>
    <m/>
    <m/>
    <m/>
    <m/>
    <m/>
    <m/>
    <m/>
    <x v="4"/>
    <s v="₹640"/>
    <s v="₹1,020"/>
    <x v="491"/>
    <x v="313"/>
    <x v="42"/>
    <x v="3"/>
    <n v="5059"/>
    <x v="1165"/>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1068"/>
    <x v="1086"/>
    <s v="https://m.media-amazon.com/images/W/WEBP_402378-T2/images/I/31pzC6I+bEL._SY300_SX300_.jpg"/>
    <s v="https://www.amazon.in/Crompton-IHL251-1500-Watt-Immersion-Heater/dp/B07K2HVKLL/ref=sr_1_366?qid=1672923610&amp;s=kitchen&amp;sr=1-366"/>
  </r>
  <r>
    <s v="B09MQ9PDHR"/>
    <x v="1166"/>
    <m/>
    <m/>
    <m/>
    <m/>
    <m/>
    <m/>
    <m/>
    <m/>
    <m/>
    <m/>
    <m/>
    <m/>
    <m/>
    <m/>
    <m/>
    <m/>
    <x v="4"/>
    <s v="₹979"/>
    <s v="₹1,999"/>
    <x v="492"/>
    <x v="20"/>
    <x v="24"/>
    <x v="2"/>
    <n v="157"/>
    <x v="1166"/>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1069"/>
    <x v="1087"/>
    <s v="https://m.media-amazon.com/images/I/41VYlxCZqLL._SX300_SY300_QL70_FMwebp_.jpg"/>
    <s v="https://www.amazon.in/SaiEllin-Heater-Portable-Bedroom-Compact/dp/B09MQ9PDHR/ref=sr_1_364?qid=1672923611&amp;s=kitchen&amp;sr=1-364"/>
  </r>
  <r>
    <s v="B014HDJ7ZE"/>
    <x v="1167"/>
    <s v=" White"/>
    <m/>
    <m/>
    <m/>
    <m/>
    <m/>
    <m/>
    <m/>
    <m/>
    <m/>
    <m/>
    <m/>
    <m/>
    <m/>
    <m/>
    <m/>
    <x v="4"/>
    <s v="₹5,365"/>
    <s v="₹7,445"/>
    <x v="493"/>
    <x v="408"/>
    <x v="28"/>
    <x v="2"/>
    <n v="3584"/>
    <x v="1167"/>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1070"/>
    <x v="1088"/>
    <s v="https://m.media-amazon.com/images/I/31MEXd6TAoL._SX300_SY300_QL70_FMwebp_.jpg"/>
    <s v="https://www.amazon.in/Bajaj-Majesty-Duetto-LPG-6-Litre/dp/B014HDJ7ZE/ref=sr_1_365?qid=1672923611&amp;s=kitchen&amp;sr=1-365"/>
  </r>
  <r>
    <s v="B07D2NMTTV"/>
    <x v="1168"/>
    <m/>
    <m/>
    <m/>
    <m/>
    <m/>
    <m/>
    <m/>
    <m/>
    <m/>
    <m/>
    <m/>
    <m/>
    <m/>
    <m/>
    <m/>
    <m/>
    <x v="4"/>
    <s v="₹3,199"/>
    <s v="₹3,500"/>
    <x v="396"/>
    <x v="123"/>
    <x v="91"/>
    <x v="0"/>
    <n v="1899"/>
    <x v="1168"/>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1071"/>
    <x v="1089"/>
    <s v="https://m.media-amazon.com/images/I/41ady4ISpWL._SX300_SY300_QL70_FMwebp_.jpg"/>
    <s v="https://www.amazon.in/Black-Decker-BXIR2201IN-2200-Watt-Cordless/dp/B07D2NMTTV/ref=sr_1_366?qid=1672923611&amp;s=kitchen&amp;sr=1-366"/>
  </r>
  <r>
    <s v="B075K76YW1"/>
    <x v="1169"/>
    <s v=" Powerful 250 Watt Motor | Variable 7 Speed Control | 1 Year Warranty | (White/Red)"/>
    <m/>
    <m/>
    <m/>
    <m/>
    <m/>
    <m/>
    <m/>
    <m/>
    <m/>
    <m/>
    <m/>
    <m/>
    <m/>
    <m/>
    <m/>
    <x v="4"/>
    <s v="₹979"/>
    <s v="₹1,395"/>
    <x v="492"/>
    <x v="409"/>
    <x v="77"/>
    <x v="0"/>
    <n v="15252"/>
    <x v="1169"/>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1072"/>
    <x v="1090"/>
    <s v="https://m.media-amazon.com/images/W/WEBP_402378-T1/images/I/413XAuyrxWL._SX300_SY300_QL70_FMwebp_.jpg"/>
    <s v="https://www.amazon.in/Inalsa-Easy-Mix-200-Watt-Mixer/dp/B075K76YW1/ref=sr_1_367?qid=1672923611&amp;s=kitchen&amp;sr=1-367"/>
  </r>
  <r>
    <s v="B0BNLFQDG2"/>
    <x v="1170"/>
    <s v=" Gray"/>
    <s v=" 800 watts)"/>
    <m/>
    <m/>
    <m/>
    <m/>
    <m/>
    <m/>
    <m/>
    <m/>
    <m/>
    <m/>
    <m/>
    <m/>
    <m/>
    <m/>
    <x v="4"/>
    <s v="₹929"/>
    <s v="₹2,199"/>
    <x v="494"/>
    <x v="32"/>
    <x v="30"/>
    <x v="7"/>
    <n v="4"/>
    <x v="1170"/>
    <s v="AFVRAZD6HB5ALMMLJRZYAA45RKFQ,AGUO5ELH4U5ORQ4F4NYJQNZNTX3A,AEKTWPXEMR5QE53HL2AV2SVFK2SQ"/>
    <s v="Amit,Chahat Goyal,Gurpiyar Singh"/>
    <s v="R34GHCVBN6M7BX,R3OA62LXAITW86,R3YGN1PYLTA95"/>
    <x v="1073"/>
    <x v="1091"/>
    <s v="https://m.media-amazon.com/images/W/WEBP_402378-T1/images/I/51y3Y6qZScL._SY300_SX300_QL70_FMwebp_.jpg"/>
    <s v="https://www.amazon.in/Longway-Blaze-Quartz-Heater-White/dp/B0BNLFQDG2/ref=sr_1_368?qid=1672923611&amp;s=kitchen&amp;sr=1-368"/>
  </r>
  <r>
    <s v="B082ZQ4479"/>
    <x v="1171"/>
    <s v=" 2L (Multicolor) with Coconut Scraper and Atta Kneader Attachments"/>
    <s v=" 200 Watt"/>
    <m/>
    <m/>
    <m/>
    <m/>
    <m/>
    <m/>
    <m/>
    <m/>
    <m/>
    <m/>
    <m/>
    <m/>
    <m/>
    <m/>
    <x v="4"/>
    <s v="₹3,710"/>
    <s v="₹4,330"/>
    <x v="495"/>
    <x v="410"/>
    <x v="81"/>
    <x v="7"/>
    <n v="1662"/>
    <x v="1171"/>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1074"/>
    <x v="1092"/>
    <s v="https://m.media-amazon.com/images/I/41-iQHWCwHL._SX300_SY300_QL70_FMwebp_.jpg"/>
    <s v="https://www.amazon.in/Prestige-Wet-Grinder-PWG-07/dp/B082ZQ4479/ref=sr_1_369?qid=1672923611&amp;s=kitchen&amp;sr=1-369"/>
  </r>
  <r>
    <s v="B09Y358DZQ"/>
    <x v="1172"/>
    <s v=" Wet Grinding and Making Chutney and 3 Polycarbonate lids - Blue"/>
    <m/>
    <m/>
    <m/>
    <m/>
    <m/>
    <m/>
    <m/>
    <m/>
    <m/>
    <m/>
    <m/>
    <m/>
    <m/>
    <m/>
    <m/>
    <x v="4"/>
    <s v="₹2,033"/>
    <s v="₹4,295"/>
    <x v="496"/>
    <x v="320"/>
    <x v="3"/>
    <x v="10"/>
    <n v="422"/>
    <x v="117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1075"/>
    <x v="1093"/>
    <s v="https://m.media-amazon.com/images/W/WEBP_402378-T1/images/I/31oK2IDhhLL._SX300_SY300_QL70_FMwebp_.jpg"/>
    <s v="https://www.amazon.in/Pigeon-Powerful-Stainless-Grinding-Polycarbonate/dp/B09Y358DZQ/ref=sr_1_370?qid=1672923611&amp;s=kitchen&amp;sr=1-370"/>
  </r>
  <r>
    <s v="B09M3F4HGB"/>
    <x v="1173"/>
    <s v=" 2900 W"/>
    <s v=" Black"/>
    <m/>
    <m/>
    <m/>
    <m/>
    <m/>
    <m/>
    <m/>
    <m/>
    <m/>
    <m/>
    <m/>
    <m/>
    <m/>
    <m/>
    <x v="4"/>
    <s v="₹9,495"/>
    <s v="₹18,990"/>
    <x v="497"/>
    <x v="82"/>
    <x v="8"/>
    <x v="0"/>
    <n v="79"/>
    <x v="1173"/>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076"/>
    <x v="1094"/>
    <s v="https://m.media-amazon.com/images/I/41qqrzjPySL._SX300_SY300_QL70_FMwebp_.jpg"/>
    <s v="https://www.amazon.in/Borosil-Volcano-Filled-Radiator-Heater/dp/B09M3F4HGB/ref=sr_1_371?qid=1672923611&amp;s=kitchen&amp;sr=1-371"/>
  </r>
  <r>
    <s v="B07VZH6ZBB"/>
    <x v="1174"/>
    <m/>
    <m/>
    <m/>
    <m/>
    <m/>
    <m/>
    <m/>
    <m/>
    <m/>
    <m/>
    <m/>
    <m/>
    <m/>
    <m/>
    <m/>
    <m/>
    <x v="4"/>
    <s v="₹7,799"/>
    <s v="₹12,500"/>
    <x v="438"/>
    <x v="411"/>
    <x v="16"/>
    <x v="1"/>
    <n v="5160"/>
    <x v="1174"/>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1077"/>
    <x v="1095"/>
    <s v="https://m.media-amazon.com/images/I/31kbrfC16XL._SX300_SY300_QL70_FMwebp_.jpg"/>
    <s v="https://www.amazon.in/Crompton-Solarium-Qube-Star-Rated-Storage/dp/B07VZH6ZBB/ref=sr_1_372?qid=1672923611&amp;s=kitchen&amp;sr=1-372"/>
  </r>
  <r>
    <s v="B07F366Z51"/>
    <x v="1175"/>
    <s v=" 1500 watts"/>
    <s v=" Auto Shut Off with Dry Boiling (Silver/Black)"/>
    <m/>
    <m/>
    <m/>
    <m/>
    <m/>
    <m/>
    <m/>
    <m/>
    <m/>
    <m/>
    <m/>
    <m/>
    <m/>
    <m/>
    <x v="4"/>
    <s v="₹949"/>
    <s v="₹2,385"/>
    <x v="96"/>
    <x v="412"/>
    <x v="13"/>
    <x v="3"/>
    <n v="2311"/>
    <x v="1175"/>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1078"/>
    <x v="1096"/>
    <s v="https://m.media-amazon.com/images/W/WEBP_402378-T2/images/I/41RI-hzCnvL._SY300_SX300_QL70_FMwebp_.jpg"/>
    <s v="https://www.amazon.in/Singer-Aroma-1-8-Litre-Electric-Kettle/dp/B07F366Z51/ref=sr_1_373?qid=1672923611&amp;s=kitchen&amp;sr=1-373"/>
  </r>
  <r>
    <s v="B077BTLQ67"/>
    <x v="1176"/>
    <s v=" 5-level Safety Shield"/>
    <s v=" Stainless Steel Tank (White &amp; Turquoise)"/>
    <m/>
    <m/>
    <m/>
    <m/>
    <m/>
    <m/>
    <m/>
    <m/>
    <m/>
    <m/>
    <m/>
    <m/>
    <m/>
    <m/>
    <x v="4"/>
    <s v="₹2,790"/>
    <s v="₹4,890"/>
    <x v="498"/>
    <x v="413"/>
    <x v="1"/>
    <x v="2"/>
    <n v="588"/>
    <x v="1176"/>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1079"/>
    <x v="1097"/>
    <s v="https://m.media-amazon.com/images/W/WEBP_402378-T1/images/I/21vWJo4CXKL._SX300_SY300_QL70_FMwebp_.jpg"/>
    <s v="https://www.amazon.in/Orient-Electric-Aura-Neo-IWAN03WSM3/dp/B077BTLQ67/ref=sr_1_374?qid=1672923611&amp;s=kitchen&amp;sr=1-374"/>
  </r>
  <r>
    <s v="B07YSJ7FF1"/>
    <x v="1177"/>
    <m/>
    <m/>
    <m/>
    <m/>
    <m/>
    <m/>
    <m/>
    <m/>
    <m/>
    <m/>
    <m/>
    <m/>
    <m/>
    <m/>
    <m/>
    <m/>
    <x v="4"/>
    <s v="₹645"/>
    <s v="₹1,100"/>
    <x v="499"/>
    <x v="97"/>
    <x v="19"/>
    <x v="1"/>
    <n v="3271"/>
    <x v="1177"/>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080"/>
    <x v="1098"/>
    <s v="https://m.media-amazon.com/images/I/41Yb7bZL3nL._SX300_SY300_QL70_FMwebp_.jpg"/>
    <s v="https://www.amazon.in/Crompton-BRIO-1000-Years-Warranty/dp/B07YSJ7FF1/ref=sr_1_375?qid=1672923611&amp;s=kitchen&amp;sr=1-375"/>
  </r>
  <r>
    <s v="B07TXCY3YK"/>
    <x v="1178"/>
    <s v=" 500W"/>
    <s v=" 3 Jars (Grey)"/>
    <m/>
    <m/>
    <m/>
    <m/>
    <m/>
    <m/>
    <m/>
    <m/>
    <m/>
    <m/>
    <m/>
    <m/>
    <m/>
    <m/>
    <x v="4"/>
    <s v="₹2,237.81"/>
    <s v="₹3,899"/>
    <x v="500"/>
    <x v="414"/>
    <x v="1"/>
    <x v="2"/>
    <n v="11004"/>
    <x v="1178"/>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1081"/>
    <x v="1099"/>
    <s v="https://m.media-amazon.com/images/W/WEBP_402378-T1/images/I/41buv8eJQtL._SX300_SY300_QL70_FMwebp_.jpg"/>
    <s v="https://www.amazon.in/Butterfly-Hero-500-Mixer-Grinder/dp/B07TXCY3YK/ref=sr_1_379?qid=1672923611&amp;s=kitchen&amp;sr=1-379"/>
  </r>
  <r>
    <s v="B07TC9F7PN"/>
    <x v="1179"/>
    <m/>
    <m/>
    <m/>
    <m/>
    <m/>
    <m/>
    <m/>
    <m/>
    <m/>
    <m/>
    <m/>
    <m/>
    <m/>
    <m/>
    <m/>
    <m/>
    <x v="4"/>
    <s v="₹8,699"/>
    <s v="₹16,899"/>
    <x v="501"/>
    <x v="415"/>
    <x v="76"/>
    <x v="0"/>
    <n v="3195"/>
    <x v="1179"/>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082"/>
    <x v="1100"/>
    <s v="https://m.media-amazon.com/images/I/31Ex4oSr8RL._SX300_SY300_QL70_FMwebp_.jpg"/>
    <s v="https://www.amazon.in/Racold-Eterno-Pro-Vertical-Metallic/dp/B07TC9F7PN/ref=sr_1_380?qid=1672923611&amp;s=kitchen&amp;sr=1-380"/>
  </r>
  <r>
    <s v="B09NS5TKPN"/>
    <x v="1180"/>
    <s v=" Super Convertible 6-in-1 Cooling"/>
    <s v=" HD Filter with Anti-Virus Protection"/>
    <s v=" 2022 Model"/>
    <s v=" PS-Q19YNZE"/>
    <s v=" White)"/>
    <m/>
    <m/>
    <m/>
    <m/>
    <m/>
    <m/>
    <m/>
    <m/>
    <m/>
    <m/>
    <m/>
    <x v="4"/>
    <s v="₹42,990"/>
    <s v="₹75,990"/>
    <x v="502"/>
    <x v="416"/>
    <x v="1"/>
    <x v="4"/>
    <n v="3231"/>
    <x v="1180"/>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1083"/>
    <x v="1101"/>
    <s v="https://m.media-amazon.com/images/I/21ywp-zfTjL._SY445_SX342_QL70_FMwebp_.jpg"/>
    <s v="https://www.amazon.in/LG-Convertible-Anti-Virus-Protection-PS-Q19YNZE/dp/B09NS5TKPN/ref=sr_1_381?qid=1672923611&amp;s=kitchen&amp;sr=1-381"/>
  </r>
  <r>
    <s v="B00LP9RFSU"/>
    <x v="1181"/>
    <s v=" White"/>
    <m/>
    <m/>
    <m/>
    <m/>
    <m/>
    <m/>
    <m/>
    <m/>
    <m/>
    <m/>
    <m/>
    <m/>
    <m/>
    <m/>
    <m/>
    <x v="4"/>
    <s v="₹825"/>
    <s v="₹825"/>
    <x v="503"/>
    <x v="325"/>
    <x v="26"/>
    <x v="1"/>
    <n v="3246"/>
    <x v="1181"/>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084"/>
    <x v="1102"/>
    <s v="https://m.media-amazon.com/images/I/41WfA7FDnzL._SX300_SY300_QL70_FMwebp_.jpg"/>
    <s v="https://www.amazon.in/Eureka-Forbes-Amrit-Twin-Cartridge/dp/B00LP9RFSU/ref=sr_1_382?qid=1672923611&amp;s=kitchen&amp;sr=1-382"/>
  </r>
  <r>
    <s v="B0B7L86YCB"/>
    <x v="1182"/>
    <m/>
    <m/>
    <m/>
    <m/>
    <m/>
    <m/>
    <m/>
    <m/>
    <m/>
    <m/>
    <m/>
    <m/>
    <m/>
    <m/>
    <m/>
    <m/>
    <x v="4"/>
    <s v="₹161"/>
    <s v="₹300"/>
    <x v="504"/>
    <x v="254"/>
    <x v="18"/>
    <x v="24"/>
    <n v="24"/>
    <x v="1182"/>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1085"/>
    <x v="1103"/>
    <s v="https://m.media-amazon.com/images/W/WEBP_402378-T2/images/I/411NB1EXJNL._SY300_SX300_QL70_FMwebp_.jpg"/>
    <s v="https://www.amazon.in/Green-Tales-Sealer-Impulse-Machine-Packaging/dp/B0B7L86YCB/ref=sr_1_383?qid=1672923611&amp;s=kitchen&amp;sr=1-383"/>
  </r>
  <r>
    <s v="B09VPH38JS"/>
    <x v="1183"/>
    <m/>
    <m/>
    <m/>
    <m/>
    <m/>
    <m/>
    <m/>
    <m/>
    <m/>
    <m/>
    <m/>
    <m/>
    <m/>
    <m/>
    <m/>
    <m/>
    <x v="4"/>
    <s v="₹697"/>
    <s v="₹1,499"/>
    <x v="505"/>
    <x v="38"/>
    <x v="34"/>
    <x v="11"/>
    <n v="144"/>
    <x v="1183"/>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1086"/>
    <x v="1104"/>
    <s v="https://m.media-amazon.com/images/W/WEBP_402378-T2/images/I/51kEztAe73L._SX300_SY300_QL70_FMwebp_.jpg"/>
    <s v="https://www.amazon.in/SaleOn-Charcoal-Electric-Appliances-Mix-colors/dp/B09VPH38JS/ref=sr_1_384?qid=1672923611&amp;s=kitchen&amp;sr=1-384"/>
  </r>
  <r>
    <s v="B01MUAUOCX"/>
    <x v="1184"/>
    <s v=" 400 ml"/>
    <s v=" (White)"/>
    <s v=" Stainless Steel"/>
    <m/>
    <m/>
    <m/>
    <m/>
    <m/>
    <m/>
    <m/>
    <m/>
    <m/>
    <m/>
    <m/>
    <m/>
    <m/>
    <x v="4"/>
    <s v="₹688"/>
    <s v="₹747"/>
    <x v="506"/>
    <x v="417"/>
    <x v="86"/>
    <x v="6"/>
    <n v="2280"/>
    <x v="1184"/>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087"/>
    <x v="1105"/>
    <s v="https://m.media-amazon.com/images/W/WEBP_402378-T1/images/I/315uFBgWK3L._SX300_SY300_QL70_FMwebp_.jpg"/>
    <s v="https://www.amazon.in/SUJATA-Chutney-Jar-Small-8x8x8cm/dp/B01MUAUOCX/ref=sr_1_386?qid=1672923611&amp;s=kitchen&amp;sr=1-386"/>
  </r>
  <r>
    <s v="B09MB3DKG1"/>
    <x v="1185"/>
    <s v=" Grey)"/>
    <m/>
    <m/>
    <m/>
    <m/>
    <m/>
    <m/>
    <m/>
    <m/>
    <m/>
    <m/>
    <m/>
    <m/>
    <m/>
    <m/>
    <m/>
    <x v="4"/>
    <s v="₹2,199"/>
    <s v="₹3,999"/>
    <x v="181"/>
    <x v="46"/>
    <x v="32"/>
    <x v="12"/>
    <n v="340"/>
    <x v="1185"/>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088"/>
    <x v="1106"/>
    <s v="https://m.media-amazon.com/images/W/WEBP_402378-T2/images/I/41UBtJFuwEL._SX300_SY300_QL70_FMwebp_.jpg"/>
    <s v="https://www.amazon.in/KHAITAN-AVAANTE-KA-2013-Halogen-Heater/dp/B09MB3DKG1/ref=sr_1_387?qid=1672923611&amp;s=kitchen&amp;sr=1-387"/>
  </r>
  <r>
    <s v="B08QHLXWV3"/>
    <x v="1186"/>
    <m/>
    <m/>
    <m/>
    <m/>
    <m/>
    <m/>
    <m/>
    <m/>
    <m/>
    <m/>
    <m/>
    <m/>
    <m/>
    <m/>
    <m/>
    <m/>
    <x v="4"/>
    <s v="₹6,850"/>
    <s v="₹11,990"/>
    <x v="507"/>
    <x v="418"/>
    <x v="1"/>
    <x v="2"/>
    <n v="144"/>
    <x v="1186"/>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1089"/>
    <x v="1107"/>
    <s v="https://m.media-amazon.com/images/W/WEBP_402378-T2/images/I/41g0U0-t1RL._SX300_SY300_QL70_FMwebp_.jpg"/>
    <s v="https://www.amazon.in/Kenstar-Watts-Filled-Radiator-Heater/dp/B08QHLXWV3/ref=sr_1_388?qid=1672923611&amp;s=kitchen&amp;sr=1-388"/>
  </r>
  <r>
    <s v="B07G147SZD"/>
    <x v="1187"/>
    <m/>
    <m/>
    <m/>
    <m/>
    <m/>
    <m/>
    <m/>
    <m/>
    <m/>
    <m/>
    <m/>
    <m/>
    <m/>
    <m/>
    <m/>
    <m/>
    <x v="4"/>
    <s v="₹2,699"/>
    <s v="₹3,799"/>
    <x v="155"/>
    <x v="310"/>
    <x v="56"/>
    <x v="1"/>
    <n v="727"/>
    <x v="118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1090"/>
    <x v="1108"/>
    <s v="https://m.media-amazon.com/images/W/WEBP_402378-T1/images/I/41A6EmdtN8L._SY300_SX300_QL70_FMwebp_.jpg"/>
    <s v="https://www.amazon.in/NEXOMS-Instant-Heating-Mounted-Stainless/dp/B07G147SZD/ref=sr_1_389?qid=1672923611&amp;s=kitchen&amp;sr=1-389"/>
  </r>
  <r>
    <s v="B09LH32678"/>
    <x v="1188"/>
    <s v=" Pan Cakes"/>
    <s v=" Paninis or Other Snacks - Aqua blue"/>
    <m/>
    <m/>
    <m/>
    <m/>
    <m/>
    <m/>
    <m/>
    <m/>
    <m/>
    <m/>
    <m/>
    <m/>
    <m/>
    <m/>
    <x v="4"/>
    <s v="₹899"/>
    <s v="₹1,999"/>
    <x v="25"/>
    <x v="20"/>
    <x v="10"/>
    <x v="1"/>
    <n v="832"/>
    <x v="1188"/>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091"/>
    <x v="1109"/>
    <s v="https://m.media-amazon.com/images/W/WEBP_402378-T2/images/I/41Ps3i9b4HL._SY300_SX300_QL70_FMwebp_.jpg"/>
    <s v="https://www.amazon.in/BONIRY-Waffle-Maker-Inch-Watts/dp/B09LH32678/ref=sr_1_390?qid=1672923611&amp;s=kitchen&amp;sr=1-390"/>
  </r>
  <r>
    <s v="B09R1YFL6S"/>
    <x v="1189"/>
    <s v=" White"/>
    <s v=" Brown) 2000 Watts"/>
    <m/>
    <m/>
    <m/>
    <m/>
    <m/>
    <m/>
    <m/>
    <m/>
    <m/>
    <m/>
    <m/>
    <m/>
    <m/>
    <m/>
    <x v="4"/>
    <s v="₹1,090"/>
    <s v="₹2,999"/>
    <x v="508"/>
    <x v="43"/>
    <x v="0"/>
    <x v="12"/>
    <n v="57"/>
    <x v="1189"/>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1092"/>
    <x v="1110"/>
    <s v="https://m.media-amazon.com/images/W/WEBP_402378-T1/images/I/41C90o+3GOL._SX300_SY300_.jpg"/>
    <s v="https://www.amazon.in/Candes-BlowHot-Silent-Blower-Heater/dp/B09R1YFL6S/ref=sr_1_388?qid=1672923612&amp;s=kitchen&amp;sr=1-388"/>
  </r>
  <r>
    <s v="B07Q4NJQC5"/>
    <x v="1190"/>
    <m/>
    <m/>
    <m/>
    <m/>
    <m/>
    <m/>
    <m/>
    <m/>
    <m/>
    <m/>
    <m/>
    <m/>
    <m/>
    <m/>
    <m/>
    <m/>
    <x v="4"/>
    <s v="₹295"/>
    <s v="₹599"/>
    <x v="509"/>
    <x v="22"/>
    <x v="24"/>
    <x v="1"/>
    <n v="1644"/>
    <x v="1190"/>
    <s v="AGMYSLV6NNOAYES25JDTJPCZY47A,AG3Z5IUUFOD24P2S22VMAWPT7TSQ,AHJNMSXBXPENCCR5EVJ63LGMQG2A,AFGN7L5DTGD5IJJ5VQ4IY7G2J35A,AGH7NWRR5Q37GMEIR26FKOLJADBA,AH4B45HPRXTJ5B5FX3WZKJ7K4FSA,AFDPHEAIYTD7MJ4LF7OK6ODJZ5KA,AETMASW5U6WCMX7VZA6DVRGR3WTA"/>
    <s v="Vikas kabra,Joel Joseph,Amazon,Sàñkêth,Md Tanwir Hassan,saurabh gupta,shobhit gupta,NAVIN JAIN"/>
    <s v="R34GKFJOAIA0ZM,R21T7HG6Q62LKN,R2UXMZPMNM3JGP,R3FRIGI0KXGVOD,R1ZNM3HOV64QED,R21SPI0C2CAAWN,R1HSU2YSMNNHKF,RYX7V566YA4IQ"/>
    <x v="1093"/>
    <x v="1111"/>
    <s v="https://m.media-amazon.com/images/W/WEBP_402378-T2/images/I/41iZgQu0WLL._SY300_SX300_QL70_FMwebp_.jpg"/>
    <s v="https://www.amazon.in/Ionix-Digital-Kitchen-Jewellery-Weighing/dp/B07Q4NJQC5/ref=sr_1_389?qid=1672923612&amp;s=kitchen&amp;sr=1-389"/>
  </r>
  <r>
    <s v="B097RN7BBK"/>
    <x v="1191"/>
    <s v=" 1.8L Stainless Steel Tea Kettle"/>
    <s v=" Fast Boil Water Warmer with Auto Shut Off and Boil Dry Protection Tech"/>
    <m/>
    <m/>
    <m/>
    <m/>
    <m/>
    <m/>
    <m/>
    <m/>
    <m/>
    <m/>
    <m/>
    <m/>
    <m/>
    <m/>
    <x v="4"/>
    <s v="₹479"/>
    <s v="₹1,999"/>
    <x v="254"/>
    <x v="20"/>
    <x v="60"/>
    <x v="10"/>
    <n v="1066"/>
    <x v="1191"/>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1094"/>
    <x v="1112"/>
    <s v="https://m.media-amazon.com/images/I/31B-f4QcESS._SX300_SY300_QL70_FMwebp_.jpg"/>
    <s v="https://www.amazon.in/Kitchen-Kit-Electric-Stainless-Protection/dp/B097RN7BBK/ref=sr_1_390?qid=1672923612&amp;s=kitchen&amp;sr=1-390"/>
  </r>
  <r>
    <s v="B097MKZHNV"/>
    <x v="1192"/>
    <m/>
    <m/>
    <m/>
    <m/>
    <m/>
    <m/>
    <m/>
    <m/>
    <m/>
    <m/>
    <m/>
    <m/>
    <m/>
    <m/>
    <m/>
    <m/>
    <x v="4"/>
    <s v="₹2,949"/>
    <s v="₹4,849"/>
    <x v="510"/>
    <x v="419"/>
    <x v="17"/>
    <x v="0"/>
    <n v="7968"/>
    <x v="1192"/>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1095"/>
    <x v="1113"/>
    <s v="https://m.media-amazon.com/images/W/WEBP_402378-T1/images/I/314qO8dyvRL._SX300_SY300_QL70_FMwebp_.jpg"/>
    <s v="https://www.amazon.in/Racold-Pronto-3Litres-Vertical-Instant/dp/B097MKZHNV/ref=sr_1_391?qid=1672923612&amp;s=kitchen&amp;sr=1-391"/>
  </r>
  <r>
    <s v="B07LG96SDB"/>
    <x v="1193"/>
    <m/>
    <m/>
    <m/>
    <m/>
    <m/>
    <m/>
    <m/>
    <m/>
    <m/>
    <m/>
    <m/>
    <m/>
    <m/>
    <m/>
    <m/>
    <m/>
    <x v="4"/>
    <s v="₹335"/>
    <s v="₹510"/>
    <x v="511"/>
    <x v="420"/>
    <x v="67"/>
    <x v="11"/>
    <n v="3195"/>
    <x v="1193"/>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1096"/>
    <x v="1114"/>
    <s v="https://m.media-amazon.com/images/W/WEBP_402378-T1/images/I/41d2SJq5sxL._SX300_SY300_QL70_FMwebp_.jpg"/>
    <s v="https://www.amazon.in/ESN-999-Quality-Immersion-Heater/dp/B07LG96SDB/ref=sr_1_392?qid=1672923612&amp;s=kitchen&amp;sr=1-392"/>
  </r>
  <r>
    <s v="B08KS2KQTK"/>
    <x v="1194"/>
    <s v=" Office"/>
    <s v=" Cefe Traditional Item / Product | Used for making Country /Desi Style French Press Espresso Nespresso Expresso Cappuccino Instant Black Coffee | Best flavoured with Grounded Arabica Roasted Crushed Grind Coffee Beans"/>
    <m/>
    <m/>
    <m/>
    <m/>
    <m/>
    <m/>
    <m/>
    <m/>
    <m/>
    <m/>
    <m/>
    <m/>
    <m/>
    <m/>
    <x v="4"/>
    <s v="₹293"/>
    <s v="₹499"/>
    <x v="350"/>
    <x v="6"/>
    <x v="19"/>
    <x v="3"/>
    <n v="1456"/>
    <x v="1194"/>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1097"/>
    <x v="1115"/>
    <s v="https://m.media-amazon.com/images/W/WEBP_402378-T1/images/I/31+EgPqYa6L._SX300_SY300_.jpg"/>
    <s v="https://www.amazon.in/n1-Retail-Stainless-Indian-Coffee/dp/B08KS2KQTK/ref=sr_1_393?qid=1672923612&amp;s=kitchen&amp;sr=1-393"/>
  </r>
  <r>
    <s v="B095K14P86"/>
    <x v="1195"/>
    <s v=" Silver)"/>
    <m/>
    <m/>
    <m/>
    <m/>
    <m/>
    <m/>
    <m/>
    <m/>
    <m/>
    <m/>
    <m/>
    <m/>
    <m/>
    <m/>
    <m/>
    <x v="4"/>
    <s v="₹599"/>
    <s v="₹1,299"/>
    <x v="23"/>
    <x v="49"/>
    <x v="34"/>
    <x v="0"/>
    <n v="590"/>
    <x v="1195"/>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1098"/>
    <x v="1116"/>
    <s v="https://m.media-amazon.com/images/I/414gUKUBHML._SX300_SY300_QL70_FMwebp_.jpg"/>
    <s v="https://www.amazon.in/Saiyam-Stainless-Espresso-Maker-Percolator/dp/B095K14P86/ref=sr_1_394?qid=1672923612&amp;s=kitchen&amp;sr=1-394"/>
  </r>
  <r>
    <s v="B08K36NZSV"/>
    <x v="1196"/>
    <m/>
    <m/>
    <m/>
    <m/>
    <m/>
    <m/>
    <m/>
    <m/>
    <m/>
    <m/>
    <m/>
    <m/>
    <m/>
    <m/>
    <m/>
    <m/>
    <x v="4"/>
    <s v="₹499"/>
    <s v="₹999"/>
    <x v="7"/>
    <x v="8"/>
    <x v="8"/>
    <x v="4"/>
    <n v="1436"/>
    <x v="119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1099"/>
    <x v="1117"/>
    <s v="https://m.media-amazon.com/images/W/WEBP_402378-T2/images/I/410GwzE+TrL._SX342_SY445_.jpg"/>
    <s v="https://www.amazon.in/KONVIO-NEER-Cartridge-Compatible-Pre-Filter/dp/B08K36NZSV/ref=sr_1_395?qid=1672923612&amp;s=kitchen&amp;sr=1-395"/>
  </r>
  <r>
    <s v="B07LDPLSZC"/>
    <x v="1197"/>
    <s v=" Aerodynamic Design"/>
    <s v=" Easy Grip Temperature Knob &amp; 2 years Warranty. (Charcoal Blue)"/>
    <m/>
    <m/>
    <m/>
    <m/>
    <m/>
    <m/>
    <m/>
    <m/>
    <m/>
    <m/>
    <m/>
    <m/>
    <m/>
    <m/>
    <x v="4"/>
    <s v="₹849"/>
    <s v="₹1,190"/>
    <x v="61"/>
    <x v="207"/>
    <x v="56"/>
    <x v="0"/>
    <n v="4184"/>
    <x v="1197"/>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1100"/>
    <x v="1118"/>
    <s v="https://m.media-amazon.com/images/W/WEBP_402378-T1/images/I/41JWKjRa+PL._SX300_SY300_.jpg"/>
    <s v="https://www.amazon.in/Havells-Glydo-1000-Watt-Iron-Charcoal/dp/B07LDPLSZC/ref=sr_1_396?qid=1672923612&amp;s=kitchen&amp;sr=1-396"/>
  </r>
  <r>
    <s v="B07F1T31ZZ"/>
    <x v="1198"/>
    <s v=" 2-3 Cups"/>
    <s v=" 150 ml"/>
    <m/>
    <m/>
    <m/>
    <m/>
    <m/>
    <m/>
    <m/>
    <m/>
    <m/>
    <m/>
    <m/>
    <m/>
    <m/>
    <m/>
    <x v="4"/>
    <s v="₹249"/>
    <s v="₹400"/>
    <x v="14"/>
    <x v="228"/>
    <x v="16"/>
    <x v="3"/>
    <n v="693"/>
    <x v="1198"/>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1101"/>
    <x v="1119"/>
    <s v="https://m.media-amazon.com/images/I/41UGgTLOD4L._SX300_SY300_QL70_FMwebp_.jpg"/>
    <s v="https://www.amazon.in/Raffles-Premium-Stainless-Indian-Coffee/dp/B07F1T31ZZ/ref=sr_1_397?qid=1672923612&amp;s=kitchen&amp;sr=1-397"/>
  </r>
  <r>
    <s v="B0BNDRK886"/>
    <x v="1199"/>
    <m/>
    <m/>
    <m/>
    <m/>
    <m/>
    <m/>
    <m/>
    <m/>
    <m/>
    <m/>
    <m/>
    <m/>
    <m/>
    <m/>
    <m/>
    <m/>
    <x v="4"/>
    <s v="₹185"/>
    <s v="₹599"/>
    <x v="149"/>
    <x v="22"/>
    <x v="12"/>
    <x v="2"/>
    <n v="1306"/>
    <x v="1199"/>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1102"/>
    <x v="1120"/>
    <s v="https://m.media-amazon.com/images/I/41asnfU59KL._SY445_SX342_QL70_FMwebp_.jpg"/>
    <s v="https://www.amazon.in/IONIX-Tap-filter-Multilayer-Filter-Pack/dp/B0BNDRK886/ref=sr_1_399?qid=1672923612&amp;s=kitchen&amp;sr=1-399"/>
  </r>
  <r>
    <s v="B09ZVJXN5L"/>
    <x v="1200"/>
    <s v=" The Wall Outlet 400 Watts"/>
    <s v=" Handy Air Warmer Blower Adjustable Timer Digital Display"/>
    <m/>
    <m/>
    <m/>
    <m/>
    <m/>
    <m/>
    <m/>
    <m/>
    <m/>
    <m/>
    <m/>
    <m/>
    <m/>
    <m/>
    <x v="4"/>
    <s v="₹778"/>
    <s v="₹999"/>
    <x v="512"/>
    <x v="8"/>
    <x v="47"/>
    <x v="8"/>
    <n v="8"/>
    <x v="1200"/>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1103"/>
    <x v="1121"/>
    <s v="https://m.media-amazon.com/images/I/41EFR4bxzeL._SX300_SY300_QL70_FMwebp_.jpg"/>
    <s v="https://www.amazon.in/KNYUC-MART-Electric-Compact-Adjustable/dp/B09ZVJXN5L/ref=sr_1_403?qid=1672923612&amp;s=kitchen&amp;sr=1-403"/>
  </r>
  <r>
    <s v="B08JKPVDKL"/>
    <x v="1201"/>
    <m/>
    <m/>
    <m/>
    <m/>
    <m/>
    <m/>
    <m/>
    <m/>
    <m/>
    <m/>
    <m/>
    <m/>
    <m/>
    <m/>
    <m/>
    <m/>
    <x v="4"/>
    <s v="₹279"/>
    <s v="₹699"/>
    <x v="17"/>
    <x v="3"/>
    <x v="13"/>
    <x v="4"/>
    <n v="2326"/>
    <x v="1201"/>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1104"/>
    <x v="1122"/>
    <s v="https://m.media-amazon.com/images/W/WEBP_402378-T1/images/I/41kr7l+z1FL._SY300_SX300_.jpg"/>
    <s v="https://www.amazon.in/INKULTURE-Stainless-Measuring-Kitchen-Gadgets/dp/B08JKPVDKL/ref=sr_1_404?qid=1672923612&amp;s=kitchen&amp;sr=1-404"/>
  </r>
  <r>
    <s v="B09JFR8H3Q"/>
    <x v="1202"/>
    <m/>
    <m/>
    <m/>
    <m/>
    <m/>
    <m/>
    <m/>
    <m/>
    <m/>
    <m/>
    <m/>
    <m/>
    <m/>
    <m/>
    <m/>
    <m/>
    <x v="4"/>
    <s v="₹215"/>
    <s v="₹1,499"/>
    <x v="144"/>
    <x v="38"/>
    <x v="40"/>
    <x v="2"/>
    <n v="1004"/>
    <x v="1202"/>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105"/>
    <x v="1123"/>
    <s v="https://m.media-amazon.com/images/W/WEBP_402378-T2/images/I/41UoZi45q9L._SX300_SY300_QL70_FMwebp_.jpg"/>
    <s v="https://www.amazon.in/Macmillan-Aquafresh-Micron-Filter-Purifier/dp/B09JFR8H3Q/ref=sr_1_405?qid=1672923612&amp;s=kitchen&amp;sr=1-405"/>
  </r>
  <r>
    <s v="B07LDN9Q2P"/>
    <x v="1203"/>
    <s v=" Aerodynamic Design"/>
    <s v=" Easy Grip Temperature Knob &amp; 2 years Warranty. (Mint)"/>
    <m/>
    <m/>
    <m/>
    <m/>
    <m/>
    <m/>
    <m/>
    <m/>
    <m/>
    <m/>
    <m/>
    <m/>
    <m/>
    <m/>
    <x v="4"/>
    <s v="₹889"/>
    <s v="₹1,295"/>
    <x v="243"/>
    <x v="179"/>
    <x v="39"/>
    <x v="4"/>
    <n v="6400"/>
    <x v="1203"/>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1106"/>
    <x v="1124"/>
    <s v="https://m.media-amazon.com/images/W/WEBP_402378-T2/images/I/41lYqkaeadL._SX300_SY300_QL70_FMwebp_.jpg"/>
    <s v="https://www.amazon.in/Havells-Dzire-1000-Watt-Iron-Mint/dp/B07LDN9Q2P/ref=sr_1_406?qid=1672923612&amp;s=kitchen&amp;sr=1-406"/>
  </r>
  <r>
    <s v="B08T8KWNQ9"/>
    <x v="1204"/>
    <m/>
    <m/>
    <m/>
    <m/>
    <m/>
    <m/>
    <m/>
    <m/>
    <m/>
    <m/>
    <m/>
    <m/>
    <m/>
    <m/>
    <m/>
    <m/>
    <x v="4"/>
    <s v="₹1,449"/>
    <s v="₹4,999"/>
    <x v="424"/>
    <x v="95"/>
    <x v="58"/>
    <x v="9"/>
    <n v="63"/>
    <x v="1204"/>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1107"/>
    <x v="1125"/>
    <s v="https://m.media-amazon.com/images/W/WEBP_402378-T2/images/I/51fYpZRmZ2L._SX300_SY300_QL70_FMwebp_.jpg"/>
    <s v="https://www.amazon.in/Tvara-Enterprise-Instant-Electric-Heating/dp/B08T8KWNQ9/ref=sr_1_407?qid=1672923612&amp;s=kitchen&amp;sr=1-407"/>
  </r>
  <r>
    <s v="B07Y1RCCW5"/>
    <x v="1205"/>
    <s v=" Water Heater"/>
    <s v=" Portable Water Heater"/>
    <s v=" Geysers Made of First Class ABS Plastic"/>
    <s v=" automatic Reset Model"/>
    <s v=" AE10-3 W (Yellow)"/>
    <m/>
    <m/>
    <m/>
    <m/>
    <m/>
    <m/>
    <m/>
    <m/>
    <m/>
    <m/>
    <m/>
    <x v="4"/>
    <s v="₹1,190"/>
    <s v="₹2,550"/>
    <x v="513"/>
    <x v="421"/>
    <x v="3"/>
    <x v="11"/>
    <n v="1181"/>
    <x v="1205"/>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1108"/>
    <x v="1126"/>
    <s v="https://m.media-amazon.com/images/W/WEBP_402378-T2/images/I/31C71rcp+1L._SY300_SX300_.jpg"/>
    <s v="https://www.amazon.in/WinoteK-Instant-Portable-Geysers-automatic/dp/B07Y1RCCW5/ref=sr_1_409?qid=1672923612&amp;s=kitchen&amp;sr=1-409"/>
  </r>
  <r>
    <s v="B0762HXMTF"/>
    <x v="1206"/>
    <m/>
    <m/>
    <m/>
    <m/>
    <m/>
    <m/>
    <m/>
    <m/>
    <m/>
    <m/>
    <m/>
    <m/>
    <m/>
    <m/>
    <m/>
    <m/>
    <x v="4"/>
    <s v="₹1,799"/>
    <s v="₹1,950"/>
    <x v="166"/>
    <x v="335"/>
    <x v="86"/>
    <x v="2"/>
    <n v="1888"/>
    <x v="1206"/>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109"/>
    <x v="1127"/>
    <s v="https://m.media-amazon.com/images/I/41EI+3OYGaL._SY300_SX300_.jpg"/>
    <s v="https://www.amazon.in/Kent-Alkaline-Filter-Pitcher-3-5-litres/dp/B0762HXMTF/ref=sr_1_410?qid=1672923612&amp;s=kitchen&amp;sr=1-410"/>
  </r>
  <r>
    <s v="B00K57MR22"/>
    <x v="1207"/>
    <s v=" 900W"/>
    <s v=" 3 Jars (White)"/>
    <m/>
    <m/>
    <m/>
    <m/>
    <m/>
    <m/>
    <m/>
    <m/>
    <m/>
    <m/>
    <m/>
    <m/>
    <m/>
    <m/>
    <x v="4"/>
    <s v="₹6,120"/>
    <s v="₹8,478"/>
    <x v="514"/>
    <x v="422"/>
    <x v="28"/>
    <x v="13"/>
    <n v="6550"/>
    <x v="1207"/>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110"/>
    <x v="1128"/>
    <s v="https://m.media-amazon.com/images/I/41cZE9HcRUL._SX300_SY300_QL70_FMwebp_.jpg"/>
    <s v="https://www.amazon.in/Sujata-DynaMix-DX-900-Watt-Grinder/dp/B00K57MR22/ref=sr_1_411?qid=1672923612&amp;s=kitchen&amp;sr=1-411"/>
  </r>
  <r>
    <s v="B07TTSS5MP"/>
    <x v="1208"/>
    <m/>
    <m/>
    <m/>
    <m/>
    <m/>
    <m/>
    <m/>
    <m/>
    <m/>
    <m/>
    <m/>
    <m/>
    <m/>
    <m/>
    <m/>
    <m/>
    <x v="4"/>
    <s v="₹1,799"/>
    <s v="₹3,299"/>
    <x v="166"/>
    <x v="196"/>
    <x v="32"/>
    <x v="11"/>
    <n v="1846"/>
    <x v="1208"/>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1111"/>
    <x v="1129"/>
    <s v="https://m.media-amazon.com/images/I/31Sh9NZmX-L._SX300_SY300_QL70_FMwebp_.jpg"/>
    <s v="https://www.amazon.in/Lifelong-LLMG74-Mixer-Grinder-White/dp/B07TTSS5MP/ref=sr_1_412?qid=1672923612&amp;s=kitchen&amp;sr=1-412"/>
  </r>
  <r>
    <s v="B09ZDVL7L8"/>
    <x v="1209"/>
    <s v=" 3 Jars (1200ml"/>
    <s v=" 1000ml"/>
    <s v=" 500ml) (Red)"/>
    <m/>
    <m/>
    <m/>
    <m/>
    <m/>
    <m/>
    <m/>
    <m/>
    <m/>
    <m/>
    <m/>
    <m/>
    <m/>
    <x v="4"/>
    <s v="₹2,199"/>
    <s v="₹3,895"/>
    <x v="181"/>
    <x v="423"/>
    <x v="15"/>
    <x v="2"/>
    <n v="1085"/>
    <x v="1209"/>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112"/>
    <x v="1130"/>
    <s v="https://m.media-amazon.com/images/I/41+oy999w7L._SY300_SX300_.jpg"/>
    <s v="https://www.amazon.in/TTK-Prestige-Limited-Grinder-1200ml/dp/B09ZDVL7L8/ref=sr_1_413?qid=1672923612&amp;s=kitchen&amp;sr=1-413"/>
  </r>
  <r>
    <s v="B09XHXXCFH"/>
    <x v="1210"/>
    <s v=" 3L Ceramic Inner Bowl"/>
    <s v=" Cooks Up to 600 Gms Raw Rice"/>
    <s v=" SS Steamer"/>
    <s v=" Preset Cooking Functions"/>
    <s v=" Preset Timer"/>
    <s v=" Keep Warm Function"/>
    <s v=" LED Display"/>
    <s v=" Black"/>
    <m/>
    <m/>
    <m/>
    <m/>
    <m/>
    <m/>
    <m/>
    <m/>
    <x v="4"/>
    <s v="₹3,685"/>
    <s v="₹5,495"/>
    <x v="515"/>
    <x v="424"/>
    <x v="9"/>
    <x v="3"/>
    <n v="290"/>
    <x v="121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1113"/>
    <x v="1131"/>
    <s v="https://m.media-amazon.com/images/W/WEBP_402378-T2/images/I/417Fqdo6KJL._SX300_SY300_QL70_FMwebp_.jpg"/>
    <s v="https://www.amazon.in/AGARO-Regal-Electric-Ceramic-functions/dp/B09XHXXCFH/ref=sr_1_412?qid=1672923613&amp;s=kitchen&amp;sr=1-412"/>
  </r>
  <r>
    <s v="B0BL3R4RGS"/>
    <x v="1211"/>
    <m/>
    <m/>
    <m/>
    <m/>
    <m/>
    <m/>
    <m/>
    <m/>
    <m/>
    <m/>
    <m/>
    <m/>
    <m/>
    <m/>
    <m/>
    <m/>
    <x v="4"/>
    <s v="₹649"/>
    <s v="₹999"/>
    <x v="37"/>
    <x v="8"/>
    <x v="31"/>
    <x v="9"/>
    <n v="4"/>
    <x v="1211"/>
    <s v="AH7CVQ6755UNVDKSBS2CKWMHOCZQ,AFMAYVBVIPFZYBTDGWSRCTASMZ2Q"/>
    <s v="Dinesh,Anshika"/>
    <s v="R27XB7WNFY9NJ3,R24HCMD10NT57S"/>
    <x v="1114"/>
    <x v="1132"/>
    <s v="https://m.media-amazon.com/images/W/WEBP_402378-T1/images/I/411S8WHOsXL._SX300_SY300_QL70_FMwebp_.jpg"/>
    <s v="https://www.amazon.in/Portable-Rechargeable-Smoothies-Vegetables-BOTTLE/dp/B0BL3R4RGS/ref=sr_1_415?qid=1672923613&amp;s=kitchen&amp;sr=1-415"/>
  </r>
  <r>
    <s v="B07P1BR7L8"/>
    <x v="1212"/>
    <s v=" Grey"/>
    <s v=" 25 liter"/>
    <m/>
    <m/>
    <m/>
    <m/>
    <m/>
    <m/>
    <m/>
    <m/>
    <m/>
    <m/>
    <m/>
    <m/>
    <m/>
    <m/>
    <x v="4"/>
    <s v="₹8,599"/>
    <s v="₹8,995"/>
    <x v="516"/>
    <x v="356"/>
    <x v="83"/>
    <x v="5"/>
    <n v="9734"/>
    <x v="1212"/>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1115"/>
    <x v="1133"/>
    <s v="https://m.media-amazon.com/images/I/417VKyMXuYL._SX300_SY300_QL70_FMwebp_.jpg"/>
    <s v="https://www.amazon.in/Philips-HD6975-00-25-Litre-Digital/dp/B07P1BR7L8/ref=sr_1_417?qid=1672923613&amp;s=kitchen&amp;sr=1-417"/>
  </r>
  <r>
    <s v="B078WB1VWJ"/>
    <x v="1213"/>
    <s v=" 1.75 Kg(White)"/>
    <m/>
    <m/>
    <m/>
    <m/>
    <m/>
    <m/>
    <m/>
    <m/>
    <m/>
    <m/>
    <m/>
    <m/>
    <m/>
    <m/>
    <m/>
    <x v="4"/>
    <s v="₹1,110"/>
    <s v="₹1,599"/>
    <x v="517"/>
    <x v="28"/>
    <x v="39"/>
    <x v="4"/>
    <n v="4022"/>
    <x v="1213"/>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1116"/>
    <x v="1134"/>
    <s v="https://m.media-amazon.com/images/W/WEBP_402378-T1/images/I/31gRT7Gvw7L._SY300_SX300_QL70_FMwebp_.jpg"/>
    <s v="https://www.amazon.in/Usha-Electric-EI3710-1000W-Golden/dp/B078WB1VWJ/ref=sr_1_418?qid=1672923613&amp;s=kitchen&amp;sr=1-418"/>
  </r>
  <r>
    <s v="B0BP89YBC1"/>
    <x v="1214"/>
    <m/>
    <m/>
    <m/>
    <m/>
    <m/>
    <m/>
    <m/>
    <m/>
    <m/>
    <m/>
    <m/>
    <m/>
    <m/>
    <m/>
    <m/>
    <m/>
    <x v="4"/>
    <s v="₹1,499"/>
    <s v="₹3,500"/>
    <x v="72"/>
    <x v="123"/>
    <x v="48"/>
    <x v="16"/>
    <n v="2591"/>
    <x v="1214"/>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117"/>
    <x v="1135"/>
    <s v="https://m.media-amazon.com/images/W/WEBP_402378-T1/images/I/41hoHTbN5rL._SX300_SY300_QL70_FMwebp_.jpg"/>
    <s v="https://www.amazon.in/Spring-Chef-Stainless-Restaurant-Installation/dp/B0BP89YBC1/ref=sr_1_419?qid=1672923613&amp;s=kitchen&amp;sr=1-419"/>
  </r>
  <r>
    <s v="B09W9V2PXG"/>
    <x v="1215"/>
    <m/>
    <m/>
    <m/>
    <m/>
    <m/>
    <m/>
    <m/>
    <m/>
    <m/>
    <m/>
    <m/>
    <m/>
    <m/>
    <m/>
    <m/>
    <m/>
    <x v="4"/>
    <s v="₹759"/>
    <s v="₹1,999"/>
    <x v="518"/>
    <x v="20"/>
    <x v="33"/>
    <x v="4"/>
    <n v="532"/>
    <x v="1215"/>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118"/>
    <x v="1136"/>
    <s v="https://m.media-amazon.com/images/W/WEBP_402378-T2/images/I/41HoeX-PcDL._SY445_SX342_QL70_FMwebp_.jpg"/>
    <s v="https://www.amazon.in/Themisto-TH-WS20-Digital-Weighing-Stainless/dp/B09W9V2PXG/ref=sr_1_420?qid=1672923613&amp;s=kitchen&amp;sr=1-420"/>
  </r>
  <r>
    <s v="B09XTQFFCG"/>
    <x v="1216"/>
    <s v=" Wireless Hand Vacuum&amp;Air Blower 2-in-1"/>
    <s v=" Mini Portable Car Vacuum Cleaner with Powerful Suction"/>
    <s v=" USB Rechargeable Vacuum for Pet Hair"/>
    <s v=" Home and Car"/>
    <m/>
    <m/>
    <m/>
    <m/>
    <m/>
    <m/>
    <m/>
    <m/>
    <m/>
    <m/>
    <m/>
    <m/>
    <x v="4"/>
    <s v="₹2,669"/>
    <s v="₹3,199"/>
    <x v="519"/>
    <x v="425"/>
    <x v="49"/>
    <x v="2"/>
    <n v="260"/>
    <x v="1216"/>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1119"/>
    <x v="1137"/>
    <s v="https://m.media-amazon.com/images/I/41R4IgGsMaL._SX300_SY300_QL70_FMwebp_.jpg"/>
    <s v="https://www.amazon.in/FYA-Handheld-Cordless-Wireless-Rechargeable/dp/B09XTQFFCG/ref=sr_1_421?qid=1672923613&amp;s=kitchen&amp;sr=1-421"/>
  </r>
  <r>
    <s v="B08LVVTGZK"/>
    <x v="1217"/>
    <s v=" Classic Pro 750 W Sandwich Maker with 4 Slice Non-Stick Fixed Plates for Sandwiches at Home with 1 Year Warranty (Black)"/>
    <m/>
    <m/>
    <m/>
    <m/>
    <m/>
    <m/>
    <m/>
    <m/>
    <m/>
    <m/>
    <m/>
    <m/>
    <m/>
    <m/>
    <m/>
    <x v="4"/>
    <s v="₹929"/>
    <s v="₹1,300"/>
    <x v="494"/>
    <x v="253"/>
    <x v="56"/>
    <x v="2"/>
    <n v="1672"/>
    <x v="1217"/>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120"/>
    <x v="1138"/>
    <s v="https://m.media-amazon.com/images/W/WEBP_402378-T2/images/I/41mcGL9ei0L._SX300_SY300_QL70_FMwebp_.jpg"/>
    <s v="https://www.amazon.in/Lifelong-Sandwich-Griller-Non-Stick-Plates/dp/B08LVVTGZK/ref=sr_1_422?qid=1672923613&amp;s=kitchen&amp;sr=1-422"/>
  </r>
  <r>
    <s v="B07J2BQZD6"/>
    <x v="1218"/>
    <s v=" Size 36 x 36 x 58"/>
    <s v=" Capicity 30 Ltr (Pink)"/>
    <m/>
    <m/>
    <m/>
    <m/>
    <m/>
    <m/>
    <m/>
    <m/>
    <m/>
    <m/>
    <m/>
    <m/>
    <m/>
    <m/>
    <x v="4"/>
    <s v="₹199"/>
    <s v="₹399"/>
    <x v="1"/>
    <x v="4"/>
    <x v="8"/>
    <x v="7"/>
    <n v="7945"/>
    <x v="1218"/>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1121"/>
    <x v="1139"/>
    <s v="https://m.media-amazon.com/images/W/WEBP_402378-T1/images/I/51Ule90yh0L._SX300_SY300_QL70_FMwebp_.jpg"/>
    <s v="https://www.amazon.in/Kuber-Industries-Laundry-Basket-CTKTC1475/dp/B07J2BQZD6/ref=sr_1_427?qid=1672923613&amp;s=kitchen&amp;sr=1-427"/>
  </r>
  <r>
    <s v="B07HK53XM4"/>
    <x v="1219"/>
    <s v=" 30 Sheets Each roll Lint Roller Remover for Clothes"/>
    <s v=" Furniture"/>
    <s v=" Carpet"/>
    <s v=" Dog Fur"/>
    <s v=" Sweater"/>
    <s v=" Dust &amp; Dirt"/>
    <m/>
    <m/>
    <m/>
    <m/>
    <m/>
    <m/>
    <m/>
    <m/>
    <m/>
    <m/>
    <x v="4"/>
    <s v="₹279"/>
    <s v="₹599"/>
    <x v="17"/>
    <x v="22"/>
    <x v="3"/>
    <x v="12"/>
    <n v="1367"/>
    <x v="1219"/>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1122"/>
    <x v="1140"/>
    <s v="https://m.media-amazon.com/images/I/41Fo2P8-4ZL._SY300_SX300_QL70_FMwebp_.jpg"/>
    <s v="https://www.amazon.in/Bulfyss-Plastic-Remover-Cleaner-Remover/dp/B07HK53XM4/ref=sr_1_428?qid=1672923613&amp;s=kitchen&amp;sr=1-428"/>
  </r>
  <r>
    <s v="B08RDWBYCQ"/>
    <x v="1220"/>
    <s v="Hand Blender "/>
    <s v=" Egg Beater"/>
    <s v=" Cake maker "/>
    <s v=" Beater Cream Mix"/>
    <s v=" Food Blender"/>
    <s v=" Beater for Whipping Cream Beater for Cake With 7 -Speed with spatula and oil brush"/>
    <m/>
    <m/>
    <m/>
    <m/>
    <m/>
    <m/>
    <m/>
    <m/>
    <m/>
    <m/>
    <x v="4"/>
    <s v="₹549"/>
    <s v="₹999"/>
    <x v="125"/>
    <x v="8"/>
    <x v="32"/>
    <x v="1"/>
    <n v="1313"/>
    <x v="1220"/>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1123"/>
    <x v="1141"/>
    <s v="https://m.media-amazon.com/images/W/WEBP_402378-T2/images/I/41F-EWC+v+L._SY300_SX300_.jpg"/>
    <s v="https://www.amazon.in/TOPLINE-Egg-Beater-Stainless-Attachments/dp/B08RDWBYCQ/ref=sr_1_429?qid=1672923613&amp;s=kitchen&amp;sr=1-429"/>
  </r>
  <r>
    <s v="B09FHHTL8L"/>
    <x v="1221"/>
    <m/>
    <m/>
    <m/>
    <m/>
    <m/>
    <m/>
    <m/>
    <m/>
    <m/>
    <m/>
    <m/>
    <m/>
    <m/>
    <m/>
    <m/>
    <m/>
    <x v="4"/>
    <s v="₹85"/>
    <s v="₹199"/>
    <x v="520"/>
    <x v="17"/>
    <x v="48"/>
    <x v="3"/>
    <n v="212"/>
    <x v="1221"/>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1124"/>
    <x v="1142"/>
    <s v="https://m.media-amazon.com/images/W/WEBP_402378-T1/images/I/41Qu+vkjbcL._SY300_SX300_.jpg"/>
    <s v="https://www.amazon.in/Empty-Trigger-Plastic-Spray-Bottle/dp/B09FHHTL8L/ref=sr_1_430_mod_primary_new?qid=1672923613&amp;s=kitchen&amp;sbo=RZvfv%2F%2FHxDF%2BO5021pAnSA%3D%3D&amp;sr=1-430"/>
  </r>
  <r>
    <s v="B0BHNHMR3H"/>
    <x v="1222"/>
    <m/>
    <m/>
    <m/>
    <m/>
    <m/>
    <m/>
    <m/>
    <m/>
    <m/>
    <m/>
    <m/>
    <m/>
    <m/>
    <m/>
    <m/>
    <m/>
    <x v="4"/>
    <s v="₹499"/>
    <s v="₹1,299"/>
    <x v="7"/>
    <x v="49"/>
    <x v="33"/>
    <x v="2"/>
    <n v="65"/>
    <x v="1222"/>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1125"/>
    <x v="1143"/>
    <s v="https://m.media-amazon.com/images/I/51V0CstI47L._SX300_SY300_QL70_FMwebp_.jpg"/>
    <s v="https://www.amazon.in/LONAXA-Travel-Rechargeable-Fruit-Juicer/dp/B0BHNHMR3H/ref=sr_1_431?qid=1672923613&amp;s=kitchen&amp;sr=1-431"/>
  </r>
  <r>
    <s v="B07D8VBYB4"/>
    <x v="1115"/>
    <s v=" Juicer Mixer Grinder"/>
    <s v=" 900 Watts"/>
    <s v=" 2 Jars (White)"/>
    <m/>
    <m/>
    <m/>
    <m/>
    <m/>
    <m/>
    <m/>
    <m/>
    <m/>
    <m/>
    <m/>
    <m/>
    <m/>
    <x v="4"/>
    <s v="₹5,865"/>
    <s v="₹7,776"/>
    <x v="521"/>
    <x v="426"/>
    <x v="23"/>
    <x v="5"/>
    <n v="2737"/>
    <x v="1223"/>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126"/>
    <x v="1144"/>
    <s v="https://m.media-amazon.com/images/W/WEBP_402378-T1/images/I/41pb+fODkVL._SX300_SY300_.jpg"/>
    <s v="https://www.amazon.in/Powermatic-Plus-CH-900-Watt-Grinder/dp/B07D8VBYB4/ref=sr_1_432?qid=1672923613&amp;s=kitchen&amp;sr=1-432"/>
  </r>
  <r>
    <s v="B0B3TBY2YX"/>
    <x v="1223"/>
    <s v=" 1.5 Litres"/>
    <s v=" Double Layered Cool Touch "/>
    <s v=" Dry Boiling Protection"/>
    <s v=" Black"/>
    <m/>
    <m/>
    <m/>
    <m/>
    <m/>
    <m/>
    <m/>
    <m/>
    <m/>
    <m/>
    <m/>
    <m/>
    <x v="4"/>
    <s v="₹1,260"/>
    <s v="₹2,299"/>
    <x v="368"/>
    <x v="94"/>
    <x v="32"/>
    <x v="4"/>
    <n v="55"/>
    <x v="1224"/>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127"/>
    <x v="1145"/>
    <s v="https://m.media-amazon.com/images/I/310R9iLp3mL._SX300_SY300_QL70_FMwebp_.jpg"/>
    <s v="https://www.amazon.in/AGARO-Double-Layered-Boiling-Protection/dp/B0B3TBY2YX/ref=sr_1_433_mod_primary_new?qid=1672923613&amp;s=kitchen&amp;sbo=RZvfv%2F%2FHxDF%2BO5021pAnSA%3D%3D&amp;sr=1-433"/>
  </r>
  <r>
    <s v="B088WCFPQF"/>
    <x v="1224"/>
    <s v=" Heat Resistant Borosilicate Glass (Black"/>
    <s v=" 600ml)"/>
    <m/>
    <m/>
    <m/>
    <m/>
    <m/>
    <m/>
    <m/>
    <m/>
    <m/>
    <m/>
    <m/>
    <m/>
    <m/>
    <m/>
    <x v="4"/>
    <s v="₹1,099"/>
    <s v="₹1,500"/>
    <x v="59"/>
    <x v="68"/>
    <x v="35"/>
    <x v="6"/>
    <n v="1065"/>
    <x v="122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1128"/>
    <x v="1146"/>
    <s v="https://m.media-amazon.com/images/W/WEBP_402378-T2/images/I/31YEW0-SNcL._SX300_SY300_QL70_FMwebp_.jpg"/>
    <s v="https://www.amazon.in/Cafe-JEI-Filtration-Resistant-Borosilicate/dp/B088WCFPQF/ref=sr_1_436?qid=1672923613&amp;s=kitchen&amp;sr=1-436"/>
  </r>
  <r>
    <s v="B07JZSG42Y"/>
    <x v="1225"/>
    <m/>
    <m/>
    <m/>
    <m/>
    <m/>
    <m/>
    <m/>
    <m/>
    <m/>
    <m/>
    <m/>
    <m/>
    <m/>
    <m/>
    <m/>
    <m/>
    <x v="4"/>
    <s v="₹1,928"/>
    <s v="₹2,590"/>
    <x v="522"/>
    <x v="427"/>
    <x v="55"/>
    <x v="1"/>
    <n v="2377"/>
    <x v="1226"/>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1129"/>
    <x v="1147"/>
    <s v="https://m.media-amazon.com/images/W/WEBP_402378-T1/images/I/51IMz58igdL._SX300_SY300_QL70_FMwebp_.jpg"/>
    <s v="https://www.amazon.in/Borosil-Prime-BGRILLPS11-Grill-Sandwich/dp/B07JZSG42Y/ref=sr_1_437?qid=1672923613&amp;s=kitchen&amp;sr=1-437"/>
  </r>
  <r>
    <s v="B08YRMBK9R"/>
    <x v="1226"/>
    <s v=" 2KW Geyser (Ivory)"/>
    <m/>
    <m/>
    <m/>
    <m/>
    <m/>
    <m/>
    <m/>
    <m/>
    <m/>
    <m/>
    <m/>
    <m/>
    <m/>
    <m/>
    <m/>
    <x v="4"/>
    <s v="₹3,249"/>
    <s v="₹6,299"/>
    <x v="375"/>
    <x v="428"/>
    <x v="61"/>
    <x v="2"/>
    <n v="2569"/>
    <x v="1227"/>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130"/>
    <x v="1148"/>
    <s v="https://m.media-amazon.com/images/I/21NKf-n3WdL._SX300_SY300_QL70_FMwebp_.jpg"/>
    <s v="https://www.amazon.in/Candes-Automatic-Instant-Multiple-Perfecto/dp/B08YRMBK9R/ref=sr_1_438?qid=1672923613&amp;s=kitchen&amp;sr=1-438"/>
  </r>
  <r>
    <s v="B00935MGHS"/>
    <x v="1227"/>
    <s v=" Black"/>
    <m/>
    <m/>
    <m/>
    <m/>
    <m/>
    <m/>
    <m/>
    <m/>
    <m/>
    <m/>
    <m/>
    <m/>
    <m/>
    <m/>
    <m/>
    <x v="4"/>
    <s v="₹1,199"/>
    <s v="₹1,795"/>
    <x v="33"/>
    <x v="202"/>
    <x v="9"/>
    <x v="0"/>
    <n v="5967"/>
    <x v="1228"/>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1131"/>
    <x v="1149"/>
    <s v="https://m.media-amazon.com/images/I/4108k4zDdOL._SY300_SX300_QL70_FMwebp_.jpg"/>
    <s v="https://www.amazon.in/Prestige-PSMFB-Sandwich-Toaster-Plates/dp/B00935MGHS/ref=sr_1_436?qid=1672923614&amp;s=kitchen&amp;sr=1-436"/>
  </r>
  <r>
    <s v="B07B5XJ572"/>
    <x v="1228"/>
    <m/>
    <m/>
    <m/>
    <m/>
    <m/>
    <m/>
    <m/>
    <m/>
    <m/>
    <m/>
    <m/>
    <m/>
    <m/>
    <m/>
    <m/>
    <m/>
    <x v="4"/>
    <s v="₹1,456"/>
    <s v="₹3,190"/>
    <x v="523"/>
    <x v="336"/>
    <x v="34"/>
    <x v="3"/>
    <n v="1776"/>
    <x v="1229"/>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1132"/>
    <x v="1150"/>
    <s v="https://m.media-amazon.com/images/I/41hBHbn0KFL._SX300_SY300_QL70_FMwebp_.jpg"/>
    <s v="https://www.amazon.in/iBELL-MPK120L-Stainless-Purpose-Kettle/dp/B07B5XJ572/ref=sr_1_437?qid=1672923614&amp;s=kitchen&amp;sr=1-437"/>
  </r>
  <r>
    <s v="B086199CWG"/>
    <x v="1229"/>
    <m/>
    <m/>
    <m/>
    <m/>
    <m/>
    <m/>
    <m/>
    <m/>
    <m/>
    <m/>
    <m/>
    <m/>
    <m/>
    <m/>
    <m/>
    <m/>
    <x v="4"/>
    <s v="₹3,349"/>
    <s v="₹4,799"/>
    <x v="456"/>
    <x v="429"/>
    <x v="77"/>
    <x v="7"/>
    <n v="4200"/>
    <x v="123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133"/>
    <x v="1151"/>
    <s v="https://m.media-amazon.com/images/I/41QKvmjpVFL._SX300_SY300_QL70_FMwebp_.jpg"/>
    <s v="https://www.amazon.in/Maharaja-Whiteline-Odacio-550-Watt-Grinder/dp/B086199CWG/ref=sr_1_438?qid=1672923614&amp;s=kitchen&amp;sr=1-438"/>
  </r>
  <r>
    <s v="B0BBWJFK5C"/>
    <x v="1230"/>
    <s v=" Bike &amp; Home"/>
    <m/>
    <m/>
    <m/>
    <m/>
    <m/>
    <m/>
    <m/>
    <m/>
    <m/>
    <m/>
    <m/>
    <m/>
    <m/>
    <m/>
    <m/>
    <x v="4"/>
    <s v="₹4,899"/>
    <s v="₹8,999"/>
    <x v="524"/>
    <x v="131"/>
    <x v="18"/>
    <x v="3"/>
    <n v="297"/>
    <x v="1231"/>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1134"/>
    <x v="1152"/>
    <s v="https://m.media-amazon.com/images/W/WEBP_402378-T1/images/I/413b+0JACfL._SX300_SY300_.jpg"/>
    <s v="https://www.amazon.in/Shakti-Technology-S3-Pressure-Cleaning/dp/B0BBWJFK5C/ref=sr_1_439?qid=1672923614&amp;s=kitchen&amp;sr=1-439"/>
  </r>
  <r>
    <s v="B07GLS2563"/>
    <x v="1231"/>
    <s v=" Silver"/>
    <m/>
    <m/>
    <m/>
    <m/>
    <m/>
    <m/>
    <m/>
    <m/>
    <m/>
    <m/>
    <m/>
    <m/>
    <m/>
    <m/>
    <m/>
    <x v="4"/>
    <s v="₹1,199"/>
    <s v="₹1,899"/>
    <x v="33"/>
    <x v="2"/>
    <x v="42"/>
    <x v="0"/>
    <n v="3858"/>
    <x v="1232"/>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1135"/>
    <x v="1153"/>
    <s v="https://m.media-amazon.com/images/I/41XXDlWCBDL._SX300_SY300_QL70_FMwebp_.jpg"/>
    <s v="https://www.amazon.in/cello-Stainless-Electric-Kettle-Silver/dp/B07GLS2563/ref=sr_1_440?qid=1672923614&amp;s=kitchen&amp;sr=1-440"/>
  </r>
  <r>
    <s v="B09P182Z2H"/>
    <x v="1232"/>
    <s v=" 4.5Litres"/>
    <s v=" For Large Area"/>
    <s v=" Room"/>
    <s v=" Home"/>
    <s v=" Office"/>
    <s v=" Adjustable Mist Output"/>
    <s v=" Ceramic Ball Filter"/>
    <s v=" Ultra Quiet"/>
    <s v=" 360° Rotatable Nozzle"/>
    <s v=" Auto Shut Off"/>
    <s v=" Grey"/>
    <m/>
    <m/>
    <m/>
    <m/>
    <m/>
    <x v="4"/>
    <s v="₹3,290"/>
    <s v="₹5,799"/>
    <x v="525"/>
    <x v="430"/>
    <x v="1"/>
    <x v="4"/>
    <n v="168"/>
    <x v="1233"/>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1136"/>
    <x v="1154"/>
    <s v="https://m.media-amazon.com/images/I/31hQyi26uAL._SX300_SY300_QL70_FMwebp_.jpg"/>
    <s v="https://www.amazon.in/AGARO-Ultrasonic-Humidifier-4-5Litres-Adjustable/dp/B09P182Z2H/ref=sr_1_441?qid=1672923614&amp;s=kitchen&amp;sr=1-441"/>
  </r>
  <r>
    <s v="B0B59K1C8F"/>
    <x v="1233"/>
    <m/>
    <m/>
    <m/>
    <m/>
    <m/>
    <m/>
    <m/>
    <m/>
    <m/>
    <m/>
    <m/>
    <m/>
    <m/>
    <m/>
    <m/>
    <m/>
    <x v="4"/>
    <s v="₹179"/>
    <s v="₹799"/>
    <x v="21"/>
    <x v="10"/>
    <x v="38"/>
    <x v="9"/>
    <n v="101"/>
    <x v="1234"/>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137"/>
    <x v="1155"/>
    <s v="https://m.media-amazon.com/images/W/WEBP_402378-T2/images/I/51wxUA6-CBL._SX300_SY300_QL70_FMwebp_.jpg"/>
    <s v="https://www.amazon.in/Wolpin-Roller-Sheets-Remove-Clothes/dp/B0B59K1C8F/ref=sr_1_442?qid=1672923614&amp;s=kitchen&amp;sr=1-442"/>
  </r>
  <r>
    <s v="B06Y36JKC3"/>
    <x v="1234"/>
    <m/>
    <m/>
    <m/>
    <m/>
    <m/>
    <m/>
    <m/>
    <m/>
    <m/>
    <m/>
    <m/>
    <m/>
    <m/>
    <m/>
    <m/>
    <m/>
    <x v="4"/>
    <s v="₹149"/>
    <s v="₹300"/>
    <x v="4"/>
    <x v="254"/>
    <x v="8"/>
    <x v="3"/>
    <n v="4074"/>
    <x v="1235"/>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1138"/>
    <x v="1156"/>
    <s v="https://m.media-amazon.com/images/I/31Y+l9J1nYL._SY300_SX300_.jpg"/>
    <s v="https://www.amazon.in/Measuring-Cups-Spoons-Set-Essential/dp/B06Y36JKC3/ref=sr_1_443?qid=1672923614&amp;s=kitchen&amp;sr=1-443"/>
  </r>
  <r>
    <s v="B075S9FVRY"/>
    <x v="1235"/>
    <s v=" Mixer Grinder"/>
    <s v=" 900 Watts"/>
    <s v=" 3 Jars (White)"/>
    <m/>
    <m/>
    <m/>
    <m/>
    <m/>
    <m/>
    <m/>
    <m/>
    <m/>
    <m/>
    <m/>
    <m/>
    <m/>
    <x v="4"/>
    <s v="₹5,490"/>
    <s v="₹7,200"/>
    <x v="526"/>
    <x v="431"/>
    <x v="66"/>
    <x v="6"/>
    <n v="1408"/>
    <x v="1236"/>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139"/>
    <x v="1157"/>
    <s v="https://m.media-amazon.com/images/I/41wCglxg9qL._SX300_SY300_QL70_FMwebp_.jpg"/>
    <s v="https://www.amazon.in/Sujata-Supermix-AM-007-Watt-Juicer-Grinder/dp/B075S9FVRY/ref=sr_1_444?qid=1672923614&amp;s=kitchen&amp;sr=1-444"/>
  </r>
  <r>
    <s v="B08SJVD8QD"/>
    <x v="1236"/>
    <s v=" Cake"/>
    <s v=" Vegetable"/>
    <s v=" Fruit (KITCHEN SCALE)"/>
    <m/>
    <m/>
    <m/>
    <m/>
    <m/>
    <m/>
    <m/>
    <m/>
    <m/>
    <m/>
    <m/>
    <m/>
    <m/>
    <x v="4"/>
    <s v="₹379"/>
    <s v="₹389"/>
    <x v="97"/>
    <x v="432"/>
    <x v="90"/>
    <x v="0"/>
    <n v="3739"/>
    <x v="1237"/>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1140"/>
    <x v="1158"/>
    <s v="https://m.media-amazon.com/images/I/31HohsWo-+L._SY445_SX342_.jpg"/>
    <s v="https://www.amazon.in/Weighing-Multipurpose-Electronic-Measuring-Vegetable/dp/B08SJVD8QD/ref=sr_1_445?qid=1672923614&amp;s=kitchen&amp;sr=1-445"/>
  </r>
  <r>
    <s v="B07FJNNZCJ"/>
    <x v="1237"/>
    <s v=" Black"/>
    <m/>
    <m/>
    <m/>
    <m/>
    <m/>
    <m/>
    <m/>
    <m/>
    <m/>
    <m/>
    <m/>
    <m/>
    <m/>
    <m/>
    <m/>
    <x v="4"/>
    <s v="₹8,699"/>
    <s v="₹13,049"/>
    <x v="501"/>
    <x v="433"/>
    <x v="9"/>
    <x v="4"/>
    <n v="5891"/>
    <x v="1238"/>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141"/>
    <x v="1159"/>
    <s v="https://m.media-amazon.com/images/W/WEBP_402378-T2/images/I/31B7DwG79FL._SY445_SX342_QL70_FMwebp_.jpg"/>
    <s v="https://www.amazon.in/V-Guard-Zenora-Litre-Purifier-Purification/dp/B07FJNNZCJ/ref=sr_1_446?qid=1672923614&amp;s=kitchen&amp;sr=1-446"/>
  </r>
  <r>
    <s v="B09MFR93KS"/>
    <x v="1238"/>
    <s v=" White and Blue"/>
    <m/>
    <m/>
    <m/>
    <m/>
    <m/>
    <m/>
    <m/>
    <m/>
    <m/>
    <m/>
    <m/>
    <m/>
    <m/>
    <m/>
    <m/>
    <x v="4"/>
    <s v="₹3,041.67"/>
    <s v="₹5,999"/>
    <x v="527"/>
    <x v="143"/>
    <x v="76"/>
    <x v="1"/>
    <n v="777"/>
    <x v="1239"/>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1142"/>
    <x v="1160"/>
    <s v="https://m.media-amazon.com/images/W/WEBP_402378-T1/images/I/31uBcZhDMjL._SX300_SY300_QL70_FMwebp_.jpg"/>
    <s v="https://www.amazon.in/Bajaj-Jars-Mixer-Grinder-White/dp/B09MFR93KS/ref=sr_1_447?qid=1672923614&amp;s=kitchen&amp;sr=1-447"/>
  </r>
  <r>
    <s v="B07Y5FDPKV"/>
    <x v="1239"/>
    <m/>
    <m/>
    <m/>
    <m/>
    <m/>
    <m/>
    <m/>
    <m/>
    <m/>
    <m/>
    <m/>
    <m/>
    <m/>
    <m/>
    <m/>
    <m/>
    <x v="4"/>
    <s v="₹1,745"/>
    <s v="₹2,400"/>
    <x v="528"/>
    <x v="158"/>
    <x v="35"/>
    <x v="0"/>
    <n v="14160"/>
    <x v="124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1143"/>
    <x v="1161"/>
    <s v="https://m.media-amazon.com/images/W/WEBP_402378-T1/images/I/41XtCfScreS._SX300_SY300_QL70_FMwebp_.jpg"/>
    <s v="https://www.amazon.in/Kent-Hand-Blender-300-White/dp/B07Y5FDPKV/ref=sr_1_451?qid=1672923614&amp;s=kitchen&amp;sr=1-451"/>
  </r>
  <r>
    <s v="B0756KCV5K"/>
    <x v="1240"/>
    <m/>
    <m/>
    <m/>
    <m/>
    <m/>
    <m/>
    <m/>
    <m/>
    <m/>
    <m/>
    <m/>
    <m/>
    <m/>
    <m/>
    <m/>
    <m/>
    <x v="4"/>
    <s v="₹3,180"/>
    <s v="₹5,295"/>
    <x v="529"/>
    <x v="294"/>
    <x v="54"/>
    <x v="0"/>
    <n v="6919"/>
    <x v="1241"/>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1144"/>
    <x v="1162"/>
    <s v="https://m.media-amazon.com/images/I/41jv4fqU1EL._SY300_SX300_QL70_FMwebp_.jpg"/>
    <s v="https://www.amazon.in/Prestige-PIC-15-0-1900-Watt-Induction/dp/B0756KCV5K/ref=sr_1_452?qid=1672923614&amp;s=kitchen&amp;sr=1-452"/>
  </r>
  <r>
    <s v="B0BJ6P3LSK"/>
    <x v="1241"/>
    <s v=" Kitchen Fully Automatic UF+TDS Controller"/>
    <m/>
    <m/>
    <m/>
    <m/>
    <m/>
    <m/>
    <m/>
    <m/>
    <m/>
    <m/>
    <m/>
    <m/>
    <m/>
    <m/>
    <m/>
    <x v="4"/>
    <s v="₹4,999"/>
    <s v="₹24,999"/>
    <x v="208"/>
    <x v="13"/>
    <x v="27"/>
    <x v="6"/>
    <n v="287"/>
    <x v="1242"/>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1145"/>
    <x v="1163"/>
    <s v="https://m.media-amazon.com/images/W/WEBP_402378-T2/images/I/41NSz+RdSoL._SX342_SY445_.jpg"/>
    <s v="https://www.amazon.in/Aquadpure-Copper-RO-Automatic-Controller/dp/B0BJ6P3LSK/ref=sr_1_453?qid=1672923614&amp;s=kitchen&amp;sr=1-453"/>
  </r>
  <r>
    <s v="B09HS1NDRQ"/>
    <x v="1242"/>
    <s v=" Cloth Storage"/>
    <s v="(Single) Jute Grey"/>
    <m/>
    <m/>
    <m/>
    <m/>
    <m/>
    <m/>
    <m/>
    <m/>
    <m/>
    <m/>
    <m/>
    <m/>
    <m/>
    <m/>
    <x v="4"/>
    <s v="₹390"/>
    <s v="₹799"/>
    <x v="530"/>
    <x v="10"/>
    <x v="24"/>
    <x v="11"/>
    <n v="287"/>
    <x v="1243"/>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1146"/>
    <x v="1164"/>
    <s v="https://m.media-amazon.com/images/I/416VJv+z7CL._SY300_SX300_.jpg"/>
    <s v="https://www.amazon.in/PrettyKrafts-Laundry-Foldable-Multipurpose-Slanting/dp/B09HS1NDRQ/ref=sr_1_454?qid=1672923614&amp;s=kitchen&amp;sr=1-454"/>
  </r>
  <r>
    <s v="B018SJJ0GE"/>
    <x v="1243"/>
    <m/>
    <m/>
    <m/>
    <m/>
    <m/>
    <m/>
    <m/>
    <m/>
    <m/>
    <m/>
    <m/>
    <m/>
    <m/>
    <m/>
    <m/>
    <m/>
    <x v="4"/>
    <s v="₹1,999"/>
    <s v="₹2,999"/>
    <x v="168"/>
    <x v="43"/>
    <x v="9"/>
    <x v="5"/>
    <n v="388"/>
    <x v="1244"/>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1147"/>
    <x v="1165"/>
    <s v="https://m.media-amazon.com/images/I/41Mm2LXiZrL._SX300_SY300_QL70_FMwebp_.jpg"/>
    <s v="https://www.amazon.in/Libra-Athena-Roti-Maker-Black/dp/B018SJJ0GE/ref=sr_1_455?qid=1672923614&amp;s=kitchen&amp;sr=1-455"/>
  </r>
  <r>
    <s v="B09FPP3R1D"/>
    <x v="1244"/>
    <s v=" Cook &amp; Egg Boiler with 350 W (SA 3035MC) - 350 Watts"/>
    <m/>
    <m/>
    <m/>
    <m/>
    <m/>
    <m/>
    <m/>
    <m/>
    <m/>
    <m/>
    <m/>
    <m/>
    <m/>
    <m/>
    <m/>
    <x v="4"/>
    <s v="₹1,624"/>
    <s v="₹2,495"/>
    <x v="531"/>
    <x v="193"/>
    <x v="31"/>
    <x v="3"/>
    <n v="827"/>
    <x v="1245"/>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148"/>
    <x v="1166"/>
    <s v="https://m.media-amazon.com/images/I/31afXBXOUVL._SX300_SY300_QL70_FMwebp_.jpg"/>
    <s v="https://www.amazon.in/Glen-Electric-Multi-Cooker-Boiler/dp/B09FPP3R1D/ref=sr_1_456?qid=1672923614&amp;s=kitchen&amp;sr=1-456"/>
  </r>
  <r>
    <s v="B01F7B2JCI"/>
    <x v="1245"/>
    <m/>
    <m/>
    <m/>
    <m/>
    <m/>
    <m/>
    <m/>
    <m/>
    <m/>
    <m/>
    <m/>
    <m/>
    <m/>
    <m/>
    <m/>
    <m/>
    <x v="4"/>
    <s v="₹184"/>
    <s v="₹450"/>
    <x v="532"/>
    <x v="225"/>
    <x v="53"/>
    <x v="0"/>
    <n v="4971"/>
    <x v="1246"/>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149"/>
    <x v="1167"/>
    <s v="https://m.media-amazon.com/images/W/WEBP_402378-T2/images/I/41BMEYjkguL._SY300_SX300_QL70_FMwebp_.jpg"/>
    <s v="https://www.amazon.in/Dynore-Stainless-Measuring-8-Pieces-DS_45/dp/B01F7B2JCI/ref=sr_1_457?qid=1672923614&amp;s=kitchen&amp;sr=1-457"/>
  </r>
  <r>
    <s v="B09NNZ1GF7"/>
    <x v="1246"/>
    <s v="Bedding"/>
    <s v=" Clothes and Furniture Best Remover for Fabrics Portable Lint Shavers (White Orange)"/>
    <m/>
    <m/>
    <m/>
    <m/>
    <m/>
    <m/>
    <m/>
    <m/>
    <m/>
    <m/>
    <m/>
    <m/>
    <m/>
    <m/>
    <x v="4"/>
    <s v="₹445"/>
    <s v="₹999"/>
    <x v="533"/>
    <x v="8"/>
    <x v="10"/>
    <x v="4"/>
    <n v="229"/>
    <x v="1247"/>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1150"/>
    <x v="1168"/>
    <s v="https://m.media-amazon.com/images/W/WEBP_402378-T1/images/I/51B4Ea7gRCL._SX300_SY300_QL70_FMwebp_.jpg"/>
    <s v="https://www.amazon.in/SAIELLIN-Clothes-Sweater-Defuzzer-Trimmer/dp/B09NNZ1GF7/ref=sr_1_458?qid=1672923614&amp;s=kitchen&amp;sr=1-458"/>
  </r>
  <r>
    <s v="B01CS4A5V4"/>
    <x v="1247"/>
    <m/>
    <m/>
    <m/>
    <m/>
    <m/>
    <m/>
    <m/>
    <m/>
    <m/>
    <m/>
    <m/>
    <m/>
    <m/>
    <m/>
    <m/>
    <m/>
    <x v="4"/>
    <s v="₹699"/>
    <s v="₹1,690"/>
    <x v="154"/>
    <x v="354"/>
    <x v="53"/>
    <x v="3"/>
    <n v="3524"/>
    <x v="1248"/>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1151"/>
    <x v="1169"/>
    <s v="https://m.media-amazon.com/images/I/41xjCi0e7GL._SX300_SY300_QL70_FMwebp_.jpg"/>
    <s v="https://www.amazon.in/Monitor-Split-AC-Stand-White/dp/B01CS4A5V4/ref=sr_1_459?qid=1672923614&amp;s=kitchen&amp;sr=1-459"/>
  </r>
  <r>
    <s v="B0BL11S5QK"/>
    <x v="1248"/>
    <s v=" 2000W with Auto Shut Off and Overheat Protection"/>
    <s v=" BIS Certified"/>
    <s v=" Black"/>
    <m/>
    <m/>
    <m/>
    <m/>
    <m/>
    <m/>
    <m/>
    <m/>
    <m/>
    <m/>
    <m/>
    <m/>
    <m/>
    <x v="4"/>
    <s v="₹1,601"/>
    <s v="₹3,890"/>
    <x v="534"/>
    <x v="434"/>
    <x v="53"/>
    <x v="0"/>
    <n v="156"/>
    <x v="1249"/>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1152"/>
    <x v="1170"/>
    <s v="https://m.media-amazon.com/images/I/41mZWS7bb+L._SX342_SY445_.jpg"/>
    <s v="https://www.amazon.in/Induction-Cooktop-Overheat-Protection-Certified/dp/B0BL11S5QK/ref=sr_1_460?qid=1672923614&amp;s=kitchen&amp;sr=1-460"/>
  </r>
  <r>
    <s v="B09BL2KHQW"/>
    <x v="1249"/>
    <m/>
    <m/>
    <m/>
    <m/>
    <m/>
    <m/>
    <m/>
    <m/>
    <m/>
    <m/>
    <m/>
    <m/>
    <m/>
    <m/>
    <m/>
    <m/>
    <x v="4"/>
    <s v="₹231"/>
    <s v="₹260"/>
    <x v="535"/>
    <x v="435"/>
    <x v="68"/>
    <x v="3"/>
    <n v="490"/>
    <x v="125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153"/>
    <x v="1171"/>
    <s v="https://m.media-amazon.com/images/I/41ugz3c3G1L._SY300_SX300_QL70_FMwebp_.jpg"/>
    <s v="https://www.amazon.in/KENT-POWP-Sediment-Filter-Thread-WCAP/dp/B09BL2KHQW/ref=sr_1_461_mod_primary_new?qid=1672923614&amp;s=kitchen&amp;sbo=RZvfv%2F%2FHxDF%2BO5021pAnSA%3D%3D&amp;sr=1-461"/>
  </r>
  <r>
    <s v="B081RLM75M"/>
    <x v="1250"/>
    <m/>
    <m/>
    <m/>
    <m/>
    <m/>
    <m/>
    <m/>
    <m/>
    <m/>
    <m/>
    <m/>
    <m/>
    <m/>
    <m/>
    <m/>
    <m/>
    <x v="4"/>
    <s v="₹369"/>
    <s v="₹599"/>
    <x v="179"/>
    <x v="22"/>
    <x v="16"/>
    <x v="2"/>
    <n v="82"/>
    <x v="1251"/>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1154"/>
    <x v="1172"/>
    <s v="https://m.media-amazon.com/images/W/WEBP_402378-T1/images/I/31QVpoSYsrL._SX300_SY300_QL70_FMwebp_.jpg"/>
    <s v="https://www.amazon.in/LACOPINE-Mini-Pocket-Roller-White/dp/B081RLM75M/ref=sr_1_462?qid=1672923614&amp;s=kitchen&amp;sr=1-462"/>
  </r>
  <r>
    <s v="B07SYYVP69"/>
    <x v="1251"/>
    <s v=" 1.7 Litre"/>
    <s v=" Stainless Steel with Coating"/>
    <s v="1500W Auto Cut-Off"/>
    <s v=" Silver with Black"/>
    <m/>
    <m/>
    <m/>
    <m/>
    <m/>
    <m/>
    <m/>
    <m/>
    <m/>
    <m/>
    <m/>
    <m/>
    <x v="4"/>
    <s v="₹809"/>
    <s v="₹1,950"/>
    <x v="364"/>
    <x v="335"/>
    <x v="53"/>
    <x v="2"/>
    <n v="710"/>
    <x v="1252"/>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1155"/>
    <x v="1173"/>
    <s v="https://m.media-amazon.com/images/W/WEBP_402378-T1/images/I/41VOCgvMKJL._SX300_SY300_QL70_FMwebp_.jpg"/>
    <s v="https://www.amazon.in/SEK170L-Premium-Stainless-Electric-Cut-Off/dp/B07SYYVP69/ref=sr_1_460?qid=1672923615&amp;s=kitchen&amp;sr=1-460"/>
  </r>
  <r>
    <s v="B0BDZWMGZ1"/>
    <x v="1252"/>
    <m/>
    <m/>
    <m/>
    <m/>
    <m/>
    <m/>
    <m/>
    <m/>
    <m/>
    <m/>
    <m/>
    <m/>
    <m/>
    <m/>
    <m/>
    <m/>
    <x v="4"/>
    <s v="₹1,199"/>
    <s v="₹2,990"/>
    <x v="33"/>
    <x v="157"/>
    <x v="13"/>
    <x v="11"/>
    <n v="133"/>
    <x v="125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1156"/>
    <x v="1174"/>
    <s v="https://m.media-amazon.com/images/I/41Peadim8bL._SX300_SY300_QL70_FMwebp_.jpg"/>
    <s v="https://www.amazon.in/Activa-Nutri-Mixer-Grinder-Lasting/dp/B0BDZWMGZ1/ref=sr_1_461?qid=1672923615&amp;s=kitchen&amp;sr=1-461"/>
  </r>
  <r>
    <s v="B078JT7LTD"/>
    <x v="1253"/>
    <s v=" Mixer Grinder"/>
    <s v=" 900 Watts"/>
    <s v=" 3 Jars (White)"/>
    <m/>
    <m/>
    <m/>
    <m/>
    <m/>
    <m/>
    <m/>
    <m/>
    <m/>
    <m/>
    <m/>
    <m/>
    <m/>
    <x v="4"/>
    <s v="₹6,120"/>
    <s v="₹8,073"/>
    <x v="514"/>
    <x v="436"/>
    <x v="66"/>
    <x v="13"/>
    <n v="2751"/>
    <x v="1254"/>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1157"/>
    <x v="1175"/>
    <s v="https://m.media-amazon.com/images/I/415634DtKfL._SX300_SY300_QL70_FMwebp_.jpg"/>
    <s v="https://www.amazon.in/Sujata-Dynamix-900W-900-Watt-Mixer-Grinder/dp/B078JT7LTD/ref=sr_1_462?qid=1672923615&amp;s=kitchen&amp;sr=1-462"/>
  </r>
  <r>
    <s v="B09WF4Q7B3"/>
    <x v="1254"/>
    <s v=" Scratch resistant Ceramic soleplate "/>
    <s v="Vertical and Horizontal Ironing"/>
    <s v=" Steam burst of upto .8g/ shot"/>
    <m/>
    <m/>
    <m/>
    <m/>
    <m/>
    <m/>
    <m/>
    <m/>
    <m/>
    <m/>
    <m/>
    <m/>
    <m/>
    <x v="4"/>
    <s v="₹1,799"/>
    <s v="₹2,599"/>
    <x v="166"/>
    <x v="164"/>
    <x v="39"/>
    <x v="9"/>
    <n v="771"/>
    <x v="1255"/>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1158"/>
    <x v="1176"/>
    <s v="https://m.media-amazon.com/images/W/WEBP_402378-T1/images/I/41YFjcEIwWL._SX300_SY300_QL70_FMwebp_.jpg"/>
    <s v="https://www.amazon.in/Cordless-resistant-soleplate-Vertical-Horizontal/dp/B09WF4Q7B3/ref=sr_1_463?qid=1672923615&amp;s=kitchen&amp;sr=1-463"/>
  </r>
  <r>
    <s v="B092R48XXB"/>
    <x v="1255"/>
    <s v=" Best-in-class Laser Navigation in 10-20K INR price band"/>
    <s v=" Intelligent mapping"/>
    <s v=" Robotic Floor Cleaner with 2 in 1 Mopping and Vacuum"/>
    <s v=" App Control (WiFi"/>
    <s v=" Alexa"/>
    <s v="GA)"/>
    <s v=" Strong suction"/>
    <m/>
    <m/>
    <m/>
    <m/>
    <m/>
    <m/>
    <m/>
    <m/>
    <m/>
    <x v="4"/>
    <s v="₹18,999"/>
    <s v="₹29,999"/>
    <x v="134"/>
    <x v="56"/>
    <x v="42"/>
    <x v="3"/>
    <n v="2536"/>
    <x v="125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1159"/>
    <x v="1177"/>
    <s v="https://m.media-amazon.com/images/I/31grDt8hrBS._SX300_SY300_QL70_FMwebp_.jpg"/>
    <s v="https://www.amazon.in/Vacuum-Mop-Intelligent-Navigation-Connectivity-Assistant/dp/B092R48XXB/ref=sr_1_464?qid=1672923615&amp;s=kitchen&amp;sr=1-464"/>
  </r>
  <r>
    <s v="B00KIDSU8S"/>
    <x v="1256"/>
    <m/>
    <m/>
    <m/>
    <m/>
    <m/>
    <m/>
    <m/>
    <m/>
    <m/>
    <m/>
    <m/>
    <m/>
    <m/>
    <m/>
    <m/>
    <m/>
    <x v="4"/>
    <s v="₹1,999"/>
    <s v="₹2,360"/>
    <x v="168"/>
    <x v="437"/>
    <x v="59"/>
    <x v="0"/>
    <n v="7801"/>
    <x v="1257"/>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1160"/>
    <x v="1178"/>
    <s v="https://m.media-amazon.com/images/I/41+zSXivpML._SY300_SX300_.jpg"/>
    <s v="https://www.amazon.in/Havells-FHVVEDXOWH08-Ventil-200mm-White/dp/B00KIDSU8S/ref=sr_1_465?qid=1672923615&amp;s=kitchen&amp;sr=1-465"/>
  </r>
  <r>
    <s v="B0977CGNJJ"/>
    <x v="1257"/>
    <s v=" Includes Whisking Cone"/>
    <s v=" Mixing Beater &amp; Dough Hook"/>
    <s v=" and Splash Guard"/>
    <s v=" 2 Years Warranty"/>
    <s v=" (Black)"/>
    <s v=" Medium (33554)"/>
    <m/>
    <m/>
    <m/>
    <m/>
    <m/>
    <m/>
    <m/>
    <m/>
    <m/>
    <m/>
    <x v="4"/>
    <s v="₹5,999"/>
    <s v="₹11,495"/>
    <x v="415"/>
    <x v="438"/>
    <x v="61"/>
    <x v="4"/>
    <n v="534"/>
    <x v="1258"/>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1161"/>
    <x v="1179"/>
    <s v="https://m.media-amazon.com/images/I/41hYZPZaWfS._SX300_SY300_QL70_FMwebp_.jpg"/>
    <s v="https://www.amazon.in/AGARO-Setting-Whisking-Warranty-33554/dp/B0977CGNJJ/ref=sr_1_466?qid=1672923615&amp;s=kitchen&amp;sr=1-466"/>
  </r>
  <r>
    <s v="B08WWKM5HQ"/>
    <x v="1258"/>
    <m/>
    <m/>
    <m/>
    <m/>
    <m/>
    <m/>
    <m/>
    <m/>
    <m/>
    <m/>
    <m/>
    <m/>
    <m/>
    <m/>
    <m/>
    <m/>
    <x v="4"/>
    <s v="₹2,599"/>
    <s v="₹4,780"/>
    <x v="213"/>
    <x v="439"/>
    <x v="18"/>
    <x v="2"/>
    <n v="898"/>
    <x v="1259"/>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1162"/>
    <x v="1180"/>
    <s v="https://m.media-amazon.com/images/I/31rcvrnc1RL._SX300_SY300_QL70_FMwebp_.jpg"/>
    <s v="https://www.amazon.in/Crompton-Highspeed-Anti-Dust-Ceiling-Efficient/dp/B08WWKM5HQ/ref=sr_1_467?qid=1672923615&amp;s=kitchen&amp;sr=1-467"/>
  </r>
  <r>
    <s v="B015GX9Y0W"/>
    <x v="1259"/>
    <s v=" Black)"/>
    <m/>
    <m/>
    <m/>
    <m/>
    <m/>
    <m/>
    <m/>
    <m/>
    <m/>
    <m/>
    <m/>
    <m/>
    <m/>
    <m/>
    <m/>
    <x v="4"/>
    <s v="₹1,199"/>
    <s v="₹2,400"/>
    <x v="33"/>
    <x v="158"/>
    <x v="8"/>
    <x v="2"/>
    <n v="1202"/>
    <x v="1260"/>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163"/>
    <x v="1181"/>
    <s v="https://m.media-amazon.com/images/W/WEBP_402378-T1/images/I/414fV+i+rcL._SY300_SX300_.jpg"/>
    <s v="https://www.amazon.in/Lifelong-Waffled105-750-Watt-Waffle-Maker/dp/B015GX9Y0W/ref=sr_1_468?qid=1672923615&amp;s=kitchen&amp;sr=1-468"/>
  </r>
  <r>
    <s v="B089BDBDGM"/>
    <x v="1260"/>
    <s v=" Pack of 1(Black &amp; White)- CTKTC044992"/>
    <m/>
    <m/>
    <m/>
    <m/>
    <m/>
    <m/>
    <m/>
    <m/>
    <m/>
    <m/>
    <m/>
    <m/>
    <m/>
    <m/>
    <m/>
    <x v="4"/>
    <s v="₹219"/>
    <s v="₹249"/>
    <x v="9"/>
    <x v="47"/>
    <x v="89"/>
    <x v="1"/>
    <n v="1108"/>
    <x v="1261"/>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164"/>
    <x v="1182"/>
    <s v="https://m.media-amazon.com/images/W/WEBP_402378-T1/images/I/51rf2161JNL._SX300_SY300_QL70_FMwebp_.jpg"/>
    <s v="https://www.amazon.in/Kuber-Industries-Waterproof-Organizer-CTKTC044992/dp/B089BDBDGM/ref=sr_1_469?qid=1672923615&amp;s=kitchen&amp;sr=1-469"/>
  </r>
  <r>
    <s v="B0BPBG712X"/>
    <x v="1261"/>
    <s v=" Handy Compact Plug-in Portable Digital Electric Heater Fan Wall-Outlet Handy Air Warmer Blower Adjustable Timer Digital Display Heater for Home/Office/Camper (Black"/>
    <s v=" 400 Watts)"/>
    <m/>
    <m/>
    <m/>
    <m/>
    <m/>
    <m/>
    <m/>
    <m/>
    <m/>
    <m/>
    <m/>
    <m/>
    <m/>
    <m/>
    <x v="4"/>
    <s v="₹799"/>
    <s v="₹1,199"/>
    <x v="34"/>
    <x v="77"/>
    <x v="9"/>
    <x v="5"/>
    <n v="17"/>
    <x v="909"/>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1165"/>
    <x v="1183"/>
    <s v="https://m.media-amazon.com/images/W/WEBP_402378-T1/images/I/51ey0zzictL._SX300_SY300_QL70_FMwebp_.jpg"/>
    <s v="https://www.amazon.in/Portable-Compact-Electric-Wall-Outlet-Adjustable/dp/B0BPBG712X/ref=sr_1_470?qid=1672923615&amp;s=kitchen&amp;sr=1-470"/>
  </r>
  <r>
    <s v="B00JBNZPFM"/>
    <x v="1262"/>
    <s v=" 1000 Watts Powerful Suction"/>
    <s v=" 17 L Capacity"/>
    <s v=" Blower Function"/>
    <s v=" Easy Filter Removal for Home and Garden Cleaning  (Yellow/Black)"/>
    <m/>
    <m/>
    <m/>
    <m/>
    <m/>
    <m/>
    <m/>
    <m/>
    <m/>
    <m/>
    <m/>
    <m/>
    <x v="4"/>
    <s v="₹6,199"/>
    <s v="₹10,999"/>
    <x v="373"/>
    <x v="139"/>
    <x v="15"/>
    <x v="0"/>
    <n v="10429"/>
    <x v="1262"/>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1166"/>
    <x v="1184"/>
    <s v="https://m.media-amazon.com/images/I/41CAIlYtE+L._SY300_SX300_.jpg"/>
    <s v="https://www.amazon.in/Karcher-WD-Multi-Purpose-Vacuum-Cleaner/dp/B00JBNZPFM/ref=sr_1_471?qid=1672923615&amp;s=kitchen&amp;sr=1-471"/>
  </r>
  <r>
    <s v="B08N6P8G5K"/>
    <x v="1263"/>
    <s v=" Touch Control &amp; Digital Display|Variable Temperature &amp; Timer Control|Free Recipe book|2 Yr Warranty (Black)"/>
    <m/>
    <m/>
    <m/>
    <m/>
    <m/>
    <m/>
    <m/>
    <m/>
    <m/>
    <m/>
    <m/>
    <m/>
    <m/>
    <m/>
    <m/>
    <x v="4"/>
    <s v="₹6,790"/>
    <s v="₹10,995"/>
    <x v="536"/>
    <x v="440"/>
    <x v="16"/>
    <x v="6"/>
    <n v="3192"/>
    <x v="1263"/>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167"/>
    <x v="1185"/>
    <s v="https://m.media-amazon.com/images/W/WEBP_402378-T2/images/I/41vooC+8vUL._SY300_SX300_.jpg"/>
    <s v="https://www.amazon.in/Inalsa-Digital-Fryer-Nutri-Fry/dp/B08N6P8G5K/ref=sr_1_475?qid=1672923615&amp;s=kitchen&amp;sr=1-475"/>
  </r>
  <r>
    <s v="B07NPBG1B4"/>
    <x v="1264"/>
    <s v=" 400mm Sweep Length"/>
    <s v=" White (Without Remote)"/>
    <m/>
    <m/>
    <m/>
    <m/>
    <m/>
    <m/>
    <m/>
    <m/>
    <m/>
    <m/>
    <m/>
    <m/>
    <m/>
    <m/>
    <x v="4"/>
    <s v="₹1,982.84"/>
    <s v="₹3,300"/>
    <x v="537"/>
    <x v="363"/>
    <x v="54"/>
    <x v="3"/>
    <n v="5873"/>
    <x v="1264"/>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168"/>
    <x v="1186"/>
    <s v="https://m.media-amazon.com/images/I/418vOzm6DZL._SX300_SY300_QL70_FMwebp_.jpg"/>
    <s v="https://www.amazon.in/AmazonBasics-400mm-Pedestal-Remote-White/dp/B07NPBG1B4/ref=sr_1_477?qid=1672923615&amp;s=kitchen&amp;sr=1-477"/>
  </r>
  <r>
    <s v="B01MRARGBW"/>
    <x v="1265"/>
    <m/>
    <m/>
    <m/>
    <m/>
    <m/>
    <m/>
    <m/>
    <m/>
    <m/>
    <m/>
    <m/>
    <m/>
    <m/>
    <m/>
    <m/>
    <m/>
    <x v="4"/>
    <s v="₹199"/>
    <s v="₹400"/>
    <x v="1"/>
    <x v="228"/>
    <x v="8"/>
    <x v="3"/>
    <n v="1379"/>
    <x v="1265"/>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1169"/>
    <x v="1187"/>
    <s v="https://m.media-amazon.com/images/I/310wgAGevYL._SY445_SX342_QL70_FMwebp_.jpg"/>
    <s v="https://www.amazon.in/Crystal-Cartridge-size-Fresh-Clean/dp/B01MRARGBW/ref=sr_1_478?qid=1672923615&amp;s=kitchen&amp;sr=1-478"/>
  </r>
  <r>
    <s v="B07VZYMQNZ"/>
    <x v="1266"/>
    <s v=" Stainless Steel Inner Body"/>
    <s v=" Boil Water For Tea"/>
    <s v=" Coffee"/>
    <s v=" Soup"/>
    <s v=" Silver"/>
    <m/>
    <m/>
    <m/>
    <m/>
    <m/>
    <m/>
    <m/>
    <m/>
    <m/>
    <m/>
    <m/>
    <x v="4"/>
    <s v="₹1,180"/>
    <s v="₹1,440"/>
    <x v="538"/>
    <x v="441"/>
    <x v="75"/>
    <x v="0"/>
    <n v="1527"/>
    <x v="1266"/>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1170"/>
    <x v="1188"/>
    <s v="https://m.media-amazon.com/images/W/WEBP_402378-T2/images/I/414WPLTqm0L._SX300_SY300_QL70_FMwebp_.jpg"/>
    <s v="https://www.amazon.in/Borosil-Rio-1-5L-Electric-Kettle/dp/B07VZYMQNZ/ref=sr_1_479?qid=1672923615&amp;s=kitchen&amp;sr=1-479"/>
  </r>
  <r>
    <s v="B01L7C4IU2"/>
    <x v="1267"/>
    <m/>
    <m/>
    <m/>
    <m/>
    <m/>
    <m/>
    <m/>
    <m/>
    <m/>
    <m/>
    <m/>
    <m/>
    <m/>
    <m/>
    <m/>
    <m/>
    <x v="4"/>
    <s v="₹2,199"/>
    <s v="₹3,045"/>
    <x v="181"/>
    <x v="442"/>
    <x v="28"/>
    <x v="0"/>
    <n v="2686"/>
    <x v="1267"/>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1171"/>
    <x v="1189"/>
    <s v="https://m.media-amazon.com/images/W/WEBP_402378-T2/images/I/31RpzeqSq3L._SX300_SY300_QL70_FMwebp_.jpg"/>
    <s v="https://www.amazon.in/Havells-Ambrose-1200mm-Ceiling-Pearl/dp/B01L7C4IU2/ref=sr_1_480?qid=1672923615&amp;s=kitchen&amp;sr=1-480"/>
  </r>
  <r>
    <s v="B09H7JDJCW"/>
    <x v="1268"/>
    <s v=" 0.6 L"/>
    <s v=" Ideal for 2-7 cups"/>
    <s v=" Black"/>
    <s v=" Medium"/>
    <m/>
    <m/>
    <m/>
    <m/>
    <m/>
    <m/>
    <m/>
    <m/>
    <m/>
    <m/>
    <m/>
    <m/>
    <x v="4"/>
    <s v="₹2,999"/>
    <s v="₹3,595"/>
    <x v="194"/>
    <x v="295"/>
    <x v="49"/>
    <x v="1"/>
    <n v="178"/>
    <x v="126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1172"/>
    <x v="1190"/>
    <s v="https://m.media-amazon.com/images/I/41d7YWtyLCL._SX300_SY300_QL70_FMwebp_.jpg"/>
    <s v="https://www.amazon.in/PHILIPS-Coffee-HD7432-20-Medium/dp/B09H7JDJCW/ref=sr_1_483?qid=1672923615&amp;s=kitchen&amp;sr=1-483"/>
  </r>
  <r>
    <s v="B07F6GXNPB"/>
    <x v="1269"/>
    <s v=" Ace"/>
    <n v="300"/>
    <s v=" Jet Models - Set of 10"/>
    <m/>
    <m/>
    <m/>
    <m/>
    <m/>
    <m/>
    <m/>
    <m/>
    <m/>
    <m/>
    <m/>
    <m/>
    <m/>
    <x v="4"/>
    <s v="₹253"/>
    <s v="₹500"/>
    <x v="539"/>
    <x v="33"/>
    <x v="76"/>
    <x v="4"/>
    <n v="2664"/>
    <x v="1269"/>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1173"/>
    <x v="1191"/>
    <s v="https://m.media-amazon.com/images/W/WEBP_402378-T2/images/I/51M0UevRosL._SY300_SX300_QL70_FMwebp_.jpg"/>
    <s v="https://www.amazon.in/Eureka-Forbes-Euroclean-Vacuum-Cleaner/dp/B07F6GXNPB/ref=sr_1_485?qid=1672923615&amp;s=kitchen&amp;sr=1-485"/>
  </r>
  <r>
    <s v="B0B97D658R"/>
    <x v="1270"/>
    <s v=" Office"/>
    <s v=" Babies"/>
    <s v=" humidifiers for home"/>
    <s v=" air humidifier for room (WOODEN HUMIDIFIRE-A)"/>
    <m/>
    <m/>
    <m/>
    <m/>
    <m/>
    <m/>
    <m/>
    <m/>
    <m/>
    <m/>
    <m/>
    <m/>
    <x v="4"/>
    <s v="₹499"/>
    <s v="₹799"/>
    <x v="7"/>
    <x v="10"/>
    <x v="16"/>
    <x v="9"/>
    <n v="212"/>
    <x v="1270"/>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1174"/>
    <x v="1192"/>
    <s v="https://m.media-amazon.com/images/I/41zyYoNFiGL._SX300_SY300_QL70_FMwebp_.jpg"/>
    <s v="https://www.amazon.in/Larrito-Humidifiers-Humidifier-humidifiers-HUMIDIFIRE/dp/B0B97D658R/ref=sr_1_484?qid=1672923617&amp;s=kitchen&amp;sr=1-484"/>
  </r>
  <r>
    <s v="B09NFSHCWN"/>
    <x v="1271"/>
    <m/>
    <m/>
    <m/>
    <m/>
    <m/>
    <m/>
    <m/>
    <m/>
    <m/>
    <m/>
    <m/>
    <m/>
    <m/>
    <m/>
    <m/>
    <m/>
    <x v="4"/>
    <s v="₹1,149"/>
    <s v="₹1,899"/>
    <x v="176"/>
    <x v="2"/>
    <x v="17"/>
    <x v="12"/>
    <n v="24"/>
    <x v="1271"/>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1175"/>
    <x v="1193"/>
    <s v="https://m.media-amazon.com/images/W/WEBP_402378-T1/images/I/51eq6GwXn-L._SX300_SY300_QL70_FMwebp_.jpg"/>
    <s v="https://www.amazon.in/Hilton-Quartz-Heater-Watt-Certified/dp/B09NFSHCWN/ref=sr_1_485?qid=1672923617&amp;s=kitchen&amp;sr=1-485"/>
  </r>
  <r>
    <s v="B076VQS87V"/>
    <x v="1272"/>
    <m/>
    <m/>
    <m/>
    <m/>
    <m/>
    <m/>
    <m/>
    <m/>
    <m/>
    <m/>
    <m/>
    <m/>
    <m/>
    <m/>
    <m/>
    <m/>
    <x v="4"/>
    <s v="₹457"/>
    <s v="₹799"/>
    <x v="540"/>
    <x v="10"/>
    <x v="1"/>
    <x v="4"/>
    <n v="1868"/>
    <x v="1272"/>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1176"/>
    <x v="1194"/>
    <s v="https://m.media-amazon.com/images/W/WEBP_402378-T2/images/I/310sR2giQrL._SX300_SY300_QL70_FMwebp_.jpg"/>
    <s v="https://www.amazon.in/Syska-SDI-07-Stellar-Dry-Iron/dp/B076VQS87V/ref=sr_1_486_mod_primary_new?qid=1672923617&amp;s=kitchen&amp;sbo=RZvfv%2F%2FHxDF%2BO5021pAnSA%3D%3D&amp;sr=1-486"/>
  </r>
  <r>
    <s v="B09LMMFW3S"/>
    <x v="1273"/>
    <s v=" Coffee"/>
    <s v="(Cold and hot Drinks)"/>
    <s v=" Black"/>
    <m/>
    <m/>
    <m/>
    <m/>
    <m/>
    <m/>
    <m/>
    <m/>
    <m/>
    <m/>
    <m/>
    <m/>
    <m/>
    <x v="4"/>
    <s v="₹229"/>
    <s v="₹399"/>
    <x v="6"/>
    <x v="4"/>
    <x v="1"/>
    <x v="9"/>
    <n v="451"/>
    <x v="1273"/>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1177"/>
    <x v="1195"/>
    <s v="https://m.media-amazon.com/images/W/WEBP_402378-T2/images/I/21JwUdnWL4L._SX300_SY300_QL70_FMwebp_.jpg"/>
    <s v="https://www.amazon.in/IKEA-Frother-Coffee-Drinks-Black/dp/B09LMMFW3S/ref=sr_1_487_mod_primary_new?qid=1672923617&amp;s=kitchen&amp;sbo=RZvfv%2F%2FHxDF%2BO5021pAnSA%3D%3D&amp;sr=1-487"/>
  </r>
  <r>
    <s v="B0BBLHTRM9"/>
    <x v="1274"/>
    <m/>
    <m/>
    <m/>
    <m/>
    <m/>
    <m/>
    <m/>
    <m/>
    <m/>
    <m/>
    <m/>
    <m/>
    <m/>
    <m/>
    <m/>
    <m/>
    <x v="4"/>
    <s v="₹199"/>
    <s v="₹699"/>
    <x v="1"/>
    <x v="3"/>
    <x v="22"/>
    <x v="25"/>
    <n v="159"/>
    <x v="1274"/>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1178"/>
    <x v="1196"/>
    <s v="https://m.media-amazon.com/images/I/41n90w1dlJL._SY445_SX342_QL70_FMwebp_.jpg"/>
    <s v="https://www.amazon.in/IONIX-Tap-Multilayer-Filter-Filter-Pack/dp/B0BBLHTRM9/ref=sr_1_488?qid=1672923617&amp;s=kitchen&amp;sr=1-488"/>
  </r>
  <r>
    <s v="B0BJYSCWFQ"/>
    <x v="1275"/>
    <s v=" Pan Cakes"/>
    <s v=" Paninis or Other Snacks (Red)"/>
    <m/>
    <m/>
    <m/>
    <m/>
    <m/>
    <m/>
    <m/>
    <m/>
    <m/>
    <m/>
    <m/>
    <m/>
    <m/>
    <m/>
    <x v="4"/>
    <s v="₹899"/>
    <s v="₹1,999"/>
    <x v="25"/>
    <x v="20"/>
    <x v="10"/>
    <x v="0"/>
    <n v="39"/>
    <x v="1275"/>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1179"/>
    <x v="1197"/>
    <s v="https://m.media-amazon.com/images/I/41wOaCtfCZL._SY300_SX300_QL70_FMwebp_.jpg"/>
    <s v="https://www.amazon.in/Kitchengenixs-Waffle-Maker-Inch-Watts/dp/B0BJYSCWFQ/ref=sr_1_489?qid=1672923617&amp;s=kitchen&amp;sr=1-489"/>
  </r>
  <r>
    <s v="B0187F2IOK"/>
    <x v="1276"/>
    <s v=" Black"/>
    <m/>
    <m/>
    <m/>
    <m/>
    <m/>
    <m/>
    <m/>
    <m/>
    <m/>
    <m/>
    <m/>
    <m/>
    <m/>
    <m/>
    <m/>
    <x v="4"/>
    <s v="₹1,499"/>
    <s v="₹2,199"/>
    <x v="72"/>
    <x v="32"/>
    <x v="44"/>
    <x v="5"/>
    <n v="6531"/>
    <x v="1276"/>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180"/>
    <x v="1198"/>
    <s v="https://m.media-amazon.com/images/W/WEBP_402378-T1/images/I/31gr8xzOhEL._SX300_SY300_QL70_FMwebp_.jpg"/>
    <s v="https://www.amazon.in/Bajaj-HM-01-250-Watt-Mixer/dp/B0187F2IOK/ref=sr_1_490?qid=1672923617&amp;s=kitchen&amp;sr=1-490"/>
  </r>
  <r>
    <s v="B0B8CB7MHW"/>
    <x v="1277"/>
    <s v=" Milk Frother for Coffee"/>
    <s v=" Egg Beater"/>
    <s v=" Hand Blender"/>
    <s v=" Coffee Beater (BLACK COFFEE BEATER)"/>
    <m/>
    <m/>
    <m/>
    <m/>
    <m/>
    <m/>
    <m/>
    <m/>
    <m/>
    <m/>
    <m/>
    <m/>
    <x v="4"/>
    <s v="₹426"/>
    <s v="₹999"/>
    <x v="541"/>
    <x v="8"/>
    <x v="48"/>
    <x v="3"/>
    <n v="222"/>
    <x v="1277"/>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1181"/>
    <x v="1199"/>
    <s v="https://m.media-amazon.com/images/I/51HzkPoNUzL._SX300_SY300_QL70_FMwebp_.jpg"/>
    <s v="https://www.amazon.in/Electric-Handheld-BLACK-COFFEE-BEATER/dp/B0B8CB7MHW/ref=sr_1_491?qid=1672923617&amp;s=kitchen&amp;sr=1-491"/>
  </r>
  <r>
    <s v="B07K19NYZ8"/>
    <x v="1278"/>
    <m/>
    <m/>
    <m/>
    <m/>
    <m/>
    <m/>
    <m/>
    <m/>
    <m/>
    <m/>
    <m/>
    <m/>
    <m/>
    <m/>
    <m/>
    <m/>
    <x v="4"/>
    <s v="₹2,320"/>
    <s v="₹3,290"/>
    <x v="542"/>
    <x v="443"/>
    <x v="56"/>
    <x v="11"/>
    <n v="195"/>
    <x v="1278"/>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1182"/>
    <x v="1200"/>
    <s v="https://m.media-amazon.com/images/W/WEBP_402378-T1/images/I/41UHdKluMBL._SY300_SX300_QL70_FMwebp_.jpg"/>
    <s v="https://www.amazon.in/Usha-812-Thermo-Room-Heater/dp/B07K19NYZ8/ref=sr_1_492?qid=1672923617&amp;s=kitchen&amp;sr=1-492"/>
  </r>
  <r>
    <s v="B08ZXZ362Z"/>
    <x v="1279"/>
    <s v=" Needle All in One Sewing Accessories (White &amp; Purple)"/>
    <m/>
    <m/>
    <m/>
    <m/>
    <m/>
    <m/>
    <m/>
    <m/>
    <m/>
    <m/>
    <m/>
    <m/>
    <m/>
    <m/>
    <m/>
    <x v="4"/>
    <s v="₹1,563"/>
    <s v="₹3,098"/>
    <x v="543"/>
    <x v="444"/>
    <x v="8"/>
    <x v="12"/>
    <n v="2283"/>
    <x v="1279"/>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1183"/>
    <x v="1201"/>
    <s v="https://m.media-amazon.com/images/W/WEBP_402378-T2/images/I/51WNhYBloRL._SY300_SX300_QL70_FMwebp_.jpg"/>
    <s v="https://www.amazon.in/akiara-Tailoring-Stitching-Scissors-Accessories/dp/B08ZXZ362Z/ref=sr_1_493?qid=1672923617&amp;s=kitchen&amp;sr=1-493"/>
  </r>
  <r>
    <s v="B00GHL8VP2"/>
    <x v="1280"/>
    <s v=" 1500-Watts)."/>
    <m/>
    <m/>
    <m/>
    <m/>
    <m/>
    <m/>
    <m/>
    <m/>
    <m/>
    <m/>
    <m/>
    <m/>
    <m/>
    <m/>
    <m/>
    <x v="4"/>
    <s v="₹3,487.77"/>
    <s v="₹4,990"/>
    <x v="544"/>
    <x v="215"/>
    <x v="77"/>
    <x v="3"/>
    <n v="1127"/>
    <x v="1280"/>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184"/>
    <x v="1202"/>
    <s v="https://m.media-amazon.com/images/W/WEBP_402378-T1/images/I/41lsUHKNfSL._SY300_SX300_QL70_FMwebp_.jpg"/>
    <s v="https://www.amazon.in/Usha-1212-PTC-Adjustable-Thermostat/dp/B00GHL8VP2/ref=sr_1_494?qid=1672923617&amp;s=kitchen&amp;sr=1-494"/>
  </r>
  <r>
    <s v="B0B9JZW1SQ"/>
    <x v="1281"/>
    <s v="Wireless Food Processor Electric Food Chopper for Garlic Chili Pepper Onion Ginger Celery Meat with Brush"/>
    <m/>
    <m/>
    <m/>
    <m/>
    <m/>
    <m/>
    <m/>
    <m/>
    <m/>
    <m/>
    <m/>
    <m/>
    <m/>
    <m/>
    <m/>
    <x v="4"/>
    <s v="₹498"/>
    <s v="₹1,200"/>
    <x v="545"/>
    <x v="66"/>
    <x v="53"/>
    <x v="14"/>
    <n v="113"/>
    <x v="1281"/>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1185"/>
    <x v="1203"/>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282"/>
    <m/>
    <m/>
    <m/>
    <m/>
    <m/>
    <m/>
    <m/>
    <m/>
    <m/>
    <m/>
    <m/>
    <m/>
    <m/>
    <m/>
    <m/>
    <m/>
    <x v="4"/>
    <s v="₹2,695"/>
    <s v="₹2,695"/>
    <x v="546"/>
    <x v="373"/>
    <x v="26"/>
    <x v="5"/>
    <n v="2518"/>
    <x v="1282"/>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186"/>
    <x v="1204"/>
    <s v="https://m.media-amazon.com/images/I/41JyZuDzDgL._SX300_SY300_QL70_FMwebp_.jpg"/>
    <s v="https://www.amazon.in/Philips-HD9306-06-1-5-Litre-Multicolor/dp/B00TI8E7BI/ref=sr_1_499?qid=1672923617&amp;s=kitchen&amp;sr=1-499"/>
  </r>
  <r>
    <s v="B07J9KXQCC"/>
    <x v="1283"/>
    <s v=" Room Heaters Home for Winter"/>
    <s v=" Electric Heater with 2000 Watts Power as per IS Specification for Small to Medium Rooms - FH12 (Grey)"/>
    <m/>
    <m/>
    <m/>
    <m/>
    <m/>
    <m/>
    <m/>
    <m/>
    <m/>
    <m/>
    <m/>
    <m/>
    <m/>
    <m/>
    <x v="4"/>
    <s v="₹949"/>
    <s v="₹2,299"/>
    <x v="96"/>
    <x v="94"/>
    <x v="53"/>
    <x v="9"/>
    <n v="550"/>
    <x v="1283"/>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1187"/>
    <x v="1205"/>
    <s v="https://m.media-amazon.com/images/I/51GEjZAmNRL._SX300_SY300_QL70_FMwebp_.jpg"/>
    <s v="https://www.amazon.in/LIBRA-Portable-Heater-Adjustable-Thermostat/dp/B07J9KXQCC/ref=sr_1_500?qid=1672923617&amp;s=kitchen&amp;sr=1-500"/>
  </r>
  <r>
    <s v="B0B3JSWG81"/>
    <x v="1284"/>
    <m/>
    <m/>
    <m/>
    <m/>
    <m/>
    <m/>
    <m/>
    <m/>
    <m/>
    <m/>
    <m/>
    <m/>
    <m/>
    <m/>
    <m/>
    <m/>
    <x v="4"/>
    <s v="₹199"/>
    <s v="₹999"/>
    <x v="1"/>
    <x v="8"/>
    <x v="27"/>
    <x v="19"/>
    <n v="2"/>
    <x v="1284"/>
    <s v="AFPKVN5KLHB4MHSYDS25Q5MIWWKQ"/>
    <s v="Kunal Sen"/>
    <s v="R18OKMWGX8SA0L"/>
    <x v="1188"/>
    <x v="1206"/>
    <s v="https://m.media-amazon.com/images/W/WEBP_402378-T1/images/I/519f6z2dnPL._SY300_SX300_QL70_FMwebp_.jpg"/>
    <s v="https://www.amazon.in/Hair-Removers-Laundry-Remover-Reusable/dp/B0B3JSWG81/ref=sr_1_501?qid=1672923617&amp;s=kitchen&amp;sr=1-501"/>
  </r>
  <r>
    <s v="B08L7J3T31"/>
    <x v="1285"/>
    <s v=" White"/>
    <s v=" 10 Inch"/>
    <s v=" 5 Micron) - RO Spun Filter Cartridge Sponge Replacement Water Filter Candle"/>
    <m/>
    <m/>
    <m/>
    <m/>
    <m/>
    <m/>
    <m/>
    <m/>
    <m/>
    <m/>
    <m/>
    <m/>
    <m/>
    <x v="4"/>
    <s v="₹379"/>
    <s v="₹919"/>
    <x v="97"/>
    <x v="445"/>
    <x v="53"/>
    <x v="1"/>
    <n v="1090"/>
    <x v="1285"/>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1189"/>
    <x v="1207"/>
    <s v="https://m.media-amazon.com/images/I/41fDdRtjfxL._SY445_SX342_QL70_FMwebp_.jpg"/>
    <s v="https://www.amazon.in/Noir-Aqua-Spanner-Purifiers-cartridge/dp/B08L7J3T31/ref=sr_1_502?qid=1672923617&amp;s=kitchen&amp;sr=1-502"/>
  </r>
  <r>
    <s v="B01M6453MB"/>
    <x v="1286"/>
    <s v=" White)"/>
    <m/>
    <m/>
    <m/>
    <m/>
    <m/>
    <m/>
    <m/>
    <m/>
    <m/>
    <m/>
    <m/>
    <m/>
    <m/>
    <m/>
    <m/>
    <x v="4"/>
    <s v="₹2,280"/>
    <s v="₹3,045"/>
    <x v="547"/>
    <x v="442"/>
    <x v="23"/>
    <x v="3"/>
    <n v="4118"/>
    <x v="1286"/>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1190"/>
    <x v="1208"/>
    <s v="https://m.media-amazon.com/images/I/41gzDxk4+kL._SY300_SX300_.jpg"/>
    <s v="https://www.amazon.in/Prestige-Delight-PRWO-1-Litre-Electric/dp/B01M6453MB/ref=sr_1_503?qid=1672923617&amp;s=kitchen&amp;sr=1-503"/>
  </r>
  <r>
    <s v="B009P2LIL4"/>
    <x v="1287"/>
    <s v=" ISI Approved)"/>
    <m/>
    <m/>
    <m/>
    <m/>
    <m/>
    <m/>
    <m/>
    <m/>
    <m/>
    <m/>
    <m/>
    <m/>
    <m/>
    <m/>
    <m/>
    <x v="4"/>
    <s v="₹2,219"/>
    <s v="₹3,080"/>
    <x v="548"/>
    <x v="446"/>
    <x v="28"/>
    <x v="9"/>
    <n v="468"/>
    <x v="1287"/>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191"/>
    <x v="1209"/>
    <s v="https://m.media-amazon.com/images/W/WEBP_402378-T1/images/I/41qmt2a159L._SX300_SY300_QL70_FMwebp_.jpg"/>
    <s v="https://www.amazon.in/Bajaj-RX-10-2000-Watt-Convector/dp/B009P2LIL4/ref=sr_1_504?qid=1672923617&amp;s=kitchen&amp;sr=1-504"/>
  </r>
  <r>
    <s v="B00J5DYCCA"/>
    <x v="1288"/>
    <m/>
    <m/>
    <m/>
    <m/>
    <m/>
    <m/>
    <m/>
    <m/>
    <m/>
    <m/>
    <m/>
    <m/>
    <m/>
    <m/>
    <m/>
    <m/>
    <x v="4"/>
    <s v="₹1,399"/>
    <s v="₹1,890"/>
    <x v="92"/>
    <x v="447"/>
    <x v="55"/>
    <x v="1"/>
    <n v="8031"/>
    <x v="1288"/>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1192"/>
    <x v="1210"/>
    <s v="https://m.media-amazon.com/images/W/WEBP_402378-T1/images/I/51pNg1Zy4+L._SX300_SY300_.jpg"/>
    <s v="https://www.amazon.in/Havells-Ventilair-230mm-Exhaust-Grey/dp/B00J5DYCCA/ref=sr_1_505?qid=1672923617&amp;s=kitchen&amp;sr=1-505"/>
  </r>
  <r>
    <s v="B01486F4G6"/>
    <x v="1289"/>
    <m/>
    <m/>
    <m/>
    <m/>
    <m/>
    <m/>
    <m/>
    <m/>
    <m/>
    <m/>
    <m/>
    <m/>
    <m/>
    <m/>
    <m/>
    <m/>
    <x v="4"/>
    <s v="₹2,863"/>
    <s v="₹3,690"/>
    <x v="549"/>
    <x v="448"/>
    <x v="47"/>
    <x v="4"/>
    <n v="6987"/>
    <x v="1289"/>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193"/>
    <x v="1211"/>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1:C39" firstHeaderRow="1" firstDataRow="1" firstDataCol="1"/>
  <pivotFields count="34">
    <pivotField showAll="0"/>
    <pivotField axis="axisRow" showAll="0" measureFilter="1">
      <items count="2185">
        <item x="988"/>
        <item x="1119"/>
        <item x="134"/>
        <item m="1" x="1481"/>
        <item x="478"/>
        <item m="1" x="2132"/>
        <item x="693"/>
        <item m="1" x="1399"/>
        <item x="526"/>
        <item m="1" x="1510"/>
        <item x="1281"/>
        <item m="1" x="1682"/>
        <item x="253"/>
        <item x="174"/>
        <item x="240"/>
        <item x="48"/>
        <item x="154"/>
        <item x="151"/>
        <item x="125"/>
        <item x="205"/>
        <item x="241"/>
        <item x="305"/>
        <item x="284"/>
        <item x="227"/>
        <item x="1234"/>
        <item x="255"/>
        <item x="127"/>
        <item x="85"/>
        <item x="260"/>
        <item x="166"/>
        <item x="24"/>
        <item x="66"/>
        <item x="163"/>
        <item x="593"/>
        <item m="1" x="2086"/>
        <item x="1122"/>
        <item x="1252"/>
        <item x="990"/>
        <item x="1057"/>
        <item x="997"/>
        <item m="1" x="1478"/>
        <item x="1076"/>
        <item m="1" x="1589"/>
        <item x="356"/>
        <item x="222"/>
        <item x="1161"/>
        <item m="1" x="1526"/>
        <item x="897"/>
        <item m="1" x="1674"/>
        <item x="1232"/>
        <item m="1" x="1914"/>
        <item x="1162"/>
        <item x="889"/>
        <item m="1" x="1427"/>
        <item x="1035"/>
        <item m="1" x="1564"/>
        <item x="894"/>
        <item m="1" x="1833"/>
        <item x="1210"/>
        <item m="1" x="1715"/>
        <item x="1223"/>
        <item m="1" x="1826"/>
        <item x="1257"/>
        <item m="1" x="2028"/>
        <item x="935"/>
        <item m="1" x="1350"/>
        <item x="307"/>
        <item x="629"/>
        <item m="1" x="1870"/>
        <item x="775"/>
        <item m="1" x="1871"/>
        <item x="667"/>
        <item m="1" x="1872"/>
        <item x="606"/>
        <item m="1" x="1953"/>
        <item x="696"/>
        <item m="1" x="2125"/>
        <item x="264"/>
        <item x="317"/>
        <item x="142"/>
        <item x="60"/>
        <item m="1" x="1528"/>
        <item x="316"/>
        <item x="1078"/>
        <item m="1" x="1967"/>
        <item x="1279"/>
        <item m="1" x="2061"/>
        <item x="1020"/>
        <item m="1" x="1388"/>
        <item x="1101"/>
        <item m="1" x="1509"/>
        <item x="793"/>
        <item m="1" x="1971"/>
        <item x="292"/>
        <item m="1" x="2158"/>
        <item x="902"/>
        <item m="1" x="1640"/>
        <item x="230"/>
        <item x="495"/>
        <item x="920"/>
        <item m="1" x="2137"/>
        <item x="1158"/>
        <item m="1" x="1739"/>
        <item x="1117"/>
        <item x="212"/>
        <item m="1" x="1349"/>
        <item x="47"/>
        <item m="1" x="1758"/>
        <item m="1" x="1515"/>
        <item x="618"/>
        <item m="1" x="1368"/>
        <item x="616"/>
        <item m="1" x="2050"/>
        <item x="99"/>
        <item m="1" x="1432"/>
        <item x="180"/>
        <item m="1" x="1372"/>
        <item x="185"/>
        <item m="1" x="1300"/>
        <item x="249"/>
        <item m="1" x="1475"/>
        <item x="207"/>
        <item m="1" x="1391"/>
        <item x="68"/>
        <item m="1" x="1625"/>
        <item x="647"/>
        <item m="1" x="1472"/>
        <item x="855"/>
        <item m="1" x="1678"/>
        <item x="267"/>
        <item x="272"/>
        <item m="1" x="1883"/>
        <item x="300"/>
        <item m="1" x="1843"/>
        <item x="250"/>
        <item x="279"/>
        <item m="1" x="1608"/>
        <item x="313"/>
        <item x="123"/>
        <item x="126"/>
        <item m="1" x="2063"/>
        <item x="223"/>
        <item x="122"/>
        <item x="1164"/>
        <item m="1" x="1864"/>
        <item x="155"/>
        <item x="278"/>
        <item x="179"/>
        <item m="1" x="1709"/>
        <item m="1" x="1764"/>
        <item x="12"/>
        <item m="1" x="2096"/>
        <item x="1264"/>
        <item m="1" x="1935"/>
        <item x="257"/>
        <item m="1" x="2016"/>
        <item x="1061"/>
        <item x="51"/>
        <item m="1" x="1311"/>
        <item x="49"/>
        <item m="1" x="1496"/>
        <item x="131"/>
        <item m="1" x="1845"/>
        <item x="52"/>
        <item m="1" x="1335"/>
        <item m="1" x="2095"/>
        <item x="36"/>
        <item m="1" x="1599"/>
        <item x="30"/>
        <item m="1" x="1606"/>
        <item x="40"/>
        <item m="1" x="2076"/>
        <item x="206"/>
        <item m="1" x="1781"/>
        <item x="178"/>
        <item m="1" x="1546"/>
        <item m="1" x="1733"/>
        <item x="282"/>
        <item x="63"/>
        <item x="237"/>
        <item m="1" x="1868"/>
        <item x="384"/>
        <item m="1" x="1327"/>
        <item m="1" x="2105"/>
        <item x="74"/>
        <item m="1" x="1308"/>
        <item x="387"/>
        <item m="1" x="1291"/>
        <item x="497"/>
        <item m="1" x="1576"/>
        <item x="167"/>
        <item m="1" x="1694"/>
        <item x="75"/>
        <item m="1" x="1524"/>
        <item m="1" x="1568"/>
        <item x="31"/>
        <item m="1" x="1525"/>
        <item x="158"/>
        <item x="143"/>
        <item m="1" x="1862"/>
        <item x="383"/>
        <item m="1" x="1823"/>
        <item x="27"/>
        <item m="1" x="1571"/>
        <item x="54"/>
        <item m="1" x="1798"/>
        <item x="9"/>
        <item m="1" x="1401"/>
        <item x="1"/>
        <item m="1" x="1945"/>
        <item x="17"/>
        <item m="1" x="1910"/>
        <item x="1124"/>
        <item m="1" x="1453"/>
        <item x="199"/>
        <item m="1" x="1320"/>
        <item x="489"/>
        <item x="423"/>
        <item x="710"/>
        <item m="1" x="2069"/>
        <item x="718"/>
        <item x="1147"/>
        <item x="649"/>
        <item m="1" x="1636"/>
        <item x="716"/>
        <item x="1241"/>
        <item m="1" x="1726"/>
        <item x="1116"/>
        <item x="1151"/>
        <item m="1" x="2180"/>
        <item x="1039"/>
        <item m="1" x="1298"/>
        <item x="815"/>
        <item m="1" x="1993"/>
        <item x="269"/>
        <item x="215"/>
        <item x="979"/>
        <item x="984"/>
        <item x="1135"/>
        <item x="1010"/>
        <item x="936"/>
        <item m="1" x="1821"/>
        <item x="1038"/>
        <item m="1" x="1727"/>
        <item x="933"/>
        <item m="1" x="1555"/>
        <item m="1" x="1721"/>
        <item x="868"/>
        <item m="1" x="2064"/>
        <item x="908"/>
        <item m="1" x="2065"/>
        <item x="1008"/>
        <item x="1276"/>
        <item m="1" x="1554"/>
        <item x="882"/>
        <item m="1" x="1321"/>
        <item x="1167"/>
        <item m="1" x="1440"/>
        <item x="877"/>
        <item m="1" x="1323"/>
        <item x="1287"/>
        <item m="1" x="2134"/>
        <item x="928"/>
        <item m="1" x="2135"/>
        <item x="898"/>
        <item m="1" x="1386"/>
        <item x="922"/>
        <item m="1" x="1487"/>
        <item x="875"/>
        <item m="1" x="1719"/>
        <item x="909"/>
        <item m="1" x="1488"/>
        <item x="1099"/>
        <item m="1" x="1414"/>
        <item x="954"/>
        <item m="1" x="2025"/>
        <item x="1090"/>
        <item m="1" x="2146"/>
        <item x="878"/>
        <item m="1" x="1358"/>
        <item x="1014"/>
        <item m="1" x="1359"/>
        <item x="1238"/>
        <item m="1" x="1941"/>
        <item x="861"/>
        <item x="873"/>
        <item m="1" x="1582"/>
        <item x="934"/>
        <item x="1053"/>
        <item m="1" x="1411"/>
        <item x="857"/>
        <item x="117"/>
        <item m="1" x="1919"/>
        <item m="1" x="1301"/>
        <item x="192"/>
        <item m="1" x="1290"/>
        <item x="252"/>
        <item m="1" x="1896"/>
        <item x="813"/>
        <item x="159"/>
        <item m="1" x="1975"/>
        <item m="1" x="1976"/>
        <item x="298"/>
        <item m="1" x="1675"/>
        <item x="847"/>
        <item x="1168"/>
        <item x="1070"/>
        <item x="144"/>
        <item m="1" x="1963"/>
        <item x="183"/>
        <item m="1" x="1964"/>
        <item x="198"/>
        <item m="1" x="1673"/>
        <item x="235"/>
        <item x="82"/>
        <item m="1" x="1561"/>
        <item x="29"/>
        <item m="1" x="1846"/>
        <item x="509"/>
        <item m="1" x="1502"/>
        <item x="505"/>
        <item m="1" x="1757"/>
        <item x="602"/>
        <item m="1" x="2151"/>
        <item x="579"/>
        <item m="1" x="1346"/>
        <item x="720"/>
        <item m="1" x="1559"/>
        <item x="375"/>
        <item x="339"/>
        <item x="504"/>
        <item x="765"/>
        <item x="528"/>
        <item m="1" x="1557"/>
        <item x="527"/>
        <item x="635"/>
        <item x="398"/>
        <item x="540"/>
        <item x="849"/>
        <item x="3"/>
        <item m="1" x="1730"/>
        <item m="1" x="1676"/>
        <item x="595"/>
        <item x="437"/>
        <item m="1" x="1480"/>
        <item x="109"/>
        <item m="1" x="1642"/>
        <item x="177"/>
        <item m="1" x="1567"/>
        <item m="1" x="2148"/>
        <item x="213"/>
        <item m="1" x="1491"/>
        <item x="6"/>
        <item m="1" x="1928"/>
        <item x="415"/>
        <item m="1" x="1470"/>
        <item m="1" x="1492"/>
        <item x="511"/>
        <item m="1" x="1618"/>
        <item x="537"/>
        <item m="1" x="2042"/>
        <item x="565"/>
        <item m="1" x="1795"/>
        <item x="466"/>
        <item x="514"/>
        <item m="1" x="2031"/>
        <item x="560"/>
        <item m="1" x="1631"/>
        <item x="248"/>
        <item x="11"/>
        <item x="676"/>
        <item m="1" x="1952"/>
        <item x="836"/>
        <item m="1" x="1610"/>
        <item x="674"/>
        <item m="1" x="2145"/>
        <item x="18"/>
        <item m="1" x="1691"/>
        <item x="73"/>
        <item m="1" x="1532"/>
        <item m="1" x="2040"/>
        <item x="136"/>
        <item m="1" x="1954"/>
        <item x="323"/>
        <item m="1" x="1333"/>
        <item m="1" x="1643"/>
        <item m="1" x="1744"/>
        <item m="1" x="1647"/>
        <item x="438"/>
        <item m="1" x="2100"/>
        <item x="333"/>
        <item m="1" x="1508"/>
        <item m="1" x="1932"/>
        <item x="370"/>
        <item m="1" x="1816"/>
        <item m="1" x="1725"/>
        <item x="916"/>
        <item x="1081"/>
        <item m="1" x="2097"/>
        <item x="1289"/>
        <item x="1225"/>
        <item x="1266"/>
        <item m="1" x="1499"/>
        <item x="1173"/>
        <item m="1" x="2075"/>
        <item x="923"/>
        <item x="547"/>
        <item m="1" x="1957"/>
        <item x="728"/>
        <item m="1" x="1775"/>
        <item x="535"/>
        <item m="1" x="1874"/>
        <item x="769"/>
        <item m="1" x="2116"/>
        <item x="721"/>
        <item x="520"/>
        <item x="553"/>
        <item m="1" x="1426"/>
        <item x="645"/>
        <item m="1" x="2094"/>
        <item x="554"/>
        <item m="1" x="1471"/>
        <item x="652"/>
        <item m="1" x="1788"/>
        <item x="545"/>
        <item m="1" x="1654"/>
        <item x="523"/>
        <item x="630"/>
        <item m="1" x="1746"/>
        <item x="1068"/>
        <item m="1" x="2023"/>
        <item x="1007"/>
        <item x="678"/>
        <item m="1" x="1637"/>
        <item x="1219"/>
        <item m="1" x="1817"/>
        <item x="924"/>
        <item m="1" x="1366"/>
        <item x="907"/>
        <item m="1" x="1601"/>
        <item x="914"/>
        <item x="1178"/>
        <item m="1" x="1477"/>
        <item x="899"/>
        <item m="1" x="1720"/>
        <item x="964"/>
        <item m="1" x="1570"/>
        <item x="1034"/>
        <item m="1" x="2034"/>
        <item x="952"/>
        <item m="1" x="1886"/>
        <item x="246"/>
        <item m="1" x="1698"/>
        <item x="784"/>
        <item m="1" x="1934"/>
        <item x="1224"/>
        <item m="1" x="1466"/>
        <item x="194"/>
        <item x="614"/>
        <item m="1" x="1994"/>
        <item x="744"/>
        <item m="1" x="1537"/>
        <item x="758"/>
        <item m="1" x="2011"/>
        <item x="824"/>
        <item x="841"/>
        <item x="1214"/>
        <item x="1226"/>
        <item m="1" x="1943"/>
        <item x="1189"/>
        <item m="1" x="1322"/>
        <item x="1108"/>
        <item m="1" x="1430"/>
        <item x="843"/>
        <item m="1" x="2161"/>
        <item x="811"/>
        <item x="773"/>
        <item x="232"/>
        <item m="1" x="2004"/>
        <item x="216"/>
        <item m="1" x="1581"/>
        <item x="1236"/>
        <item m="1" x="1295"/>
        <item x="842"/>
        <item m="1" x="1455"/>
        <item x="555"/>
        <item m="1" x="1927"/>
        <item x="538"/>
        <item m="1" x="1627"/>
        <item x="800"/>
        <item m="1" x="1538"/>
        <item x="615"/>
        <item x="70"/>
        <item m="1" x="1718"/>
        <item x="1121"/>
        <item m="1" x="1834"/>
        <item x="1142"/>
        <item x="1231"/>
        <item m="1" x="1356"/>
        <item x="605"/>
        <item m="1" x="2013"/>
        <item x="838"/>
        <item m="1" x="1652"/>
        <item x="814"/>
        <item m="1" x="2177"/>
        <item x="661"/>
        <item m="1" x="2171"/>
        <item x="750"/>
        <item x="749"/>
        <item x="525"/>
        <item x="798"/>
        <item m="1" x="1539"/>
        <item x="713"/>
        <item m="1" x="1574"/>
        <item x="681"/>
        <item m="1" x="1884"/>
        <item x="576"/>
        <item m="1" x="2130"/>
        <item m="1" x="1780"/>
        <item x="587"/>
        <item x="974"/>
        <item m="1" x="1424"/>
        <item x="197"/>
        <item x="111"/>
        <item x="1011"/>
        <item m="1" x="1445"/>
        <item x="731"/>
        <item x="981"/>
        <item m="1" x="1511"/>
        <item x="238"/>
        <item m="1" x="1614"/>
        <item x="869"/>
        <item m="1" x="1462"/>
        <item x="108"/>
        <item m="1" x="1544"/>
        <item x="1105"/>
        <item x="915"/>
        <item x="1177"/>
        <item x="932"/>
        <item x="1258"/>
        <item x="1114"/>
        <item x="970"/>
        <item x="1165"/>
        <item x="949"/>
        <item m="1" x="1479"/>
        <item x="943"/>
        <item x="1118"/>
        <item m="1" x="1838"/>
        <item x="980"/>
        <item x="1091"/>
        <item m="1" x="1493"/>
        <item x="1027"/>
        <item m="1" x="2102"/>
        <item x="1174"/>
        <item x="105"/>
        <item x="680"/>
        <item x="844"/>
        <item m="1" x="1881"/>
        <item x="648"/>
        <item x="208"/>
        <item x="1085"/>
        <item m="1" x="1825"/>
        <item m="1" x="1553"/>
        <item x="258"/>
        <item m="1" x="1612"/>
        <item x="679"/>
        <item x="261"/>
        <item x="98"/>
        <item x="521"/>
        <item x="522"/>
        <item m="1" x="1400"/>
        <item x="529"/>
        <item m="1" x="1302"/>
        <item x="546"/>
        <item m="1" x="2099"/>
        <item x="1125"/>
        <item m="1" x="1413"/>
        <item x="585"/>
        <item m="1" x="1348"/>
        <item x="797"/>
        <item m="1" x="1986"/>
        <item x="660"/>
        <item m="1" x="2077"/>
        <item x="541"/>
        <item m="1" x="1464"/>
        <item x="699"/>
        <item m="1" x="1572"/>
        <item x="733"/>
        <item m="1" x="1992"/>
        <item x="46"/>
        <item x="1074"/>
        <item x="361"/>
        <item m="1" x="1879"/>
        <item x="637"/>
        <item x="766"/>
        <item m="1" x="1672"/>
        <item x="757"/>
        <item m="1" x="1697"/>
        <item x="188"/>
        <item m="1" x="1584"/>
        <item x="603"/>
        <item x="578"/>
        <item m="1" x="1772"/>
        <item x="702"/>
        <item m="1" x="1766"/>
        <item x="39"/>
        <item m="1" x="2059"/>
        <item x="145"/>
        <item m="1" x="1447"/>
        <item x="524"/>
        <item m="1" x="1669"/>
        <item x="591"/>
        <item m="1" x="1982"/>
        <item x="846"/>
        <item m="1" x="1331"/>
        <item x="28"/>
        <item m="1" x="1703"/>
        <item x="20"/>
        <item m="1" x="1483"/>
        <item x="663"/>
        <item m="1" x="1905"/>
        <item x="502"/>
        <item m="1" x="1876"/>
        <item x="1245"/>
        <item x="1265"/>
        <item x="594"/>
        <item m="1" x="1442"/>
        <item x="817"/>
        <item m="1" x="1961"/>
        <item x="655"/>
        <item m="1" x="1353"/>
        <item x="1133"/>
        <item m="1" x="1405"/>
        <item x="152"/>
        <item m="1" x="1753"/>
        <item x="113"/>
        <item x="162"/>
        <item x="234"/>
        <item x="500"/>
        <item m="1" x="1622"/>
        <item x="424"/>
        <item m="1" x="2007"/>
        <item x="343"/>
        <item m="1" x="1666"/>
        <item x="431"/>
        <item x="1221"/>
        <item x="459"/>
        <item m="1" x="1566"/>
        <item x="1042"/>
        <item x="711"/>
        <item x="703"/>
        <item m="1" x="1680"/>
        <item x="1047"/>
        <item m="1" x="1296"/>
        <item x="571"/>
        <item x="1193"/>
        <item x="675"/>
        <item m="1" x="1898"/>
        <item x="1064"/>
        <item m="1" x="1736"/>
        <item x="770"/>
        <item m="1" x="1665"/>
        <item x="318"/>
        <item m="1" x="2108"/>
        <item x="1084"/>
        <item m="1" x="1540"/>
        <item x="1181"/>
        <item m="1" x="1422"/>
        <item x="1106"/>
        <item m="1" x="1304"/>
        <item x="1269"/>
        <item m="1" x="2052"/>
        <item x="1001"/>
        <item m="1" x="1318"/>
        <item x="929"/>
        <item m="1" x="2181"/>
        <item x="989"/>
        <item m="1" x="1392"/>
        <item x="548"/>
        <item x="625"/>
        <item x="303"/>
        <item m="1" x="1850"/>
        <item x="776"/>
        <item x="1006"/>
        <item m="1" x="1594"/>
        <item x="700"/>
        <item m="1" x="1974"/>
        <item x="1052"/>
        <item m="1" x="2098"/>
        <item x="377"/>
        <item m="1" x="1842"/>
        <item x="624"/>
        <item m="1" x="1857"/>
        <item x="350"/>
        <item m="1" x="1759"/>
        <item x="450"/>
        <item m="1" x="1789"/>
        <item m="1" x="1438"/>
        <item x="346"/>
        <item m="1" x="2141"/>
        <item x="321"/>
        <item m="1" x="1740"/>
        <item x="695"/>
        <item m="1" x="1329"/>
        <item x="322"/>
        <item m="1" x="1417"/>
        <item x="422"/>
        <item m="1" x="1340"/>
        <item x="726"/>
        <item m="1" x="1465"/>
        <item x="499"/>
        <item m="1" x="1699"/>
        <item x="357"/>
        <item m="1" x="1307"/>
        <item x="78"/>
        <item x="173"/>
        <item m="1" x="2127"/>
        <item x="44"/>
        <item m="1" x="1972"/>
        <item x="171"/>
        <item m="1" x="1646"/>
        <item x="243"/>
        <item m="1" x="1804"/>
        <item x="451"/>
        <item m="1" x="1563"/>
        <item x="190"/>
        <item m="1" x="1418"/>
        <item x="429"/>
        <item m="1" x="1942"/>
        <item x="80"/>
        <item m="1" x="2143"/>
        <item x="23"/>
        <item x="490"/>
        <item m="1" x="1407"/>
        <item x="826"/>
        <item m="1" x="1518"/>
        <item x="588"/>
        <item x="1216"/>
        <item m="1" x="1818"/>
        <item x="1094"/>
        <item m="1" x="1615"/>
        <item x="150"/>
        <item x="95"/>
        <item m="1" x="2176"/>
        <item x="938"/>
        <item m="1" x="1819"/>
        <item x="833"/>
        <item x="823"/>
        <item m="1" x="2093"/>
        <item x="658"/>
        <item m="1" x="1604"/>
        <item x="552"/>
        <item m="1" x="1587"/>
        <item x="801"/>
        <item m="1" x="2060"/>
        <item x="697"/>
        <item x="654"/>
        <item m="1" x="1498"/>
        <item x="673"/>
        <item m="1" x="2153"/>
        <item x="599"/>
        <item m="1" x="1854"/>
        <item x="390"/>
        <item m="1" x="1990"/>
        <item x="543"/>
        <item x="89"/>
        <item m="1" x="1437"/>
        <item x="669"/>
        <item m="1" x="1435"/>
        <item x="1244"/>
        <item m="1" x="1315"/>
        <item x="858"/>
        <item x="394"/>
        <item x="1156"/>
        <item m="1" x="1428"/>
        <item x="1182"/>
        <item x="1004"/>
        <item x="1267"/>
        <item x="872"/>
        <item m="1" x="1748"/>
        <item x="1066"/>
        <item x="893"/>
        <item m="1" x="1292"/>
        <item x="1203"/>
        <item m="1" x="1743"/>
        <item x="1148"/>
        <item x="1138"/>
        <item x="1031"/>
        <item m="1" x="1408"/>
        <item x="1197"/>
        <item m="1" x="1889"/>
        <item x="888"/>
        <item x="995"/>
        <item x="1058"/>
        <item m="1" x="1856"/>
        <item x="1152"/>
        <item m="1" x="1303"/>
        <item x="870"/>
        <item x="1037"/>
        <item x="1288"/>
        <item x="1256"/>
        <item x="1110"/>
        <item x="820"/>
        <item x="939"/>
        <item m="1" x="1342"/>
        <item x="1160"/>
        <item m="1" x="2070"/>
        <item x="921"/>
        <item m="1" x="1616"/>
        <item x="1015"/>
        <item m="1" x="1590"/>
        <item x="1271"/>
        <item x="229"/>
        <item m="1" x="1412"/>
        <item x="978"/>
        <item m="1" x="2030"/>
        <item x="1086"/>
        <item x="120"/>
        <item x="280"/>
        <item x="993"/>
        <item x="1013"/>
        <item x="1100"/>
        <item m="1" x="1822"/>
        <item x="577"/>
        <item m="1" x="1887"/>
        <item x="396"/>
        <item x="789"/>
        <item m="1" x="2024"/>
        <item x="821"/>
        <item x="583"/>
        <item x="542"/>
        <item x="732"/>
        <item m="1" x="1835"/>
        <item x="804"/>
        <item m="1" x="1324"/>
        <item x="839"/>
        <item m="1" x="1650"/>
        <item x="762"/>
        <item x="832"/>
        <item m="1" x="1529"/>
        <item x="825"/>
        <item m="1" x="1507"/>
        <item x="643"/>
        <item m="1" x="1505"/>
        <item x="845"/>
        <item x="517"/>
        <item m="1" x="1692"/>
        <item x="531"/>
        <item m="1" x="1774"/>
        <item x="709"/>
        <item m="1" x="2091"/>
        <item x="760"/>
        <item m="1" x="1796"/>
        <item x="518"/>
        <item m="1" x="1802"/>
        <item x="557"/>
        <item m="1" x="1317"/>
        <item x="670"/>
        <item x="1127"/>
        <item x="1095"/>
        <item m="1" x="1293"/>
        <item x="959"/>
        <item x="960"/>
        <item x="644"/>
        <item m="1" x="1500"/>
        <item x="1089"/>
        <item m="1" x="1885"/>
        <item x="1248"/>
        <item m="1" x="1655"/>
        <item x="1228"/>
        <item x="1017"/>
        <item m="1" x="1410"/>
        <item x="1251"/>
        <item m="1" x="1362"/>
        <item x="1111"/>
        <item m="1" x="1662"/>
        <item x="1150"/>
        <item m="1" x="1794"/>
        <item x="124"/>
        <item x="958"/>
        <item m="1" x="1565"/>
        <item x="948"/>
        <item x="1097"/>
        <item m="1" x="2112"/>
        <item x="1273"/>
        <item m="1" x="1848"/>
        <item x="816"/>
        <item m="1" x="2021"/>
        <item x="1263"/>
        <item m="1" x="1656"/>
        <item x="1080"/>
        <item m="1" x="2147"/>
        <item x="1109"/>
        <item m="1" x="2163"/>
        <item x="883"/>
        <item x="1044"/>
        <item m="1" x="2080"/>
        <item x="1077"/>
        <item m="1" x="1623"/>
        <item x="1169"/>
        <item m="1" x="1820"/>
        <item x="1139"/>
        <item m="1" x="1734"/>
        <item x="1149"/>
        <item m="1" x="1996"/>
        <item x="1112"/>
        <item m="1" x="1619"/>
        <item x="1060"/>
        <item m="1" x="1489"/>
        <item x="852"/>
        <item m="1" x="1811"/>
        <item x="628"/>
        <item m="1" x="1393"/>
        <item x="741"/>
        <item m="1" x="1732"/>
        <item x="1201"/>
        <item x="684"/>
        <item m="1" x="1653"/>
        <item x="1155"/>
        <item m="1" x="1629"/>
        <item x="966"/>
        <item m="1" x="1595"/>
        <item m="1" x="1836"/>
        <item x="971"/>
        <item m="1" x="1793"/>
        <item x="1126"/>
        <item m="1" x="1926"/>
        <item x="834"/>
        <item x="1199"/>
        <item x="1190"/>
        <item x="1274"/>
        <item x="468"/>
        <item m="1" x="1423"/>
        <item x="473"/>
        <item m="1" x="2036"/>
        <item x="369"/>
        <item m="1" x="1973"/>
        <item x="352"/>
        <item m="1" x="1638"/>
        <item m="1" x="1639"/>
        <item x="417"/>
        <item m="1" x="1624"/>
        <item x="376"/>
        <item m="1" x="1890"/>
        <item m="1" x="1891"/>
        <item x="403"/>
        <item m="1" x="1892"/>
        <item m="1" x="1893"/>
        <item x="397"/>
        <item m="1" x="1312"/>
        <item x="359"/>
        <item m="1" x="1664"/>
        <item x="408"/>
        <item m="1" x="1443"/>
        <item m="1" x="1444"/>
        <item x="439"/>
        <item m="1" x="1735"/>
        <item x="299"/>
        <item x="100"/>
        <item x="722"/>
        <item m="1" x="1979"/>
        <item x="334"/>
        <item m="1" x="1958"/>
        <item m="1" x="1737"/>
        <item x="592"/>
        <item m="1" x="1714"/>
        <item x="515"/>
        <item m="1" x="1950"/>
        <item x="623"/>
        <item m="1" x="1294"/>
        <item x="608"/>
        <item m="1" x="2142"/>
        <item x="598"/>
        <item m="1" x="1807"/>
        <item x="1188"/>
        <item m="1" x="1621"/>
        <item x="1029"/>
        <item x="617"/>
        <item m="1" x="1704"/>
        <item x="182"/>
        <item x="209"/>
        <item x="1262"/>
        <item m="1" x="2169"/>
        <item x="1186"/>
        <item x="1206"/>
        <item x="1107"/>
        <item m="1" x="1763"/>
        <item x="998"/>
        <item x="968"/>
        <item x="1239"/>
        <item x="874"/>
        <item x="917"/>
        <item x="1041"/>
        <item m="1" x="1457"/>
        <item x="1000"/>
        <item x="1104"/>
        <item m="1" x="1352"/>
        <item x="1134"/>
        <item x="1012"/>
        <item m="1" x="2110"/>
        <item x="1249"/>
        <item x="965"/>
        <item m="1" x="2058"/>
        <item x="1185"/>
        <item m="1" x="1635"/>
        <item x="1136"/>
        <item x="114"/>
        <item m="1" x="1865"/>
        <item x="413"/>
        <item m="1" x="2109"/>
        <item x="503"/>
        <item m="1" x="1363"/>
        <item x="701"/>
        <item x="1191"/>
        <item m="1" x="1684"/>
        <item x="957"/>
        <item m="1" x="2082"/>
        <item x="1275"/>
        <item m="1" x="1394"/>
        <item x="994"/>
        <item m="1" x="1897"/>
        <item x="1051"/>
        <item x="730"/>
        <item m="1" x="2000"/>
        <item x="1277"/>
        <item m="1" x="1908"/>
        <item x="1200"/>
        <item m="1" x="1695"/>
        <item x="293"/>
        <item x="283"/>
        <item x="141"/>
        <item x="314"/>
        <item x="277"/>
        <item x="1196"/>
        <item x="259"/>
        <item m="1" x="2133"/>
        <item x="1218"/>
        <item m="1" x="2164"/>
        <item x="1130"/>
        <item x="1028"/>
        <item m="1" x="2138"/>
        <item x="1260"/>
        <item m="1" x="1469"/>
        <item x="946"/>
        <item m="1" x="1420"/>
        <item x="452"/>
        <item x="1250"/>
        <item x="62"/>
        <item x="485"/>
        <item m="1" x="1882"/>
        <item x="115"/>
        <item m="1" x="2015"/>
        <item x="87"/>
        <item m="1" x="1371"/>
        <item x="705"/>
        <item x="724"/>
        <item m="1" x="1903"/>
        <item x="657"/>
        <item m="1" x="1913"/>
        <item x="516"/>
        <item x="256"/>
        <item m="1" x="1409"/>
        <item x="91"/>
        <item x="754"/>
        <item m="1" x="2152"/>
        <item x="1270"/>
        <item m="1" x="2041"/>
        <item x="487"/>
        <item m="1" x="2115"/>
        <item x="287"/>
        <item m="1" x="1931"/>
        <item x="829"/>
        <item m="1" x="1381"/>
        <item x="736"/>
        <item m="1" x="1880"/>
        <item x="662"/>
        <item m="1" x="2072"/>
        <item x="690"/>
        <item m="1" x="1533"/>
        <item x="727"/>
        <item m="1" x="1305"/>
        <item x="759"/>
        <item x="848"/>
        <item m="1" x="1460"/>
        <item x="271"/>
        <item m="1" x="1767"/>
        <item x="1180"/>
        <item m="1" x="1702"/>
        <item x="132"/>
        <item x="273"/>
        <item x="19"/>
        <item x="110"/>
        <item x="1283"/>
        <item m="1" x="1984"/>
        <item x="1243"/>
        <item x="1059"/>
        <item m="1" x="1947"/>
        <item x="879"/>
        <item m="1" x="2018"/>
        <item x="905"/>
        <item m="1" x="1824"/>
        <item x="876"/>
        <item m="1" x="1888"/>
        <item x="1208"/>
        <item x="947"/>
        <item m="1" x="1815"/>
        <item x="880"/>
        <item m="1" x="1552"/>
        <item x="901"/>
        <item m="1" x="1708"/>
        <item x="1217"/>
        <item m="1" x="1369"/>
        <item x="977"/>
        <item m="1" x="1787"/>
        <item x="1259"/>
        <item m="1" x="1808"/>
        <item x="1088"/>
        <item m="1" x="1670"/>
        <item x="1246"/>
        <item m="1" x="2047"/>
        <item x="950"/>
        <item x="982"/>
        <item m="1" x="2084"/>
        <item x="469"/>
        <item m="1" x="1951"/>
        <item x="1128"/>
        <item m="1" x="2140"/>
        <item x="604"/>
        <item m="1" x="1380"/>
        <item x="507"/>
        <item m="1" x="1792"/>
        <item x="665"/>
        <item m="1" x="1441"/>
        <item x="752"/>
        <item m="1" x="1383"/>
        <item x="808"/>
        <item m="1" x="2012"/>
        <item x="584"/>
        <item x="810"/>
        <item m="1" x="1451"/>
        <item x="691"/>
        <item m="1" x="1389"/>
        <item x="575"/>
        <item m="1" x="1812"/>
        <item x="611"/>
        <item m="1" x="1722"/>
        <item x="743"/>
        <item m="1" x="1501"/>
        <item x="634"/>
        <item m="1" x="1648"/>
        <item x="613"/>
        <item m="1" x="1924"/>
        <item x="698"/>
        <item m="1" x="1900"/>
        <item x="715"/>
        <item m="1" x="1482"/>
        <item x="226"/>
        <item x="94"/>
        <item x="187"/>
        <item x="160"/>
        <item x="265"/>
        <item x="1222"/>
        <item x="1170"/>
        <item m="1" x="1404"/>
        <item x="135"/>
        <item x="139"/>
        <item x="729"/>
        <item x="291"/>
        <item m="1" x="1468"/>
        <item x="955"/>
        <item m="1" x="1978"/>
        <item x="304"/>
        <item m="1" x="1911"/>
        <item x="636"/>
        <item m="1" x="1332"/>
        <item x="650"/>
        <item m="1" x="1395"/>
        <item x="1202"/>
        <item x="931"/>
        <item x="1103"/>
        <item m="1" x="1632"/>
        <item x="1229"/>
        <item x="671"/>
        <item x="1120"/>
        <item m="1" x="1474"/>
        <item x="568"/>
        <item x="101"/>
        <item x="268"/>
        <item x="401"/>
        <item x="342"/>
        <item m="1" x="1827"/>
        <item x="341"/>
        <item m="1" x="1577"/>
        <item x="191"/>
        <item x="224"/>
        <item x="41"/>
        <item x="427"/>
        <item x="319"/>
        <item x="130"/>
        <item m="1" x="2032"/>
        <item x="409"/>
        <item x="767"/>
        <item m="1" x="2009"/>
        <item x="16"/>
        <item x="308"/>
        <item x="297"/>
        <item x="1002"/>
        <item m="1" x="1336"/>
        <item x="15"/>
        <item x="324"/>
        <item x="486"/>
        <item m="1" x="2087"/>
        <item x="1255"/>
        <item m="1" x="1613"/>
        <item x="7"/>
        <item x="389"/>
        <item x="149"/>
        <item x="1153"/>
        <item m="1" x="2121"/>
        <item x="941"/>
        <item m="1" x="1916"/>
        <item x="1016"/>
        <item m="1" x="1944"/>
        <item x="496"/>
        <item m="1" x="2022"/>
        <item x="67"/>
        <item m="1" x="2083"/>
        <item x="1247"/>
        <item x="1093"/>
        <item x="1144"/>
        <item m="1" x="1495"/>
        <item x="1024"/>
        <item m="1" x="1378"/>
        <item x="1087"/>
        <item x="871"/>
        <item m="1" x="1915"/>
        <item x="411"/>
        <item m="1" x="1583"/>
        <item m="1" x="2010"/>
        <item x="1113"/>
        <item m="1" x="1535"/>
        <item x="1102"/>
        <item x="444"/>
        <item x="202"/>
        <item m="1" x="1847"/>
        <item x="447"/>
        <item m="1" x="1397"/>
        <item x="1187"/>
        <item x="1284"/>
        <item x="1141"/>
        <item m="1" x="1840"/>
        <item x="290"/>
        <item m="1" x="1309"/>
        <item x="1285"/>
        <item m="1" x="1806"/>
        <item x="449"/>
        <item m="1" x="1641"/>
        <item x="590"/>
        <item m="1" x="1382"/>
        <item x="656"/>
        <item x="607"/>
        <item m="1" x="1955"/>
        <item x="620"/>
        <item x="445"/>
        <item m="1" x="1541"/>
        <item x="358"/>
        <item m="1" x="1313"/>
        <item x="430"/>
        <item m="1" x="2003"/>
        <item x="368"/>
        <item m="1" x="2092"/>
        <item x="345"/>
        <item m="1" x="1339"/>
        <item m="1" x="1671"/>
        <item x="407"/>
        <item m="1" x="2155"/>
        <item x="482"/>
        <item m="1" x="1997"/>
        <item x="723"/>
        <item m="1" x="1681"/>
        <item x="465"/>
        <item m="1" x="1858"/>
        <item x="763"/>
        <item m="1" x="1645"/>
        <item x="443"/>
        <item m="1" x="1998"/>
        <item x="433"/>
        <item m="1" x="1494"/>
        <item m="1" x="2139"/>
        <item x="331"/>
        <item m="1" x="1325"/>
        <item x="476"/>
        <item x="402"/>
        <item m="1" x="1520"/>
        <item m="1" x="1751"/>
        <item x="332"/>
        <item m="1" x="1923"/>
        <item m="1" x="1504"/>
        <item x="464"/>
        <item x="470"/>
        <item m="1" x="2183"/>
        <item x="891"/>
        <item x="558"/>
        <item x="837"/>
        <item m="1" x="1968"/>
        <item x="694"/>
        <item x="84"/>
        <item x="90"/>
        <item x="382"/>
        <item m="1" x="1849"/>
        <item x="463"/>
        <item m="1" x="1831"/>
        <item x="38"/>
        <item x="210"/>
        <item x="312"/>
        <item x="26"/>
        <item x="57"/>
        <item x="327"/>
        <item m="1" x="1832"/>
        <item x="326"/>
        <item m="1" x="1716"/>
        <item m="1" x="1782"/>
        <item x="448"/>
        <item m="1" x="1357"/>
        <item x="458"/>
        <item x="410"/>
        <item m="1" x="1713"/>
        <item x="364"/>
        <item m="1" x="1354"/>
        <item x="405"/>
        <item m="1" x="1448"/>
        <item x="484"/>
        <item m="1" x="1761"/>
        <item x="69"/>
        <item m="1" x="1983"/>
        <item x="1030"/>
        <item m="1" x="2128"/>
        <item x="807"/>
        <item x="926"/>
        <item x="1176"/>
        <item m="1" x="1981"/>
        <item x="904"/>
        <item m="1" x="1421"/>
        <item x="1159"/>
        <item x="937"/>
        <item x="866"/>
        <item x="1194"/>
        <item m="1" x="1917"/>
        <item x="567"/>
        <item x="809"/>
        <item m="1" x="1439"/>
        <item x="1154"/>
        <item m="1" x="2056"/>
        <item x="640"/>
        <item x="840"/>
        <item x="632"/>
        <item x="737"/>
        <item m="1" x="2071"/>
        <item x="802"/>
        <item m="1" x="2002"/>
        <item x="771"/>
        <item x="828"/>
        <item m="1" x="1809"/>
        <item x="714"/>
        <item m="1" x="1573"/>
        <item x="1071"/>
        <item m="1" x="1801"/>
        <item x="1046"/>
        <item m="1" x="1814"/>
        <item x="1065"/>
        <item m="1" x="1677"/>
        <item x="1063"/>
        <item m="1" x="1797"/>
        <item x="942"/>
        <item x="940"/>
        <item m="1" x="1463"/>
        <item x="1268"/>
        <item m="1" x="2166"/>
        <item x="1079"/>
        <item m="1" x="1429"/>
        <item x="1098"/>
        <item m="1" x="1586"/>
        <item x="1067"/>
        <item m="1" x="1588"/>
        <item x="892"/>
        <item m="1" x="2035"/>
        <item x="906"/>
        <item m="1" x="1450"/>
        <item x="887"/>
        <item x="1036"/>
        <item x="1025"/>
        <item m="1" x="2074"/>
        <item x="910"/>
        <item m="1" x="1909"/>
        <item x="1212"/>
        <item m="1" x="1377"/>
        <item x="1282"/>
        <item x="1129"/>
        <item m="1" x="1390"/>
        <item x="991"/>
        <item m="1" x="1679"/>
        <item x="945"/>
        <item m="1" x="1933"/>
        <item x="972"/>
        <item x="895"/>
        <item x="1050"/>
        <item x="1032"/>
        <item m="1" x="1710"/>
        <item x="550"/>
        <item m="1" x="2136"/>
        <item x="890"/>
        <item m="1" x="2017"/>
        <item x="953"/>
        <item x="896"/>
        <item x="853"/>
        <item m="1" x="2159"/>
        <item x="985"/>
        <item m="1" x="2160"/>
        <item x="863"/>
        <item x="930"/>
        <item m="1" x="1603"/>
        <item x="885"/>
        <item m="1" x="1355"/>
        <item x="951"/>
        <item m="1" x="1946"/>
        <item x="859"/>
        <item m="1" x="1548"/>
        <item x="1172"/>
        <item m="1" x="1929"/>
        <item x="830"/>
        <item m="1" x="1712"/>
        <item x="719"/>
        <item x="72"/>
        <item m="1" x="1765"/>
        <item x="157"/>
        <item m="1" x="1454"/>
        <item x="494"/>
        <item m="1" x="1895"/>
        <item x="475"/>
        <item m="1" x="1521"/>
        <item x="488"/>
        <item m="1" x="1705"/>
        <item x="477"/>
        <item m="1" x="1575"/>
        <item x="201"/>
        <item x="1261"/>
        <item x="983"/>
        <item m="1" x="2114"/>
        <item m="1" x="1514"/>
        <item x="373"/>
        <item m="1" x="1530"/>
        <item x="414"/>
        <item m="1" x="2179"/>
        <item x="435"/>
        <item x="745"/>
        <item m="1" x="1711"/>
        <item x="13"/>
        <item m="1" x="1602"/>
        <item x="4"/>
        <item m="1" x="2144"/>
        <item x="14"/>
        <item x="59"/>
        <item m="1" x="1531"/>
        <item x="65"/>
        <item m="1" x="1547"/>
        <item x="217"/>
        <item m="1" x="1306"/>
        <item x="10"/>
        <item x="112"/>
        <item x="116"/>
        <item m="1" x="1522"/>
        <item x="399"/>
        <item x="666"/>
        <item x="627"/>
        <item x="682"/>
        <item x="706"/>
        <item m="1" x="1556"/>
        <item x="796"/>
        <item m="1" x="1988"/>
        <item x="677"/>
        <item m="1" x="1960"/>
        <item x="519"/>
        <item m="1" x="2048"/>
        <item x="211"/>
        <item x="962"/>
        <item m="1" x="1593"/>
        <item x="1131"/>
        <item m="1" x="1578"/>
        <item x="860"/>
        <item m="1" x="1980"/>
        <item x="1092"/>
        <item x="1286"/>
        <item m="1" x="1785"/>
        <item x="862"/>
        <item m="1" x="1829"/>
        <item x="961"/>
        <item x="918"/>
        <item x="1240"/>
        <item x="996"/>
        <item x="884"/>
        <item x="864"/>
        <item x="975"/>
        <item m="1" x="1668"/>
        <item x="1227"/>
        <item m="1" x="1939"/>
        <item x="1171"/>
        <item m="1" x="2149"/>
        <item x="903"/>
        <item m="1" x="1904"/>
        <item x="927"/>
        <item m="1" x="1617"/>
        <item x="1005"/>
        <item m="1" x="2079"/>
        <item x="886"/>
        <item m="1" x="2078"/>
        <item m="1" x="2122"/>
        <item x="1242"/>
        <item m="1" x="1707"/>
        <item x="867"/>
        <item x="712"/>
        <item m="1" x="2001"/>
        <item x="285"/>
        <item m="1" x="1297"/>
        <item x="491"/>
        <item x="1143"/>
        <item x="306"/>
        <item m="1" x="2049"/>
        <item x="381"/>
        <item m="1" x="2051"/>
        <item x="338"/>
        <item m="1" x="1729"/>
        <item x="416"/>
        <item m="1" x="2178"/>
        <item m="1" x="1970"/>
        <item x="434"/>
        <item m="1" x="2008"/>
        <item x="133"/>
        <item m="1" x="1786"/>
        <item x="236"/>
        <item m="1" x="1667"/>
        <item x="35"/>
        <item m="1" x="1745"/>
        <item x="107"/>
        <item m="1" x="2046"/>
        <item m="1" x="1837"/>
        <item x="34"/>
        <item m="1" x="1433"/>
        <item x="5"/>
        <item m="1" x="1609"/>
        <item x="385"/>
        <item m="1" x="1859"/>
        <item x="336"/>
        <item m="1" x="1995"/>
        <item x="436"/>
        <item m="1" x="2057"/>
        <item x="573"/>
        <item m="1" x="1784"/>
        <item x="642"/>
        <item m="1" x="1431"/>
        <item x="756"/>
        <item x="881"/>
        <item m="1" x="1534"/>
        <item x="1179"/>
        <item x="1192"/>
        <item x="1198"/>
        <item m="1" x="1374"/>
        <item x="790"/>
        <item m="1" x="1387"/>
        <item x="164"/>
        <item m="1" x="2014"/>
        <item x="367"/>
        <item x="780"/>
        <item m="1" x="2055"/>
        <item x="362"/>
        <item m="1" x="1800"/>
        <item x="400"/>
        <item m="1" x="1940"/>
        <item x="254"/>
        <item x="622"/>
        <item m="1" x="1416"/>
        <item x="791"/>
        <item x="812"/>
        <item m="1" x="2103"/>
        <item x="689"/>
        <item x="610"/>
        <item m="1" x="1839"/>
        <item x="71"/>
        <item x="337"/>
        <item m="1" x="1936"/>
        <item x="355"/>
        <item m="1" x="1580"/>
        <item x="360"/>
        <item m="1" x="1687"/>
        <item x="432"/>
        <item m="1" x="2033"/>
        <item x="453"/>
        <item m="1" x="1536"/>
        <item x="121"/>
        <item x="64"/>
        <item x="353"/>
        <item m="1" x="1912"/>
        <item x="421"/>
        <item m="1" x="1851"/>
        <item x="354"/>
        <item m="1" x="2119"/>
        <item m="1" x="2120"/>
        <item x="328"/>
        <item m="1" x="1773"/>
        <item x="325"/>
        <item m="1" x="1770"/>
        <item x="329"/>
        <item m="1" x="1596"/>
        <item x="442"/>
        <item m="1" x="1345"/>
        <item x="391"/>
        <item m="1" x="2089"/>
        <item m="1" x="2111"/>
        <item x="392"/>
        <item m="1" x="2066"/>
        <item x="365"/>
        <item m="1" x="2067"/>
        <item m="1" x="2068"/>
        <item x="446"/>
        <item m="1" x="1434"/>
        <item x="441"/>
        <item m="1" x="1376"/>
        <item x="462"/>
        <item m="1" x="1598"/>
        <item x="761"/>
        <item m="1" x="1810"/>
        <item x="311"/>
        <item m="1" x="1630"/>
        <item x="987"/>
        <item m="1" x="2045"/>
        <item x="219"/>
        <item x="118"/>
        <item x="692"/>
        <item m="1" x="1920"/>
        <item x="1083"/>
        <item x="1033"/>
        <item m="1" x="1873"/>
        <item x="827"/>
        <item x="783"/>
        <item x="795"/>
        <item x="742"/>
        <item x="609"/>
        <item x="911"/>
        <item m="1" x="1523"/>
        <item x="1140"/>
        <item m="1" x="1921"/>
        <item x="1040"/>
        <item m="1" x="1337"/>
        <item x="734"/>
        <item x="779"/>
        <item m="1" x="2090"/>
        <item x="582"/>
        <item m="1" x="1402"/>
        <item x="221"/>
        <item x="973"/>
        <item m="1" x="1551"/>
        <item x="1166"/>
        <item x="129"/>
        <item m="1" x="1436"/>
        <item x="1195"/>
        <item m="1" x="1657"/>
        <item x="1183"/>
        <item x="778"/>
        <item m="1" x="1723"/>
        <item x="61"/>
        <item x="86"/>
        <item x="186"/>
        <item x="266"/>
        <item x="774"/>
        <item m="1" x="2118"/>
        <item x="344"/>
        <item x="22"/>
        <item x="148"/>
        <item x="418"/>
        <item x="372"/>
        <item m="1" x="1863"/>
        <item x="386"/>
        <item m="1" x="1373"/>
        <item x="379"/>
        <item m="1" x="2170"/>
        <item x="335"/>
        <item m="1" x="1484"/>
        <item m="1" x="1987"/>
        <item x="340"/>
        <item m="1" x="1517"/>
        <item x="349"/>
        <item m="1" x="2154"/>
        <item m="1" x="1742"/>
        <item x="388"/>
        <item m="1" x="1543"/>
        <item x="404"/>
        <item m="1" x="1396"/>
        <item x="374"/>
        <item m="1" x="2062"/>
        <item x="501"/>
        <item m="1" x="2019"/>
        <item x="440"/>
        <item m="1" x="1844"/>
        <item x="351"/>
        <item m="1" x="1600"/>
        <item x="347"/>
        <item m="1" x="1659"/>
        <item x="472"/>
        <item m="1" x="1607"/>
        <item x="492"/>
        <item m="1" x="1663"/>
        <item x="589"/>
        <item m="1" x="1330"/>
        <item x="366"/>
        <item m="1" x="1611"/>
        <item x="454"/>
        <item m="1" x="2123"/>
        <item x="33"/>
        <item m="1" x="2107"/>
        <item x="785"/>
        <item m="1" x="1527"/>
        <item x="506"/>
        <item x="626"/>
        <item m="1" x="1731"/>
        <item x="725"/>
        <item x="544"/>
        <item x="639"/>
        <item m="1" x="1999"/>
        <item x="600"/>
        <item x="569"/>
        <item m="1" x="1741"/>
        <item x="581"/>
        <item m="1" x="1644"/>
        <item x="536"/>
        <item m="1" x="1585"/>
        <item x="348"/>
        <item m="1" x="1866"/>
        <item x="467"/>
        <item m="1" x="1867"/>
        <item x="659"/>
        <item m="1" x="1328"/>
        <item x="330"/>
        <item m="1" x="1860"/>
        <item m="1" x="1861"/>
        <item m="1" x="1476"/>
        <item x="225"/>
        <item x="295"/>
        <item x="799"/>
        <item m="1" x="2157"/>
        <item x="530"/>
        <item m="1" x="1661"/>
        <item x="685"/>
        <item m="1" x="1959"/>
        <item x="819"/>
        <item x="1230"/>
        <item m="1" x="1853"/>
        <item x="1123"/>
        <item x="302"/>
        <item x="865"/>
        <item m="1" x="1513"/>
        <item x="474"/>
        <item x="772"/>
        <item m="1" x="1473"/>
        <item x="919"/>
        <item m="1" x="1503"/>
        <item x="1175"/>
        <item m="1" x="1965"/>
        <item x="170"/>
        <item m="1" x="1591"/>
        <item x="510"/>
        <item x="999"/>
        <item m="1" x="1446"/>
        <item x="81"/>
        <item x="806"/>
        <item x="233"/>
        <item m="1" x="1830"/>
        <item x="900"/>
        <item m="1" x="1803"/>
        <item x="1157"/>
        <item x="220"/>
        <item x="239"/>
        <item x="175"/>
        <item x="738"/>
        <item m="1" x="1375"/>
        <item x="457"/>
        <item m="1" x="1506"/>
        <item x="37"/>
        <item m="1" x="1550"/>
        <item x="2"/>
        <item m="1" x="1956"/>
        <item x="481"/>
        <item m="1" x="1628"/>
        <item x="471"/>
        <item x="380"/>
        <item x="419"/>
        <item x="412"/>
        <item x="406"/>
        <item x="483"/>
        <item x="508"/>
        <item m="1" x="2162"/>
        <item x="242"/>
        <item x="276"/>
        <item m="1" x="2020"/>
        <item x="309"/>
        <item x="195"/>
        <item x="176"/>
        <item m="1" x="1790"/>
        <item x="320"/>
        <item m="1" x="1351"/>
        <item x="428"/>
        <item m="1" x="1907"/>
        <item m="1" x="2085"/>
        <item x="512"/>
        <item x="633"/>
        <item x="574"/>
        <item m="1" x="1949"/>
        <item x="551"/>
        <item m="1" x="1344"/>
        <item x="455"/>
        <item m="1" x="2168"/>
        <item x="378"/>
        <item m="1" x="1894"/>
        <item x="646"/>
        <item m="1" x="1828"/>
        <item x="498"/>
        <item m="1" x="1701"/>
        <item x="856"/>
        <item m="1" x="1747"/>
        <item x="1062"/>
        <item m="1" x="1948"/>
        <item x="1184"/>
        <item m="1" x="1930"/>
        <item x="1253"/>
        <item x="1207"/>
        <item m="1" x="2172"/>
        <item m="1" x="1685"/>
        <item x="1115"/>
        <item x="1072"/>
        <item m="1" x="1364"/>
        <item m="1" x="2165"/>
        <item x="1235"/>
        <item m="1" x="1560"/>
        <item x="746"/>
        <item m="1" x="1749"/>
        <item x="1073"/>
        <item m="1" x="2038"/>
        <item x="244"/>
        <item x="77"/>
        <item m="1" x="1686"/>
        <item x="420"/>
        <item m="1" x="1379"/>
        <item x="851"/>
        <item m="1" x="2026"/>
        <item x="976"/>
        <item m="1" x="1902"/>
        <item x="1054"/>
        <item m="1" x="1634"/>
        <item x="169"/>
        <item m="1" x="1579"/>
        <item x="315"/>
        <item m="1" x="1314"/>
        <item x="301"/>
        <item m="1" x="2150"/>
        <item x="296"/>
        <item m="1" x="1841"/>
        <item x="1272"/>
        <item x="534"/>
        <item m="1" x="2174"/>
        <item x="1220"/>
        <item m="1" x="1620"/>
        <item x="794"/>
        <item m="1" x="1370"/>
        <item x="672"/>
        <item x="641"/>
        <item m="1" x="1706"/>
        <item x="274"/>
        <item x="218"/>
        <item x="55"/>
        <item x="203"/>
        <item x="1003"/>
        <item m="1" x="1918"/>
        <item x="92"/>
        <item x="310"/>
        <item x="76"/>
        <item x="200"/>
        <item x="289"/>
        <item x="460"/>
        <item m="1" x="1360"/>
        <item x="425"/>
        <item m="1" x="2173"/>
        <item x="1075"/>
        <item m="1" x="1989"/>
        <item x="1204"/>
        <item x="963"/>
        <item x="1215"/>
        <item x="193"/>
        <item x="21"/>
        <item m="1" x="1906"/>
        <item x="288"/>
        <item m="1" x="2081"/>
        <item x="25"/>
        <item x="570"/>
        <item m="1" x="1316"/>
        <item x="479"/>
        <item m="1" x="1855"/>
        <item x="1096"/>
        <item m="1" x="1777"/>
        <item x="1018"/>
        <item x="270"/>
        <item x="803"/>
        <item m="1" x="1779"/>
        <item x="138"/>
        <item m="1" x="1549"/>
        <item x="165"/>
        <item m="1" x="1776"/>
        <item x="50"/>
        <item m="1" x="1813"/>
        <item x="631"/>
        <item m="1" x="2029"/>
        <item x="539"/>
        <item m="1" x="1516"/>
        <item x="559"/>
        <item m="1" x="1750"/>
        <item x="612"/>
        <item x="43"/>
        <item m="1" x="1406"/>
        <item x="140"/>
        <item m="1" x="1991"/>
        <item x="601"/>
        <item x="586"/>
        <item m="1" x="2156"/>
        <item x="835"/>
        <item x="96"/>
        <item x="787"/>
        <item m="1" x="1452"/>
        <item x="580"/>
        <item m="1" x="1651"/>
        <item x="8"/>
        <item m="1" x="1558"/>
        <item x="56"/>
        <item m="1" x="1319"/>
        <item x="1209"/>
        <item m="1" x="1899"/>
        <item x="281"/>
        <item m="1" x="1969"/>
        <item x="426"/>
        <item m="1" x="1985"/>
        <item m="1" x="1683"/>
        <item x="822"/>
        <item m="1" x="1688"/>
        <item x="740"/>
        <item m="1" x="1385"/>
        <item x="751"/>
        <item m="1" x="1922"/>
        <item x="781"/>
        <item x="687"/>
        <item m="1" x="1597"/>
        <item m="1" x="2101"/>
        <item x="556"/>
        <item m="1" x="1938"/>
        <item x="371"/>
        <item m="1" x="1490"/>
        <item x="196"/>
        <item x="755"/>
        <item m="1" x="1977"/>
        <item x="461"/>
        <item m="1" x="2053"/>
        <item x="480"/>
        <item m="1" x="1519"/>
        <item x="393"/>
        <item m="1" x="1365"/>
        <item x="1280"/>
        <item m="1" x="1467"/>
        <item x="913"/>
        <item x="1132"/>
        <item m="1" x="1605"/>
        <item x="986"/>
        <item x="967"/>
        <item x="1213"/>
        <item m="1" x="1562"/>
        <item x="1048"/>
        <item m="1" x="1299"/>
        <item x="1278"/>
        <item x="944"/>
        <item x="1056"/>
        <item x="1069"/>
        <item x="854"/>
        <item m="1" x="2182"/>
        <item x="1137"/>
        <item x="1021"/>
        <item m="1" x="1769"/>
        <item x="1211"/>
        <item x="1026"/>
        <item m="1" x="2039"/>
        <item x="1009"/>
        <item m="1" x="1545"/>
        <item x="707"/>
        <item m="1" x="2006"/>
        <item x="1019"/>
        <item m="1" x="2131"/>
        <item x="1237"/>
        <item m="1" x="1690"/>
        <item x="992"/>
        <item x="925"/>
        <item m="1" x="1878"/>
        <item x="1045"/>
        <item m="1" x="2044"/>
        <item x="275"/>
        <item x="146"/>
        <item x="106"/>
        <item x="245"/>
        <item x="184"/>
        <item x="53"/>
        <item x="263"/>
        <item x="119"/>
        <item x="735"/>
        <item x="286"/>
        <item x="228"/>
        <item m="1" x="1717"/>
        <item x="88"/>
        <item m="1" x="1398"/>
        <item x="104"/>
        <item m="1" x="1341"/>
        <item x="42"/>
        <item m="1" x="1338"/>
        <item x="161"/>
        <item m="1" x="1696"/>
        <item x="102"/>
        <item m="1" x="1738"/>
        <item x="214"/>
        <item m="1" x="1875"/>
        <item x="0"/>
        <item m="1" x="1415"/>
        <item x="251"/>
        <item m="1" x="1334"/>
        <item x="156"/>
        <item m="1" x="1419"/>
        <item x="97"/>
        <item x="262"/>
        <item m="1" x="1449"/>
        <item m="1" x="2124"/>
        <item x="792"/>
        <item m="1" x="1361"/>
        <item x="103"/>
        <item m="1" x="1660"/>
        <item x="181"/>
        <item m="1" x="1458"/>
        <item x="79"/>
        <item m="1" x="1425"/>
        <item x="128"/>
        <item m="1" x="1459"/>
        <item x="168"/>
        <item m="1" x="2113"/>
        <item x="83"/>
        <item m="1" x="2073"/>
        <item x="247"/>
        <item m="1" x="2005"/>
        <item x="231"/>
        <item m="1" x="1783"/>
        <item x="456"/>
        <item m="1" x="2088"/>
        <item x="363"/>
        <item m="1" x="2027"/>
        <item x="395"/>
        <item m="1" x="2104"/>
        <item x="788"/>
        <item m="1" x="1760"/>
        <item x="45"/>
        <item m="1" x="1461"/>
        <item x="493"/>
        <item m="1" x="2167"/>
        <item x="58"/>
        <item m="1" x="2129"/>
        <item x="653"/>
        <item m="1" x="2126"/>
        <item x="688"/>
        <item m="1" x="1626"/>
        <item x="664"/>
        <item m="1" x="1343"/>
        <item x="748"/>
        <item x="969"/>
        <item m="1" x="1762"/>
        <item x="1023"/>
        <item m="1" x="1724"/>
        <item x="782"/>
        <item m="1" x="1542"/>
        <item x="1163"/>
        <item x="956"/>
        <item m="1" x="1754"/>
        <item x="1145"/>
        <item x="1043"/>
        <item x="1254"/>
        <item m="1" x="1962"/>
        <item x="1049"/>
        <item m="1" x="1966"/>
        <item x="1082"/>
        <item x="1233"/>
        <item x="1022"/>
        <item m="1" x="1937"/>
        <item x="912"/>
        <item m="1" x="1755"/>
        <item m="1" x="1756"/>
        <item x="204"/>
        <item m="1" x="1326"/>
        <item x="805"/>
        <item m="1" x="1497"/>
        <item x="561"/>
        <item x="818"/>
        <item m="1" x="1805"/>
        <item x="739"/>
        <item x="831"/>
        <item m="1" x="1403"/>
        <item x="850"/>
        <item m="1" x="1485"/>
        <item x="189"/>
        <item m="1" x="1901"/>
        <item m="1" x="1778"/>
        <item x="153"/>
        <item m="1" x="1799"/>
        <item x="597"/>
        <item x="621"/>
        <item m="1" x="1852"/>
        <item x="708"/>
        <item x="768"/>
        <item m="1" x="1456"/>
        <item x="619"/>
        <item m="1" x="1367"/>
        <item x="566"/>
        <item m="1" x="1752"/>
        <item x="513"/>
        <item m="1" x="2043"/>
        <item x="704"/>
        <item m="1" x="1771"/>
        <item x="564"/>
        <item m="1" x="1633"/>
        <item x="533"/>
        <item x="596"/>
        <item m="1" x="1658"/>
        <item x="532"/>
        <item m="1" x="2054"/>
        <item x="683"/>
        <item m="1" x="1569"/>
        <item x="686"/>
        <item m="1" x="1486"/>
        <item x="651"/>
        <item m="1" x="2117"/>
        <item x="764"/>
        <item m="1" x="1512"/>
        <item x="563"/>
        <item x="717"/>
        <item m="1" x="2037"/>
        <item x="747"/>
        <item m="1" x="1768"/>
        <item x="572"/>
        <item m="1" x="1310"/>
        <item x="638"/>
        <item m="1" x="2175"/>
        <item x="549"/>
        <item x="93"/>
        <item m="1" x="1592"/>
        <item x="753"/>
        <item m="1" x="1925"/>
        <item x="786"/>
        <item m="1" x="1700"/>
        <item m="1" x="1649"/>
        <item x="1205"/>
        <item m="1" x="2106"/>
        <item x="668"/>
        <item x="777"/>
        <item m="1" x="1877"/>
        <item x="562"/>
        <item x="294"/>
        <item m="1" x="1693"/>
        <item x="137"/>
        <item m="1" x="1728"/>
        <item x="32"/>
        <item m="1" x="1347"/>
        <item x="172"/>
        <item m="1" x="1869"/>
        <item x="147"/>
        <item m="1" x="1791"/>
        <item x="1146"/>
        <item m="1" x="1689"/>
        <item x="1055"/>
        <item m="1" x="138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axis="axisRow" numFmtI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pivotField showAll="0"/>
    <pivotField showAll="0"/>
    <pivotField showAll="0"/>
    <pivotField showAll="0"/>
    <pivotField showAll="0"/>
    <pivotField axis="axisRow" showAll="0">
      <items count="1195">
        <item x="248"/>
        <item x="481"/>
        <item x="557"/>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sd="0"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sd="0"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48"/>
        <item x="438"/>
        <item x="1151"/>
        <item x="921"/>
        <item x="819"/>
        <item x="242"/>
        <item x="27"/>
        <item x="948"/>
        <item x="880"/>
        <item x="162"/>
        <item x="912"/>
        <item x="1160"/>
        <item x="478"/>
        <item x="465"/>
        <item x="22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115"/>
        <item x="292"/>
        <item x="449"/>
        <item x="208"/>
        <item x="159"/>
        <item x="156"/>
        <item x="1119"/>
        <item x="56"/>
        <item x="595"/>
        <item x="957"/>
        <item x="660"/>
        <item x="689"/>
        <item x="918"/>
        <item x="978"/>
        <item x="915"/>
        <item x="66"/>
        <item x="551"/>
        <item x="512"/>
        <item x="376"/>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04"/>
        <item x="807"/>
        <item x="1123"/>
        <item x="82"/>
        <item x="625"/>
        <item x="1063"/>
        <item x="1099"/>
        <item x="887"/>
        <item x="701"/>
        <item x="908"/>
        <item t="default"/>
      </items>
    </pivotField>
    <pivotField axis="axisRow"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570"/>
        <item x="1126"/>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850"/>
        <item x="1151"/>
        <item x="814"/>
        <item x="785"/>
        <item x="825"/>
        <item x="620"/>
        <item x="1141"/>
        <item x="86"/>
        <item x="682"/>
        <item x="1117"/>
        <item x="189"/>
        <item x="1145"/>
        <item t="default"/>
      </items>
    </pivotField>
    <pivotField showAll="0"/>
    <pivotField showAll="0"/>
  </pivotFields>
  <rowFields count="5">
    <field x="1"/>
    <field x="30"/>
    <field x="31"/>
    <field x="22"/>
    <field x="23"/>
  </rowFields>
  <rowItems count="8">
    <i>
      <x v="668"/>
    </i>
    <i r="1">
      <x v="156"/>
    </i>
    <i>
      <x v="1005"/>
    </i>
    <i r="1">
      <x v="63"/>
    </i>
    <i r="2">
      <x v="950"/>
    </i>
    <i r="3">
      <x v="192"/>
    </i>
    <i r="4">
      <x v="47"/>
    </i>
    <i t="grand">
      <x/>
    </i>
  </rowItems>
  <colItems count="1">
    <i/>
  </colItems>
  <dataFields count="1">
    <dataField name="Average of rating" fld="24" subtotal="average" baseField="1" baseItem="0"/>
  </dataFields>
  <pivotTableStyleInfo name="PivotStyleLight16" showRowHeaders="1" showColHeaders="1" showRowStripes="0" showColStripes="0" showLastColumn="1"/>
  <filters count="1">
    <filter fld="1" type="count" evalOrder="-1" id="3"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4:D26" firstHeaderRow="0" firstDataRow="1"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h="1" x="7"/>
        <item h="1" x="0"/>
        <item h="1" x="1"/>
        <item h="1" x="8"/>
        <item x="4"/>
        <item h="1" x="5"/>
        <item h="1" x="2"/>
        <item h="1" x="3"/>
        <item h="1" x="6"/>
        <item t="default"/>
      </items>
    </pivotField>
    <pivotField showAll="0"/>
    <pivotField showAll="0"/>
    <pivotField numFmtId="1" showAll="0"/>
    <pivotField dataField="1" numFmtId="1"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18"/>
  </rowFields>
  <rowItems count="2">
    <i>
      <x v="4"/>
    </i>
    <i t="grand">
      <x/>
    </i>
  </rowItems>
  <colFields count="1">
    <field x="-2"/>
  </colFields>
  <colItems count="2">
    <i>
      <x/>
    </i>
    <i i="1">
      <x v="1"/>
    </i>
  </colItems>
  <dataFields count="2">
    <dataField name="Average of discount_percentage" fld="23" subtotal="average" baseField="18" baseItem="0"/>
    <dataField name="Average of actual_price_NR" fld="22" subtotal="average" baseField="18" baseItem="4"/>
  </dataFields>
  <formats count="3">
    <format dxfId="4">
      <pivotArea collapsedLevelsAreSubtotals="1" fieldPosition="0">
        <references count="1">
          <reference field="18" count="0"/>
        </references>
      </pivotArea>
    </format>
    <format dxfId="3">
      <pivotArea dataOnly="0" labelOnly="1" outline="0" axis="axisValues" fieldPosition="0"/>
    </format>
    <format dxfId="2">
      <pivotArea collapsedLevelsAreSubtotals="1" fieldPosition="0">
        <references count="2">
          <reference field="4294967294" count="1" selected="0">
            <x v="1"/>
          </reference>
          <reference field="1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2:D18" firstHeaderRow="0" firstDataRow="1" firstDataCol="1"/>
  <pivotFields count="34">
    <pivotField showAll="0"/>
    <pivotField axis="axisRow" showAll="0" measureFilter="1">
      <items count="2185">
        <item x="988"/>
        <item x="1119"/>
        <item m="1" x="1481"/>
        <item m="1" x="2132"/>
        <item m="1" x="1399"/>
        <item m="1" x="1510"/>
        <item m="1" x="1682"/>
        <item x="253"/>
        <item x="174"/>
        <item x="240"/>
        <item x="48"/>
        <item x="154"/>
        <item x="151"/>
        <item x="125"/>
        <item x="205"/>
        <item x="241"/>
        <item x="305"/>
        <item x="284"/>
        <item x="227"/>
        <item x="1234"/>
        <item x="255"/>
        <item x="127"/>
        <item x="85"/>
        <item x="260"/>
        <item x="166"/>
        <item x="24"/>
        <item x="66"/>
        <item x="163"/>
        <item m="1" x="2086"/>
        <item x="1122"/>
        <item x="1252"/>
        <item x="990"/>
        <item x="1057"/>
        <item m="1" x="1478"/>
        <item m="1" x="1589"/>
        <item x="356"/>
        <item x="222"/>
        <item m="1" x="1526"/>
        <item m="1" x="1674"/>
        <item m="1" x="1914"/>
        <item x="1162"/>
        <item m="1" x="1427"/>
        <item m="1" x="1564"/>
        <item m="1" x="1833"/>
        <item m="1" x="1715"/>
        <item m="1" x="1826"/>
        <item m="1" x="2028"/>
        <item m="1" x="1350"/>
        <item x="307"/>
        <item m="1" x="1870"/>
        <item m="1" x="1871"/>
        <item m="1" x="1872"/>
        <item m="1" x="1953"/>
        <item m="1" x="2125"/>
        <item x="264"/>
        <item x="317"/>
        <item x="142"/>
        <item m="1" x="1528"/>
        <item x="316"/>
        <item m="1" x="1967"/>
        <item m="1" x="2061"/>
        <item m="1" x="1388"/>
        <item m="1" x="1509"/>
        <item m="1" x="1971"/>
        <item m="1" x="2158"/>
        <item m="1" x="1640"/>
        <item x="230"/>
        <item x="495"/>
        <item m="1" x="2137"/>
        <item m="1" x="1739"/>
        <item x="1117"/>
        <item m="1" x="1349"/>
        <item m="1" x="1758"/>
        <item m="1" x="1515"/>
        <item m="1" x="1368"/>
        <item m="1" x="2050"/>
        <item m="1" x="1432"/>
        <item m="1" x="1372"/>
        <item m="1" x="1300"/>
        <item m="1" x="1475"/>
        <item m="1" x="1391"/>
        <item m="1" x="1625"/>
        <item m="1" x="1472"/>
        <item m="1" x="1678"/>
        <item x="267"/>
        <item m="1" x="1883"/>
        <item m="1" x="1843"/>
        <item x="250"/>
        <item m="1" x="1608"/>
        <item x="313"/>
        <item x="123"/>
        <item m="1" x="2063"/>
        <item x="223"/>
        <item x="122"/>
        <item m="1" x="1864"/>
        <item x="155"/>
        <item m="1" x="1709"/>
        <item m="1" x="1764"/>
        <item m="1" x="2096"/>
        <item m="1" x="1935"/>
        <item m="1" x="2016"/>
        <item x="1061"/>
        <item m="1" x="1311"/>
        <item m="1" x="1496"/>
        <item m="1" x="1845"/>
        <item m="1" x="1335"/>
        <item m="1" x="2095"/>
        <item m="1" x="1599"/>
        <item m="1" x="1606"/>
        <item m="1" x="2076"/>
        <item m="1" x="1781"/>
        <item m="1" x="1546"/>
        <item m="1" x="1733"/>
        <item x="282"/>
        <item x="63"/>
        <item m="1" x="1868"/>
        <item m="1" x="1327"/>
        <item m="1" x="2105"/>
        <item m="1" x="1308"/>
        <item m="1" x="1291"/>
        <item m="1" x="1576"/>
        <item m="1" x="1694"/>
        <item m="1" x="1524"/>
        <item m="1" x="1568"/>
        <item m="1" x="1525"/>
        <item x="158"/>
        <item m="1" x="1862"/>
        <item m="1" x="1823"/>
        <item m="1" x="1571"/>
        <item m="1" x="1798"/>
        <item m="1" x="1401"/>
        <item m="1" x="1945"/>
        <item m="1" x="1910"/>
        <item m="1" x="1453"/>
        <item m="1" x="1320"/>
        <item x="489"/>
        <item x="423"/>
        <item m="1" x="2069"/>
        <item x="718"/>
        <item x="1147"/>
        <item m="1" x="1636"/>
        <item x="716"/>
        <item m="1" x="1726"/>
        <item x="1116"/>
        <item m="1" x="2180"/>
        <item m="1" x="1298"/>
        <item m="1" x="1993"/>
        <item x="269"/>
        <item x="215"/>
        <item x="979"/>
        <item x="984"/>
        <item x="1135"/>
        <item x="1010"/>
        <item m="1" x="1821"/>
        <item m="1" x="1727"/>
        <item m="1" x="1555"/>
        <item m="1" x="1721"/>
        <item m="1" x="2064"/>
        <item m="1" x="2065"/>
        <item x="1008"/>
        <item m="1" x="1554"/>
        <item m="1" x="1321"/>
        <item m="1" x="1440"/>
        <item m="1" x="1323"/>
        <item m="1" x="2134"/>
        <item m="1" x="2135"/>
        <item m="1" x="1386"/>
        <item m="1" x="1487"/>
        <item m="1" x="1719"/>
        <item m="1" x="1488"/>
        <item m="1" x="1414"/>
        <item m="1" x="2025"/>
        <item m="1" x="2146"/>
        <item m="1" x="1358"/>
        <item m="1" x="1359"/>
        <item m="1" x="1941"/>
        <item x="861"/>
        <item m="1" x="1582"/>
        <item x="934"/>
        <item m="1" x="1411"/>
        <item x="857"/>
        <item m="1" x="1919"/>
        <item m="1" x="1301"/>
        <item m="1" x="1290"/>
        <item m="1" x="1896"/>
        <item x="813"/>
        <item m="1" x="1975"/>
        <item m="1" x="1976"/>
        <item m="1" x="1675"/>
        <item x="847"/>
        <item x="1168"/>
        <item x="1070"/>
        <item m="1" x="1963"/>
        <item m="1" x="1964"/>
        <item m="1" x="1673"/>
        <item x="235"/>
        <item m="1" x="1561"/>
        <item m="1" x="1846"/>
        <item m="1" x="1502"/>
        <item m="1" x="1757"/>
        <item m="1" x="2151"/>
        <item m="1" x="1346"/>
        <item m="1" x="1559"/>
        <item x="375"/>
        <item x="339"/>
        <item x="504"/>
        <item x="765"/>
        <item m="1" x="1557"/>
        <item x="527"/>
        <item x="635"/>
        <item x="398"/>
        <item x="540"/>
        <item x="849"/>
        <item m="1" x="1730"/>
        <item m="1" x="1676"/>
        <item x="595"/>
        <item m="1" x="1480"/>
        <item m="1" x="1642"/>
        <item m="1" x="1567"/>
        <item m="1" x="2148"/>
        <item m="1" x="1491"/>
        <item m="1" x="1928"/>
        <item m="1" x="1470"/>
        <item m="1" x="1492"/>
        <item m="1" x="1618"/>
        <item m="1" x="2042"/>
        <item m="1" x="1795"/>
        <item x="466"/>
        <item m="1" x="2031"/>
        <item m="1" x="1631"/>
        <item x="248"/>
        <item x="11"/>
        <item m="1" x="1952"/>
        <item m="1" x="1610"/>
        <item m="1" x="2145"/>
        <item m="1" x="1691"/>
        <item m="1" x="1532"/>
        <item m="1" x="2040"/>
        <item m="1" x="1954"/>
        <item m="1" x="1333"/>
        <item m="1" x="1643"/>
        <item m="1" x="1744"/>
        <item m="1" x="1647"/>
        <item m="1" x="2100"/>
        <item m="1" x="1508"/>
        <item m="1" x="1932"/>
        <item m="1" x="1816"/>
        <item m="1" x="1725"/>
        <item x="916"/>
        <item m="1" x="2097"/>
        <item x="1289"/>
        <item x="1225"/>
        <item m="1" x="1499"/>
        <item m="1" x="2075"/>
        <item x="923"/>
        <item m="1" x="1957"/>
        <item m="1" x="1775"/>
        <item m="1" x="1874"/>
        <item m="1" x="2116"/>
        <item x="721"/>
        <item x="520"/>
        <item m="1" x="1426"/>
        <item m="1" x="2094"/>
        <item m="1" x="1471"/>
        <item m="1" x="1788"/>
        <item m="1" x="1654"/>
        <item x="523"/>
        <item m="1" x="1746"/>
        <item m="1" x="2023"/>
        <item x="1007"/>
        <item m="1" x="1637"/>
        <item m="1" x="1817"/>
        <item m="1" x="1366"/>
        <item m="1" x="1601"/>
        <item x="914"/>
        <item m="1" x="1477"/>
        <item m="1" x="1720"/>
        <item m="1" x="1570"/>
        <item m="1" x="2034"/>
        <item m="1" x="1886"/>
        <item m="1" x="1698"/>
        <item m="1" x="1934"/>
        <item m="1" x="1466"/>
        <item x="194"/>
        <item m="1" x="1994"/>
        <item m="1" x="1537"/>
        <item m="1" x="2011"/>
        <item x="824"/>
        <item x="841"/>
        <item x="1214"/>
        <item m="1" x="1943"/>
        <item m="1" x="1322"/>
        <item m="1" x="1430"/>
        <item m="1" x="2161"/>
        <item x="811"/>
        <item x="773"/>
        <item m="1" x="2004"/>
        <item m="1" x="1581"/>
        <item m="1" x="1295"/>
        <item m="1" x="1455"/>
        <item m="1" x="1927"/>
        <item m="1" x="1627"/>
        <item m="1" x="1538"/>
        <item x="615"/>
        <item m="1" x="1718"/>
        <item m="1" x="1834"/>
        <item x="1142"/>
        <item m="1" x="1356"/>
        <item m="1" x="2013"/>
        <item m="1" x="1652"/>
        <item m="1" x="2177"/>
        <item m="1" x="2171"/>
        <item x="750"/>
        <item x="749"/>
        <item x="525"/>
        <item m="1" x="1539"/>
        <item m="1" x="1574"/>
        <item m="1" x="1884"/>
        <item m="1" x="2130"/>
        <item m="1" x="1780"/>
        <item x="587"/>
        <item m="1" x="1424"/>
        <item x="197"/>
        <item x="111"/>
        <item m="1" x="1445"/>
        <item x="731"/>
        <item m="1" x="1511"/>
        <item m="1" x="1614"/>
        <item m="1" x="1462"/>
        <item m="1" x="1544"/>
        <item x="1105"/>
        <item x="915"/>
        <item x="1177"/>
        <item x="932"/>
        <item x="1258"/>
        <item x="1114"/>
        <item x="970"/>
        <item x="1165"/>
        <item m="1" x="1479"/>
        <item x="943"/>
        <item m="1" x="1838"/>
        <item x="980"/>
        <item m="1" x="1493"/>
        <item m="1" x="2102"/>
        <item x="1174"/>
        <item x="105"/>
        <item x="680"/>
        <item m="1" x="1881"/>
        <item x="648"/>
        <item x="208"/>
        <item m="1" x="1825"/>
        <item m="1" x="1553"/>
        <item m="1" x="1612"/>
        <item x="679"/>
        <item x="261"/>
        <item x="98"/>
        <item x="521"/>
        <item m="1" x="1400"/>
        <item m="1" x="1302"/>
        <item m="1" x="2099"/>
        <item m="1" x="1413"/>
        <item m="1" x="1348"/>
        <item m="1" x="1986"/>
        <item m="1" x="2077"/>
        <item m="1" x="1464"/>
        <item m="1" x="1572"/>
        <item m="1" x="1992"/>
        <item x="46"/>
        <item x="1074"/>
        <item m="1" x="1879"/>
        <item x="637"/>
        <item m="1" x="1672"/>
        <item m="1" x="1697"/>
        <item m="1" x="1584"/>
        <item x="603"/>
        <item m="1" x="1772"/>
        <item m="1" x="1766"/>
        <item m="1" x="2059"/>
        <item m="1" x="1447"/>
        <item m="1" x="1669"/>
        <item m="1" x="1982"/>
        <item m="1" x="1331"/>
        <item m="1" x="1703"/>
        <item m="1" x="1483"/>
        <item m="1" x="1905"/>
        <item m="1" x="1876"/>
        <item x="1245"/>
        <item x="1265"/>
        <item m="1" x="1442"/>
        <item m="1" x="1961"/>
        <item m="1" x="1353"/>
        <item m="1" x="1405"/>
        <item m="1" x="1753"/>
        <item x="113"/>
        <item x="162"/>
        <item x="234"/>
        <item m="1" x="1622"/>
        <item m="1" x="2007"/>
        <item m="1" x="1666"/>
        <item x="431"/>
        <item x="1221"/>
        <item m="1" x="1566"/>
        <item x="1042"/>
        <item x="711"/>
        <item m="1" x="1680"/>
        <item m="1" x="1296"/>
        <item x="571"/>
        <item x="1193"/>
        <item m="1" x="1898"/>
        <item m="1" x="1736"/>
        <item m="1" x="1665"/>
        <item m="1" x="2108"/>
        <item m="1" x="1540"/>
        <item m="1" x="1422"/>
        <item m="1" x="1304"/>
        <item m="1" x="2052"/>
        <item m="1" x="1318"/>
        <item m="1" x="2181"/>
        <item m="1" x="1392"/>
        <item x="548"/>
        <item x="625"/>
        <item m="1" x="1850"/>
        <item x="776"/>
        <item m="1" x="1594"/>
        <item m="1" x="1974"/>
        <item m="1" x="2098"/>
        <item m="1" x="1842"/>
        <item m="1" x="1857"/>
        <item m="1" x="1759"/>
        <item m="1" x="1789"/>
        <item m="1" x="1438"/>
        <item m="1" x="2141"/>
        <item m="1" x="1740"/>
        <item m="1" x="1329"/>
        <item m="1" x="1417"/>
        <item m="1" x="1340"/>
        <item m="1" x="1465"/>
        <item m="1" x="1699"/>
        <item m="1" x="1307"/>
        <item x="78"/>
        <item m="1" x="2127"/>
        <item m="1" x="1972"/>
        <item m="1" x="1646"/>
        <item m="1" x="1804"/>
        <item m="1" x="1563"/>
        <item m="1" x="1418"/>
        <item m="1" x="1942"/>
        <item m="1" x="2143"/>
        <item x="23"/>
        <item m="1" x="1407"/>
        <item m="1" x="1518"/>
        <item x="588"/>
        <item m="1" x="1818"/>
        <item m="1" x="1615"/>
        <item x="150"/>
        <item m="1" x="2176"/>
        <item m="1" x="1819"/>
        <item x="833"/>
        <item m="1" x="2093"/>
        <item m="1" x="1604"/>
        <item m="1" x="1587"/>
        <item m="1" x="2060"/>
        <item x="697"/>
        <item m="1" x="1498"/>
        <item m="1" x="2153"/>
        <item m="1" x="1854"/>
        <item m="1" x="1990"/>
        <item x="543"/>
        <item m="1" x="1437"/>
        <item m="1" x="1435"/>
        <item m="1" x="1315"/>
        <item x="858"/>
        <item x="394"/>
        <item m="1" x="1428"/>
        <item x="1182"/>
        <item x="1004"/>
        <item x="1267"/>
        <item m="1" x="1748"/>
        <item x="1066"/>
        <item m="1" x="1292"/>
        <item m="1" x="1743"/>
        <item x="1148"/>
        <item x="1138"/>
        <item m="1" x="1408"/>
        <item m="1" x="1889"/>
        <item x="888"/>
        <item x="995"/>
        <item m="1" x="1856"/>
        <item m="1" x="1303"/>
        <item x="870"/>
        <item x="1037"/>
        <item x="1288"/>
        <item x="1256"/>
        <item x="1110"/>
        <item x="820"/>
        <item m="1" x="1342"/>
        <item m="1" x="2070"/>
        <item m="1" x="1616"/>
        <item m="1" x="1590"/>
        <item x="1271"/>
        <item m="1" x="1412"/>
        <item m="1" x="2030"/>
        <item x="1086"/>
        <item x="120"/>
        <item x="280"/>
        <item x="993"/>
        <item x="1013"/>
        <item m="1" x="1822"/>
        <item m="1" x="1887"/>
        <item x="396"/>
        <item m="1" x="2024"/>
        <item x="821"/>
        <item x="583"/>
        <item x="542"/>
        <item m="1" x="1835"/>
        <item m="1" x="1324"/>
        <item m="1" x="1650"/>
        <item x="762"/>
        <item m="1" x="1529"/>
        <item m="1" x="1507"/>
        <item m="1" x="1505"/>
        <item x="845"/>
        <item m="1" x="1692"/>
        <item m="1" x="1774"/>
        <item m="1" x="2091"/>
        <item m="1" x="1796"/>
        <item m="1" x="1802"/>
        <item m="1" x="1317"/>
        <item x="670"/>
        <item x="1127"/>
        <item m="1" x="1293"/>
        <item x="959"/>
        <item x="960"/>
        <item m="1" x="1500"/>
        <item m="1" x="1885"/>
        <item m="1" x="1655"/>
        <item x="1228"/>
        <item m="1" x="1410"/>
        <item m="1" x="1362"/>
        <item m="1" x="1662"/>
        <item m="1" x="1794"/>
        <item x="124"/>
        <item m="1" x="1565"/>
        <item x="948"/>
        <item m="1" x="2112"/>
        <item m="1" x="1848"/>
        <item m="1" x="2021"/>
        <item m="1" x="1656"/>
        <item m="1" x="2147"/>
        <item m="1" x="2163"/>
        <item x="883"/>
        <item m="1" x="2080"/>
        <item m="1" x="1623"/>
        <item m="1" x="1820"/>
        <item m="1" x="1734"/>
        <item m="1" x="1996"/>
        <item m="1" x="1619"/>
        <item m="1" x="1489"/>
        <item m="1" x="1811"/>
        <item m="1" x="1393"/>
        <item m="1" x="1732"/>
        <item x="1201"/>
        <item m="1" x="1653"/>
        <item m="1" x="1629"/>
        <item m="1" x="1595"/>
        <item m="1" x="1836"/>
        <item m="1" x="1793"/>
        <item m="1" x="1926"/>
        <item x="834"/>
        <item x="1199"/>
        <item x="1190"/>
        <item x="1274"/>
        <item m="1" x="1423"/>
        <item m="1" x="2036"/>
        <item m="1" x="1973"/>
        <item m="1" x="1638"/>
        <item m="1" x="1639"/>
        <item m="1" x="1624"/>
        <item m="1" x="1890"/>
        <item m="1" x="1891"/>
        <item m="1" x="1892"/>
        <item m="1" x="1893"/>
        <item m="1" x="1312"/>
        <item m="1" x="1664"/>
        <item m="1" x="1443"/>
        <item m="1" x="1444"/>
        <item m="1" x="1735"/>
        <item x="299"/>
        <item x="100"/>
        <item m="1" x="1979"/>
        <item m="1" x="1958"/>
        <item m="1" x="1737"/>
        <item m="1" x="1714"/>
        <item m="1" x="1950"/>
        <item m="1" x="1294"/>
        <item m="1" x="2142"/>
        <item m="1" x="1807"/>
        <item m="1" x="1621"/>
        <item x="1029"/>
        <item m="1" x="1704"/>
        <item x="182"/>
        <item x="209"/>
        <item m="1" x="2169"/>
        <item x="1186"/>
        <item x="1206"/>
        <item m="1" x="1763"/>
        <item x="998"/>
        <item x="968"/>
        <item x="1239"/>
        <item x="874"/>
        <item x="917"/>
        <item m="1" x="1457"/>
        <item x="1000"/>
        <item m="1" x="1352"/>
        <item x="1012"/>
        <item m="1" x="2110"/>
        <item x="1249"/>
        <item m="1" x="2058"/>
        <item m="1" x="1635"/>
        <item x="1136"/>
        <item m="1" x="1865"/>
        <item m="1" x="2109"/>
        <item m="1" x="1363"/>
        <item x="701"/>
        <item m="1" x="1684"/>
        <item m="1" x="2082"/>
        <item m="1" x="1394"/>
        <item m="1" x="1897"/>
        <item x="1051"/>
        <item m="1" x="2000"/>
        <item m="1" x="1908"/>
        <item m="1" x="1695"/>
        <item x="293"/>
        <item x="283"/>
        <item x="141"/>
        <item x="314"/>
        <item x="277"/>
        <item x="1196"/>
        <item m="1" x="2133"/>
        <item m="1" x="2164"/>
        <item x="1130"/>
        <item m="1" x="2138"/>
        <item m="1" x="1469"/>
        <item m="1" x="1420"/>
        <item x="452"/>
        <item x="1250"/>
        <item x="62"/>
        <item m="1" x="1882"/>
        <item m="1" x="2015"/>
        <item m="1" x="1371"/>
        <item x="705"/>
        <item m="1" x="1903"/>
        <item m="1" x="1913"/>
        <item x="516"/>
        <item m="1" x="1409"/>
        <item x="91"/>
        <item m="1" x="2152"/>
        <item m="1" x="2041"/>
        <item m="1" x="2115"/>
        <item m="1" x="1931"/>
        <item m="1" x="1381"/>
        <item m="1" x="1880"/>
        <item m="1" x="2072"/>
        <item m="1" x="1533"/>
        <item m="1" x="1305"/>
        <item x="759"/>
        <item m="1" x="1460"/>
        <item m="1" x="1767"/>
        <item m="1" x="1702"/>
        <item x="132"/>
        <item x="273"/>
        <item x="19"/>
        <item x="110"/>
        <item m="1" x="1984"/>
        <item x="1243"/>
        <item m="1" x="1947"/>
        <item m="1" x="2018"/>
        <item m="1" x="1824"/>
        <item m="1" x="1888"/>
        <item x="1208"/>
        <item m="1" x="1815"/>
        <item m="1" x="1552"/>
        <item m="1" x="1708"/>
        <item m="1" x="1369"/>
        <item m="1" x="1787"/>
        <item m="1" x="1808"/>
        <item m="1" x="1670"/>
        <item m="1" x="2047"/>
        <item x="950"/>
        <item m="1" x="2084"/>
        <item m="1" x="1951"/>
        <item m="1" x="2140"/>
        <item m="1" x="1380"/>
        <item m="1" x="1792"/>
        <item m="1" x="1441"/>
        <item m="1" x="1383"/>
        <item m="1" x="2012"/>
        <item x="584"/>
        <item m="1" x="1451"/>
        <item m="1" x="1389"/>
        <item m="1" x="1812"/>
        <item m="1" x="1722"/>
        <item m="1" x="1501"/>
        <item m="1" x="1648"/>
        <item m="1" x="1924"/>
        <item m="1" x="1900"/>
        <item m="1" x="1482"/>
        <item x="226"/>
        <item x="94"/>
        <item x="187"/>
        <item x="160"/>
        <item x="265"/>
        <item x="1222"/>
        <item m="1" x="1404"/>
        <item x="135"/>
        <item x="139"/>
        <item x="729"/>
        <item m="1" x="1468"/>
        <item m="1" x="1978"/>
        <item m="1" x="1911"/>
        <item m="1" x="1332"/>
        <item m="1" x="1395"/>
        <item x="1202"/>
        <item x="931"/>
        <item m="1" x="1632"/>
        <item x="1229"/>
        <item x="671"/>
        <item m="1" x="1474"/>
        <item x="568"/>
        <item x="101"/>
        <item x="268"/>
        <item x="401"/>
        <item m="1" x="1827"/>
        <item m="1" x="1577"/>
        <item x="191"/>
        <item x="224"/>
        <item x="41"/>
        <item x="427"/>
        <item x="319"/>
        <item m="1" x="2032"/>
        <item x="409"/>
        <item m="1" x="2009"/>
        <item x="16"/>
        <item x="308"/>
        <item x="297"/>
        <item m="1" x="1336"/>
        <item x="15"/>
        <item x="324"/>
        <item m="1" x="2087"/>
        <item m="1" x="1613"/>
        <item x="7"/>
        <item x="389"/>
        <item x="149"/>
        <item m="1" x="2121"/>
        <item m="1" x="1916"/>
        <item m="1" x="1944"/>
        <item m="1" x="2022"/>
        <item m="1" x="2083"/>
        <item x="1247"/>
        <item x="1093"/>
        <item m="1" x="1495"/>
        <item m="1" x="1378"/>
        <item x="1087"/>
        <item m="1" x="1915"/>
        <item m="1" x="1583"/>
        <item m="1" x="2010"/>
        <item m="1" x="1535"/>
        <item x="1102"/>
        <item x="444"/>
        <item m="1" x="1847"/>
        <item m="1" x="1397"/>
        <item x="1187"/>
        <item x="1284"/>
        <item m="1" x="1840"/>
        <item m="1" x="1309"/>
        <item m="1" x="1806"/>
        <item m="1" x="1641"/>
        <item m="1" x="1382"/>
        <item x="656"/>
        <item m="1" x="1955"/>
        <item x="445"/>
        <item m="1" x="1541"/>
        <item m="1" x="1313"/>
        <item m="1" x="2003"/>
        <item m="1" x="2092"/>
        <item m="1" x="1339"/>
        <item m="1" x="1671"/>
        <item m="1" x="2155"/>
        <item m="1" x="1997"/>
        <item m="1" x="1681"/>
        <item m="1" x="1858"/>
        <item m="1" x="1645"/>
        <item m="1" x="1998"/>
        <item m="1" x="1494"/>
        <item m="1" x="2139"/>
        <item m="1" x="1325"/>
        <item x="476"/>
        <item m="1" x="1520"/>
        <item m="1" x="1751"/>
        <item m="1" x="1923"/>
        <item m="1" x="1504"/>
        <item x="464"/>
        <item m="1" x="2183"/>
        <item x="891"/>
        <item x="558"/>
        <item m="1" x="1968"/>
        <item x="694"/>
        <item x="84"/>
        <item x="90"/>
        <item m="1" x="1849"/>
        <item m="1" x="1831"/>
        <item x="38"/>
        <item x="210"/>
        <item x="312"/>
        <item x="26"/>
        <item x="57"/>
        <item m="1" x="1832"/>
        <item m="1" x="1716"/>
        <item m="1" x="1782"/>
        <item m="1" x="1357"/>
        <item x="458"/>
        <item m="1" x="1713"/>
        <item m="1" x="1354"/>
        <item m="1" x="1448"/>
        <item m="1" x="1761"/>
        <item m="1" x="1983"/>
        <item m="1" x="2128"/>
        <item x="807"/>
        <item x="926"/>
        <item m="1" x="1981"/>
        <item m="1" x="1421"/>
        <item x="1159"/>
        <item x="937"/>
        <item x="866"/>
        <item m="1" x="1917"/>
        <item x="567"/>
        <item m="1" x="1439"/>
        <item m="1" x="2056"/>
        <item x="640"/>
        <item x="840"/>
        <item x="737"/>
        <item m="1" x="2071"/>
        <item m="1" x="2002"/>
        <item x="771"/>
        <item m="1" x="1809"/>
        <item m="1" x="1573"/>
        <item m="1" x="1801"/>
        <item m="1" x="1814"/>
        <item m="1" x="1677"/>
        <item m="1" x="1797"/>
        <item x="942"/>
        <item m="1" x="1463"/>
        <item m="1" x="2166"/>
        <item m="1" x="1429"/>
        <item m="1" x="1586"/>
        <item m="1" x="1588"/>
        <item m="1" x="2035"/>
        <item m="1" x="1450"/>
        <item x="887"/>
        <item x="1036"/>
        <item m="1" x="2074"/>
        <item m="1" x="1909"/>
        <item m="1" x="1377"/>
        <item x="1282"/>
        <item m="1" x="1390"/>
        <item m="1" x="1679"/>
        <item m="1" x="1933"/>
        <item x="972"/>
        <item x="895"/>
        <item x="1050"/>
        <item m="1" x="1710"/>
        <item m="1" x="2136"/>
        <item m="1" x="2017"/>
        <item x="953"/>
        <item x="896"/>
        <item m="1" x="2159"/>
        <item m="1" x="2160"/>
        <item x="863"/>
        <item m="1" x="1603"/>
        <item m="1" x="1355"/>
        <item m="1" x="1946"/>
        <item m="1" x="1548"/>
        <item m="1" x="1929"/>
        <item m="1" x="1712"/>
        <item x="719"/>
        <item m="1" x="1765"/>
        <item m="1" x="1454"/>
        <item m="1" x="1895"/>
        <item m="1" x="1521"/>
        <item m="1" x="1705"/>
        <item m="1" x="1575"/>
        <item x="201"/>
        <item m="1" x="2114"/>
        <item m="1" x="1514"/>
        <item m="1" x="1530"/>
        <item m="1" x="2179"/>
        <item x="435"/>
        <item m="1" x="1711"/>
        <item m="1" x="1602"/>
        <item m="1" x="2144"/>
        <item x="14"/>
        <item m="1" x="1531"/>
        <item m="1" x="1547"/>
        <item m="1" x="1306"/>
        <item x="10"/>
        <item x="112"/>
        <item m="1" x="1522"/>
        <item x="399"/>
        <item x="666"/>
        <item x="627"/>
        <item x="682"/>
        <item m="1" x="1556"/>
        <item m="1" x="1988"/>
        <item m="1" x="1960"/>
        <item m="1" x="2048"/>
        <item x="211"/>
        <item m="1" x="1593"/>
        <item m="1" x="1578"/>
        <item m="1" x="1980"/>
        <item x="1092"/>
        <item m="1" x="1785"/>
        <item m="1" x="1829"/>
        <item x="961"/>
        <item x="918"/>
        <item x="1240"/>
        <item x="996"/>
        <item x="884"/>
        <item x="864"/>
        <item m="1" x="1668"/>
        <item m="1" x="1939"/>
        <item m="1" x="2149"/>
        <item m="1" x="1904"/>
        <item m="1" x="1617"/>
        <item m="1" x="2079"/>
        <item m="1" x="2078"/>
        <item m="1" x="2122"/>
        <item m="1" x="1707"/>
        <item x="867"/>
        <item m="1" x="2001"/>
        <item m="1" x="1297"/>
        <item x="491"/>
        <item x="1143"/>
        <item m="1" x="2049"/>
        <item m="1" x="2051"/>
        <item m="1" x="1729"/>
        <item m="1" x="2178"/>
        <item m="1" x="1970"/>
        <item m="1" x="2008"/>
        <item m="1" x="1786"/>
        <item m="1" x="1667"/>
        <item m="1" x="1745"/>
        <item m="1" x="2046"/>
        <item m="1" x="1837"/>
        <item m="1" x="1433"/>
        <item m="1" x="1609"/>
        <item m="1" x="1859"/>
        <item m="1" x="1995"/>
        <item m="1" x="2057"/>
        <item m="1" x="1784"/>
        <item m="1" x="1431"/>
        <item x="756"/>
        <item m="1" x="1534"/>
        <item x="1179"/>
        <item x="1192"/>
        <item m="1" x="1374"/>
        <item m="1" x="1387"/>
        <item m="1" x="2014"/>
        <item x="367"/>
        <item m="1" x="2055"/>
        <item m="1" x="1800"/>
        <item m="1" x="1940"/>
        <item x="254"/>
        <item m="1" x="1416"/>
        <item x="791"/>
        <item m="1" x="2103"/>
        <item x="689"/>
        <item m="1" x="1839"/>
        <item x="71"/>
        <item m="1" x="1936"/>
        <item m="1" x="1580"/>
        <item m="1" x="1687"/>
        <item m="1" x="2033"/>
        <item m="1" x="1536"/>
        <item x="121"/>
        <item x="64"/>
        <item m="1" x="1912"/>
        <item m="1" x="1851"/>
        <item m="1" x="2119"/>
        <item m="1" x="2120"/>
        <item m="1" x="1773"/>
        <item m="1" x="1770"/>
        <item m="1" x="1596"/>
        <item m="1" x="1345"/>
        <item m="1" x="2089"/>
        <item m="1" x="2111"/>
        <item m="1" x="2066"/>
        <item m="1" x="2067"/>
        <item m="1" x="2068"/>
        <item m="1" x="1434"/>
        <item m="1" x="1376"/>
        <item m="1" x="1598"/>
        <item m="1" x="1810"/>
        <item m="1" x="1630"/>
        <item m="1" x="2045"/>
        <item x="219"/>
        <item x="118"/>
        <item m="1" x="1920"/>
        <item x="1083"/>
        <item m="1" x="1873"/>
        <item x="827"/>
        <item x="783"/>
        <item x="795"/>
        <item x="742"/>
        <item x="609"/>
        <item m="1" x="1523"/>
        <item m="1" x="1921"/>
        <item m="1" x="1337"/>
        <item x="734"/>
        <item m="1" x="2090"/>
        <item m="1" x="1402"/>
        <item x="221"/>
        <item m="1" x="1551"/>
        <item x="1166"/>
        <item m="1" x="1436"/>
        <item m="1" x="1657"/>
        <item x="1183"/>
        <item m="1" x="1723"/>
        <item x="61"/>
        <item x="86"/>
        <item x="186"/>
        <item x="266"/>
        <item m="1" x="2118"/>
        <item x="344"/>
        <item x="22"/>
        <item x="148"/>
        <item x="418"/>
        <item m="1" x="1863"/>
        <item m="1" x="1373"/>
        <item m="1" x="2170"/>
        <item m="1" x="1484"/>
        <item m="1" x="1987"/>
        <item m="1" x="1517"/>
        <item m="1" x="2154"/>
        <item m="1" x="1742"/>
        <item m="1" x="1543"/>
        <item m="1" x="1396"/>
        <item m="1" x="2062"/>
        <item m="1" x="2019"/>
        <item m="1" x="1844"/>
        <item m="1" x="1600"/>
        <item m="1" x="1659"/>
        <item m="1" x="1607"/>
        <item m="1" x="1663"/>
        <item m="1" x="1330"/>
        <item m="1" x="1611"/>
        <item m="1" x="2123"/>
        <item m="1" x="2107"/>
        <item m="1" x="1527"/>
        <item x="506"/>
        <item m="1" x="1731"/>
        <item x="725"/>
        <item x="544"/>
        <item m="1" x="1999"/>
        <item x="600"/>
        <item m="1" x="1741"/>
        <item m="1" x="1644"/>
        <item m="1" x="1585"/>
        <item m="1" x="1866"/>
        <item m="1" x="1867"/>
        <item m="1" x="1328"/>
        <item m="1" x="1860"/>
        <item m="1" x="1861"/>
        <item m="1" x="1476"/>
        <item x="225"/>
        <item x="295"/>
        <item m="1" x="2157"/>
        <item m="1" x="1661"/>
        <item m="1" x="1959"/>
        <item x="819"/>
        <item m="1" x="1853"/>
        <item x="1123"/>
        <item x="302"/>
        <item m="1" x="1513"/>
        <item x="474"/>
        <item m="1" x="1473"/>
        <item m="1" x="1503"/>
        <item m="1" x="1965"/>
        <item m="1" x="1591"/>
        <item x="510"/>
        <item m="1" x="1446"/>
        <item x="81"/>
        <item x="806"/>
        <item m="1" x="1830"/>
        <item m="1" x="1803"/>
        <item x="1157"/>
        <item x="220"/>
        <item x="239"/>
        <item x="175"/>
        <item m="1" x="1375"/>
        <item m="1" x="1506"/>
        <item m="1" x="1550"/>
        <item m="1" x="1956"/>
        <item m="1" x="1628"/>
        <item x="471"/>
        <item x="380"/>
        <item x="419"/>
        <item x="412"/>
        <item x="406"/>
        <item x="483"/>
        <item m="1" x="2162"/>
        <item x="242"/>
        <item m="1" x="2020"/>
        <item x="309"/>
        <item x="195"/>
        <item m="1" x="1790"/>
        <item m="1" x="1351"/>
        <item m="1" x="1907"/>
        <item m="1" x="2085"/>
        <item x="512"/>
        <item x="633"/>
        <item m="1" x="1949"/>
        <item m="1" x="1344"/>
        <item m="1" x="2168"/>
        <item m="1" x="1894"/>
        <item m="1" x="1828"/>
        <item m="1" x="1701"/>
        <item m="1" x="1747"/>
        <item m="1" x="1948"/>
        <item m="1" x="1930"/>
        <item m="1" x="2172"/>
        <item m="1" x="1685"/>
        <item x="1072"/>
        <item m="1" x="1364"/>
        <item m="1" x="2165"/>
        <item m="1" x="1560"/>
        <item m="1" x="1749"/>
        <item m="1" x="2038"/>
        <item x="244"/>
        <item m="1" x="1686"/>
        <item m="1" x="1379"/>
        <item m="1" x="2026"/>
        <item m="1" x="1902"/>
        <item m="1" x="1634"/>
        <item m="1" x="1579"/>
        <item m="1" x="1314"/>
        <item m="1" x="2150"/>
        <item m="1" x="1841"/>
        <item x="1272"/>
        <item m="1" x="2174"/>
        <item m="1" x="1620"/>
        <item m="1" x="1370"/>
        <item x="672"/>
        <item m="1" x="1706"/>
        <item x="274"/>
        <item x="218"/>
        <item x="55"/>
        <item x="203"/>
        <item m="1" x="1918"/>
        <item x="92"/>
        <item x="310"/>
        <item x="76"/>
        <item x="200"/>
        <item x="289"/>
        <item m="1" x="1360"/>
        <item m="1" x="2173"/>
        <item m="1" x="1989"/>
        <item x="1204"/>
        <item x="963"/>
        <item x="1215"/>
        <item x="193"/>
        <item m="1" x="1906"/>
        <item m="1" x="2081"/>
        <item x="25"/>
        <item m="1" x="1316"/>
        <item m="1" x="1855"/>
        <item m="1" x="1777"/>
        <item x="1018"/>
        <item x="270"/>
        <item m="1" x="1779"/>
        <item m="1" x="1549"/>
        <item m="1" x="1776"/>
        <item m="1" x="1813"/>
        <item m="1" x="2029"/>
        <item m="1" x="1516"/>
        <item m="1" x="1750"/>
        <item x="612"/>
        <item m="1" x="1406"/>
        <item m="1" x="1991"/>
        <item x="601"/>
        <item m="1" x="2156"/>
        <item x="835"/>
        <item x="96"/>
        <item m="1" x="1452"/>
        <item m="1" x="1651"/>
        <item m="1" x="1558"/>
        <item m="1" x="1319"/>
        <item m="1" x="1899"/>
        <item m="1" x="1969"/>
        <item m="1" x="1985"/>
        <item m="1" x="1683"/>
        <item m="1" x="1688"/>
        <item m="1" x="1385"/>
        <item m="1" x="1922"/>
        <item m="1" x="1597"/>
        <item m="1" x="2101"/>
        <item m="1" x="1938"/>
        <item m="1" x="1490"/>
        <item x="196"/>
        <item m="1" x="1977"/>
        <item m="1" x="2053"/>
        <item m="1" x="1519"/>
        <item m="1" x="1365"/>
        <item m="1" x="1467"/>
        <item x="913"/>
        <item m="1" x="1605"/>
        <item x="986"/>
        <item x="967"/>
        <item m="1" x="1562"/>
        <item m="1" x="1299"/>
        <item x="1278"/>
        <item x="944"/>
        <item x="1056"/>
        <item x="1069"/>
        <item m="1" x="2182"/>
        <item x="1137"/>
        <item m="1" x="1769"/>
        <item x="1211"/>
        <item m="1" x="2039"/>
        <item m="1" x="1545"/>
        <item m="1" x="2006"/>
        <item m="1" x="2131"/>
        <item m="1" x="1690"/>
        <item x="992"/>
        <item m="1" x="1878"/>
        <item m="1" x="2044"/>
        <item x="275"/>
        <item x="146"/>
        <item x="106"/>
        <item x="245"/>
        <item x="184"/>
        <item x="53"/>
        <item x="263"/>
        <item x="119"/>
        <item x="735"/>
        <item x="286"/>
        <item m="1" x="1717"/>
        <item m="1" x="1398"/>
        <item m="1" x="1341"/>
        <item m="1" x="1338"/>
        <item m="1" x="1696"/>
        <item m="1" x="1738"/>
        <item m="1" x="1875"/>
        <item m="1" x="1415"/>
        <item m="1" x="1334"/>
        <item m="1" x="1419"/>
        <item m="1" x="1449"/>
        <item m="1" x="2124"/>
        <item m="1" x="1361"/>
        <item m="1" x="1660"/>
        <item m="1" x="1458"/>
        <item m="1" x="1425"/>
        <item m="1" x="1459"/>
        <item m="1" x="2113"/>
        <item m="1" x="2073"/>
        <item m="1" x="2005"/>
        <item m="1" x="1783"/>
        <item m="1" x="2088"/>
        <item m="1" x="2027"/>
        <item m="1" x="2104"/>
        <item m="1" x="1760"/>
        <item m="1" x="1461"/>
        <item m="1" x="2167"/>
        <item m="1" x="2129"/>
        <item m="1" x="2126"/>
        <item m="1" x="1626"/>
        <item m="1" x="1343"/>
        <item x="748"/>
        <item m="1" x="1762"/>
        <item m="1" x="1724"/>
        <item m="1" x="1542"/>
        <item x="1163"/>
        <item m="1" x="1754"/>
        <item x="1145"/>
        <item x="1043"/>
        <item m="1" x="1962"/>
        <item m="1" x="1966"/>
        <item x="1082"/>
        <item x="1233"/>
        <item m="1" x="1937"/>
        <item m="1" x="1755"/>
        <item m="1" x="1756"/>
        <item m="1" x="1326"/>
        <item m="1" x="1497"/>
        <item x="561"/>
        <item m="1" x="1805"/>
        <item m="1" x="1403"/>
        <item m="1" x="1485"/>
        <item m="1" x="1901"/>
        <item m="1" x="1778"/>
        <item m="1" x="1799"/>
        <item x="597"/>
        <item m="1" x="1852"/>
        <item x="708"/>
        <item m="1" x="1456"/>
        <item m="1" x="1367"/>
        <item m="1" x="1752"/>
        <item m="1" x="2043"/>
        <item m="1" x="1771"/>
        <item m="1" x="1633"/>
        <item x="533"/>
        <item m="1" x="1658"/>
        <item m="1" x="2054"/>
        <item m="1" x="1569"/>
        <item m="1" x="1486"/>
        <item m="1" x="2117"/>
        <item m="1" x="1512"/>
        <item x="563"/>
        <item m="1" x="2037"/>
        <item m="1" x="1768"/>
        <item m="1" x="1310"/>
        <item m="1" x="2175"/>
        <item x="549"/>
        <item m="1" x="1592"/>
        <item m="1" x="1925"/>
        <item m="1" x="1700"/>
        <item m="1" x="1649"/>
        <item m="1" x="2106"/>
        <item x="668"/>
        <item m="1" x="1877"/>
        <item x="562"/>
        <item m="1" x="1693"/>
        <item m="1" x="1728"/>
        <item m="1" x="1347"/>
        <item m="1" x="1869"/>
        <item m="1" x="1791"/>
        <item m="1" x="1689"/>
        <item m="1" x="1384"/>
        <item x="0"/>
        <item x="1"/>
        <item x="2"/>
        <item x="3"/>
        <item x="4"/>
        <item x="5"/>
        <item x="6"/>
        <item x="8"/>
        <item x="9"/>
        <item x="12"/>
        <item x="13"/>
        <item x="17"/>
        <item x="18"/>
        <item x="20"/>
        <item x="21"/>
        <item x="27"/>
        <item x="28"/>
        <item x="29"/>
        <item x="30"/>
        <item x="31"/>
        <item x="32"/>
        <item x="33"/>
        <item x="34"/>
        <item x="35"/>
        <item x="36"/>
        <item x="37"/>
        <item x="39"/>
        <item x="40"/>
        <item x="42"/>
        <item x="43"/>
        <item x="44"/>
        <item x="45"/>
        <item x="47"/>
        <item x="49"/>
        <item x="50"/>
        <item x="51"/>
        <item x="52"/>
        <item x="54"/>
        <item x="56"/>
        <item x="58"/>
        <item x="59"/>
        <item x="60"/>
        <item x="65"/>
        <item x="67"/>
        <item x="68"/>
        <item x="69"/>
        <item x="70"/>
        <item x="72"/>
        <item x="73"/>
        <item x="74"/>
        <item x="75"/>
        <item x="77"/>
        <item x="79"/>
        <item x="80"/>
        <item x="82"/>
        <item x="83"/>
        <item x="87"/>
        <item x="88"/>
        <item x="89"/>
        <item x="93"/>
        <item x="95"/>
        <item x="97"/>
        <item x="99"/>
        <item x="102"/>
        <item x="103"/>
        <item x="104"/>
        <item x="107"/>
        <item x="108"/>
        <item x="109"/>
        <item x="114"/>
        <item x="115"/>
        <item x="116"/>
        <item x="117"/>
        <item x="126"/>
        <item x="128"/>
        <item x="129"/>
        <item x="130"/>
        <item x="131"/>
        <item x="133"/>
        <item x="134"/>
        <item x="136"/>
        <item x="137"/>
        <item x="138"/>
        <item x="140"/>
        <item x="143"/>
        <item x="144"/>
        <item x="145"/>
        <item x="147"/>
        <item x="152"/>
        <item x="153"/>
        <item x="156"/>
        <item x="157"/>
        <item x="159"/>
        <item x="161"/>
        <item x="164"/>
        <item x="165"/>
        <item x="167"/>
        <item x="168"/>
        <item x="169"/>
        <item x="170"/>
        <item x="171"/>
        <item x="172"/>
        <item x="173"/>
        <item x="176"/>
        <item x="177"/>
        <item x="178"/>
        <item x="179"/>
        <item x="180"/>
        <item x="181"/>
        <item x="183"/>
        <item x="185"/>
        <item x="188"/>
        <item x="189"/>
        <item x="190"/>
        <item x="192"/>
        <item x="198"/>
        <item x="199"/>
        <item x="202"/>
        <item x="204"/>
        <item x="206"/>
        <item x="207"/>
        <item x="212"/>
        <item x="213"/>
        <item x="214"/>
        <item x="216"/>
        <item x="217"/>
        <item x="228"/>
        <item x="229"/>
        <item x="231"/>
        <item x="232"/>
        <item x="233"/>
        <item x="236"/>
        <item x="237"/>
        <item x="238"/>
        <item x="243"/>
        <item x="246"/>
        <item x="247"/>
        <item x="249"/>
        <item x="251"/>
        <item x="252"/>
        <item x="256"/>
        <item x="257"/>
        <item x="258"/>
        <item x="259"/>
        <item x="262"/>
        <item x="271"/>
        <item x="272"/>
        <item x="276"/>
        <item x="278"/>
        <item x="279"/>
        <item x="281"/>
        <item x="285"/>
        <item x="287"/>
        <item x="288"/>
        <item x="290"/>
        <item x="291"/>
        <item x="292"/>
        <item x="294"/>
        <item x="296"/>
        <item x="298"/>
        <item x="300"/>
        <item x="301"/>
        <item x="303"/>
        <item x="304"/>
        <item x="306"/>
        <item x="311"/>
        <item x="315"/>
        <item x="318"/>
        <item x="320"/>
        <item x="321"/>
        <item x="322"/>
        <item x="323"/>
        <item x="325"/>
        <item x="326"/>
        <item x="327"/>
        <item x="328"/>
        <item x="329"/>
        <item x="330"/>
        <item x="331"/>
        <item x="332"/>
        <item x="333"/>
        <item x="334"/>
        <item x="335"/>
        <item x="336"/>
        <item x="337"/>
        <item x="338"/>
        <item x="340"/>
        <item x="341"/>
        <item x="342"/>
        <item x="343"/>
        <item x="345"/>
        <item x="346"/>
        <item x="347"/>
        <item x="348"/>
        <item x="349"/>
        <item x="350"/>
        <item x="351"/>
        <item x="352"/>
        <item x="353"/>
        <item x="354"/>
        <item x="355"/>
        <item x="357"/>
        <item x="358"/>
        <item x="359"/>
        <item x="360"/>
        <item x="361"/>
        <item x="362"/>
        <item x="363"/>
        <item x="364"/>
        <item x="365"/>
        <item x="366"/>
        <item x="368"/>
        <item x="369"/>
        <item x="370"/>
        <item x="371"/>
        <item x="372"/>
        <item x="373"/>
        <item x="374"/>
        <item x="376"/>
        <item x="377"/>
        <item x="378"/>
        <item x="379"/>
        <item x="381"/>
        <item x="382"/>
        <item x="383"/>
        <item x="384"/>
        <item x="385"/>
        <item x="386"/>
        <item x="387"/>
        <item x="388"/>
        <item x="390"/>
        <item x="391"/>
        <item x="392"/>
        <item x="393"/>
        <item x="395"/>
        <item x="397"/>
        <item x="400"/>
        <item x="402"/>
        <item x="403"/>
        <item x="404"/>
        <item x="405"/>
        <item x="407"/>
        <item x="408"/>
        <item x="410"/>
        <item x="411"/>
        <item x="413"/>
        <item x="414"/>
        <item x="415"/>
        <item x="416"/>
        <item x="417"/>
        <item x="420"/>
        <item x="421"/>
        <item x="422"/>
        <item x="424"/>
        <item x="425"/>
        <item x="426"/>
        <item x="428"/>
        <item x="429"/>
        <item x="430"/>
        <item x="432"/>
        <item x="433"/>
        <item x="434"/>
        <item x="436"/>
        <item x="437"/>
        <item x="438"/>
        <item x="439"/>
        <item x="440"/>
        <item x="441"/>
        <item x="442"/>
        <item x="443"/>
        <item x="446"/>
        <item x="447"/>
        <item x="448"/>
        <item x="449"/>
        <item x="450"/>
        <item x="451"/>
        <item x="453"/>
        <item x="454"/>
        <item x="455"/>
        <item x="456"/>
        <item x="457"/>
        <item x="459"/>
        <item x="460"/>
        <item x="461"/>
        <item x="462"/>
        <item x="463"/>
        <item x="465"/>
        <item x="467"/>
        <item x="468"/>
        <item x="469"/>
        <item x="470"/>
        <item x="472"/>
        <item x="473"/>
        <item x="475"/>
        <item x="477"/>
        <item x="478"/>
        <item x="479"/>
        <item x="480"/>
        <item x="481"/>
        <item x="482"/>
        <item x="484"/>
        <item x="485"/>
        <item x="486"/>
        <item x="487"/>
        <item x="488"/>
        <item x="490"/>
        <item x="492"/>
        <item x="493"/>
        <item x="494"/>
        <item x="496"/>
        <item x="497"/>
        <item x="498"/>
        <item x="499"/>
        <item x="500"/>
        <item x="501"/>
        <item x="502"/>
        <item x="503"/>
        <item x="505"/>
        <item x="507"/>
        <item x="508"/>
        <item x="509"/>
        <item x="511"/>
        <item x="513"/>
        <item x="514"/>
        <item x="515"/>
        <item x="517"/>
        <item x="518"/>
        <item x="519"/>
        <item x="522"/>
        <item x="524"/>
        <item x="526"/>
        <item x="528"/>
        <item x="529"/>
        <item x="530"/>
        <item x="531"/>
        <item x="532"/>
        <item x="534"/>
        <item x="535"/>
        <item x="536"/>
        <item x="537"/>
        <item x="538"/>
        <item x="539"/>
        <item x="541"/>
        <item x="545"/>
        <item x="546"/>
        <item x="547"/>
        <item x="550"/>
        <item x="551"/>
        <item x="552"/>
        <item x="553"/>
        <item x="554"/>
        <item x="555"/>
        <item x="556"/>
        <item x="557"/>
        <item x="559"/>
        <item x="560"/>
        <item x="564"/>
        <item x="565"/>
        <item x="566"/>
        <item x="569"/>
        <item x="570"/>
        <item x="572"/>
        <item x="573"/>
        <item x="574"/>
        <item x="575"/>
        <item x="576"/>
        <item x="577"/>
        <item x="578"/>
        <item x="579"/>
        <item x="580"/>
        <item x="581"/>
        <item x="582"/>
        <item x="585"/>
        <item x="586"/>
        <item x="589"/>
        <item x="590"/>
        <item x="591"/>
        <item x="592"/>
        <item x="593"/>
        <item x="594"/>
        <item x="596"/>
        <item x="598"/>
        <item x="599"/>
        <item x="602"/>
        <item x="604"/>
        <item x="605"/>
        <item x="606"/>
        <item x="607"/>
        <item x="608"/>
        <item x="610"/>
        <item x="611"/>
        <item x="613"/>
        <item x="614"/>
        <item x="616"/>
        <item x="617"/>
        <item x="618"/>
        <item x="619"/>
        <item x="620"/>
        <item x="621"/>
        <item x="622"/>
        <item x="623"/>
        <item x="624"/>
        <item x="626"/>
        <item x="628"/>
        <item x="629"/>
        <item x="630"/>
        <item x="631"/>
        <item x="632"/>
        <item x="634"/>
        <item x="636"/>
        <item x="638"/>
        <item x="639"/>
        <item x="641"/>
        <item x="642"/>
        <item x="643"/>
        <item x="644"/>
        <item x="645"/>
        <item x="646"/>
        <item x="647"/>
        <item x="649"/>
        <item x="650"/>
        <item x="651"/>
        <item x="652"/>
        <item x="653"/>
        <item x="654"/>
        <item x="655"/>
        <item x="657"/>
        <item x="658"/>
        <item x="659"/>
        <item x="660"/>
        <item x="661"/>
        <item x="662"/>
        <item x="663"/>
        <item x="664"/>
        <item x="665"/>
        <item x="667"/>
        <item x="669"/>
        <item x="673"/>
        <item x="674"/>
        <item x="675"/>
        <item x="676"/>
        <item x="677"/>
        <item x="678"/>
        <item x="681"/>
        <item x="683"/>
        <item x="684"/>
        <item x="685"/>
        <item x="686"/>
        <item x="687"/>
        <item x="688"/>
        <item x="690"/>
        <item x="691"/>
        <item x="692"/>
        <item x="693"/>
        <item x="695"/>
        <item x="696"/>
        <item x="698"/>
        <item x="699"/>
        <item x="700"/>
        <item x="702"/>
        <item x="703"/>
        <item x="704"/>
        <item x="706"/>
        <item x="707"/>
        <item x="709"/>
        <item x="710"/>
        <item x="712"/>
        <item x="713"/>
        <item x="714"/>
        <item x="715"/>
        <item x="717"/>
        <item x="720"/>
        <item x="722"/>
        <item x="723"/>
        <item x="724"/>
        <item x="726"/>
        <item x="727"/>
        <item x="728"/>
        <item x="730"/>
        <item x="732"/>
        <item x="733"/>
        <item x="736"/>
        <item x="738"/>
        <item x="739"/>
        <item x="740"/>
        <item x="741"/>
        <item x="743"/>
        <item x="744"/>
        <item x="745"/>
        <item x="746"/>
        <item x="747"/>
        <item x="751"/>
        <item x="752"/>
        <item x="753"/>
        <item x="754"/>
        <item x="755"/>
        <item x="757"/>
        <item x="758"/>
        <item x="760"/>
        <item x="761"/>
        <item x="763"/>
        <item x="764"/>
        <item x="766"/>
        <item x="767"/>
        <item x="768"/>
        <item x="769"/>
        <item x="770"/>
        <item x="772"/>
        <item x="774"/>
        <item x="775"/>
        <item x="777"/>
        <item x="778"/>
        <item x="779"/>
        <item x="780"/>
        <item x="781"/>
        <item x="782"/>
        <item x="784"/>
        <item x="785"/>
        <item x="786"/>
        <item x="787"/>
        <item x="788"/>
        <item x="789"/>
        <item x="790"/>
        <item x="792"/>
        <item x="793"/>
        <item x="794"/>
        <item x="796"/>
        <item x="797"/>
        <item x="798"/>
        <item x="799"/>
        <item x="800"/>
        <item x="801"/>
        <item x="802"/>
        <item x="803"/>
        <item x="804"/>
        <item x="805"/>
        <item x="808"/>
        <item x="809"/>
        <item x="810"/>
        <item x="812"/>
        <item x="814"/>
        <item x="815"/>
        <item x="816"/>
        <item x="817"/>
        <item x="818"/>
        <item x="822"/>
        <item x="823"/>
        <item x="825"/>
        <item x="826"/>
        <item x="828"/>
        <item x="829"/>
        <item x="830"/>
        <item x="831"/>
        <item x="832"/>
        <item x="836"/>
        <item x="837"/>
        <item x="838"/>
        <item x="839"/>
        <item x="842"/>
        <item x="843"/>
        <item x="844"/>
        <item x="846"/>
        <item x="848"/>
        <item x="850"/>
        <item x="851"/>
        <item x="852"/>
        <item x="853"/>
        <item x="854"/>
        <item x="855"/>
        <item x="856"/>
        <item x="859"/>
        <item x="860"/>
        <item x="862"/>
        <item x="865"/>
        <item x="868"/>
        <item x="869"/>
        <item x="871"/>
        <item x="872"/>
        <item x="873"/>
        <item x="875"/>
        <item x="876"/>
        <item x="877"/>
        <item x="878"/>
        <item x="879"/>
        <item x="880"/>
        <item x="881"/>
        <item x="882"/>
        <item x="885"/>
        <item x="886"/>
        <item x="889"/>
        <item x="890"/>
        <item x="892"/>
        <item x="893"/>
        <item x="894"/>
        <item x="897"/>
        <item x="898"/>
        <item x="899"/>
        <item x="900"/>
        <item x="901"/>
        <item x="902"/>
        <item x="903"/>
        <item x="904"/>
        <item x="905"/>
        <item x="906"/>
        <item x="907"/>
        <item x="908"/>
        <item x="909"/>
        <item x="910"/>
        <item x="911"/>
        <item x="912"/>
        <item x="919"/>
        <item x="920"/>
        <item x="921"/>
        <item x="922"/>
        <item x="924"/>
        <item x="925"/>
        <item x="927"/>
        <item x="928"/>
        <item x="929"/>
        <item x="930"/>
        <item x="933"/>
        <item x="935"/>
        <item x="936"/>
        <item x="938"/>
        <item x="939"/>
        <item x="940"/>
        <item x="941"/>
        <item x="945"/>
        <item x="946"/>
        <item x="947"/>
        <item x="949"/>
        <item x="951"/>
        <item x="952"/>
        <item x="954"/>
        <item x="955"/>
        <item x="956"/>
        <item x="957"/>
        <item x="958"/>
        <item x="962"/>
        <item x="964"/>
        <item x="965"/>
        <item x="966"/>
        <item x="969"/>
        <item x="971"/>
        <item x="973"/>
        <item x="974"/>
        <item x="975"/>
        <item x="976"/>
        <item x="977"/>
        <item x="978"/>
        <item x="981"/>
        <item x="982"/>
        <item x="983"/>
        <item x="985"/>
        <item x="987"/>
        <item x="989"/>
        <item x="991"/>
        <item x="994"/>
        <item x="997"/>
        <item x="999"/>
        <item x="1001"/>
        <item x="1002"/>
        <item x="1003"/>
        <item x="1005"/>
        <item x="1006"/>
        <item x="1009"/>
        <item x="1011"/>
        <item x="1014"/>
        <item x="1015"/>
        <item x="1016"/>
        <item x="1017"/>
        <item x="1019"/>
        <item x="1020"/>
        <item x="1021"/>
        <item x="1022"/>
        <item x="1023"/>
        <item x="1024"/>
        <item x="1025"/>
        <item x="1026"/>
        <item x="1027"/>
        <item x="1028"/>
        <item x="1030"/>
        <item x="1031"/>
        <item x="1032"/>
        <item x="1033"/>
        <item x="1034"/>
        <item x="1035"/>
        <item x="1038"/>
        <item x="1039"/>
        <item x="1040"/>
        <item x="1041"/>
        <item x="1044"/>
        <item x="1045"/>
        <item x="1046"/>
        <item x="1047"/>
        <item x="1048"/>
        <item x="1049"/>
        <item x="1052"/>
        <item x="1053"/>
        <item x="1054"/>
        <item x="1055"/>
        <item x="1058"/>
        <item x="1059"/>
        <item x="1060"/>
        <item x="1062"/>
        <item x="1063"/>
        <item x="1064"/>
        <item x="1065"/>
        <item x="1067"/>
        <item x="1068"/>
        <item x="1071"/>
        <item x="1073"/>
        <item x="1075"/>
        <item x="1076"/>
        <item x="1077"/>
        <item x="1078"/>
        <item x="1079"/>
        <item x="1080"/>
        <item x="1081"/>
        <item x="1084"/>
        <item x="1085"/>
        <item x="1088"/>
        <item x="1089"/>
        <item x="1090"/>
        <item x="1091"/>
        <item x="1094"/>
        <item x="1095"/>
        <item x="1096"/>
        <item x="1097"/>
        <item x="1098"/>
        <item x="1099"/>
        <item x="1100"/>
        <item x="1101"/>
        <item x="1103"/>
        <item x="1104"/>
        <item x="1106"/>
        <item x="1107"/>
        <item x="1108"/>
        <item x="1109"/>
        <item x="1111"/>
        <item x="1112"/>
        <item x="1113"/>
        <item x="1115"/>
        <item x="1118"/>
        <item x="1120"/>
        <item x="1121"/>
        <item x="1124"/>
        <item x="1125"/>
        <item x="1126"/>
        <item x="1128"/>
        <item x="1129"/>
        <item x="1131"/>
        <item x="1132"/>
        <item x="1133"/>
        <item x="1134"/>
        <item x="1139"/>
        <item x="1140"/>
        <item x="1141"/>
        <item x="1144"/>
        <item x="1146"/>
        <item x="1149"/>
        <item x="1150"/>
        <item x="1151"/>
        <item x="1152"/>
        <item x="1153"/>
        <item x="1154"/>
        <item x="1155"/>
        <item x="1156"/>
        <item x="1158"/>
        <item x="1160"/>
        <item x="1161"/>
        <item x="1164"/>
        <item x="1167"/>
        <item x="1169"/>
        <item x="1170"/>
        <item x="1171"/>
        <item x="1172"/>
        <item x="1173"/>
        <item x="1175"/>
        <item x="1176"/>
        <item x="1178"/>
        <item x="1180"/>
        <item x="1181"/>
        <item x="1184"/>
        <item x="1185"/>
        <item x="1188"/>
        <item x="1189"/>
        <item x="1191"/>
        <item x="1194"/>
        <item x="1195"/>
        <item x="1197"/>
        <item x="1198"/>
        <item x="1200"/>
        <item x="1203"/>
        <item x="1205"/>
        <item x="1207"/>
        <item x="1209"/>
        <item x="1210"/>
        <item x="1212"/>
        <item x="1213"/>
        <item x="1216"/>
        <item x="1217"/>
        <item x="1218"/>
        <item x="1219"/>
        <item x="1220"/>
        <item x="1223"/>
        <item x="1224"/>
        <item x="1226"/>
        <item x="1227"/>
        <item x="1230"/>
        <item x="1231"/>
        <item x="1232"/>
        <item x="1235"/>
        <item x="1236"/>
        <item x="1237"/>
        <item x="1238"/>
        <item x="1241"/>
        <item x="1242"/>
        <item x="1244"/>
        <item x="1246"/>
        <item x="1248"/>
        <item x="1251"/>
        <item x="1253"/>
        <item x="1254"/>
        <item x="1255"/>
        <item x="1257"/>
        <item x="1259"/>
        <item x="1260"/>
        <item x="1261"/>
        <item x="1262"/>
        <item x="1263"/>
        <item x="1264"/>
        <item x="1266"/>
        <item x="1268"/>
        <item x="1269"/>
        <item x="1270"/>
        <item x="1273"/>
        <item x="1275"/>
        <item x="1276"/>
        <item x="1277"/>
        <item x="1279"/>
        <item x="1280"/>
        <item x="1281"/>
        <item x="1283"/>
        <item x="1285"/>
        <item x="1286"/>
        <item x="128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axis="axisRow"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axis="axisRow" numFmtI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items count="27">
        <item h="1" x="23"/>
        <item h="1" x="21"/>
        <item h="1" x="24"/>
        <item h="1" x="18"/>
        <item h="1" x="25"/>
        <item h="1" x="17"/>
        <item h="1" x="19"/>
        <item h="1" x="14"/>
        <item h="1" x="8"/>
        <item h="1" x="10"/>
        <item h="1" x="12"/>
        <item h="1" x="9"/>
        <item h="1" x="7"/>
        <item h="1" x="11"/>
        <item h="1" x="2"/>
        <item h="1" x="1"/>
        <item h="1" x="3"/>
        <item h="1" x="0"/>
        <item h="1" x="4"/>
        <item h="1" x="5"/>
        <item h="1" x="6"/>
        <item h="1" x="13"/>
        <item h="1" x="16"/>
        <item x="20"/>
        <item h="1" x="15"/>
        <item h="1" x="22"/>
        <item t="default"/>
      </items>
    </pivotField>
    <pivotField dataField="1" showAll="0"/>
    <pivotField axis="axisRow"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835"/>
        <item x="203"/>
        <item x="1220"/>
        <item x="280"/>
        <item x="922"/>
        <item x="1071"/>
        <item x="293"/>
        <item x="699"/>
        <item x="974"/>
        <item x="855"/>
        <item x="465"/>
        <item x="471"/>
        <item x="1005"/>
        <item x="154"/>
        <item x="865"/>
        <item x="642"/>
        <item x="1076"/>
        <item x="652"/>
        <item x="854"/>
        <item x="950"/>
        <item x="275"/>
        <item x="791"/>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481"/>
        <item x="618"/>
        <item x="305"/>
        <item x="199"/>
        <item x="1041"/>
        <item x="1046"/>
        <item x="240"/>
        <item x="69"/>
        <item t="default"/>
      </items>
    </pivotField>
    <pivotField showAll="0"/>
    <pivotField showAll="0"/>
    <pivotField showAll="0"/>
    <pivotField axis="axisRow" showAll="0">
      <items count="1195">
        <item x="248"/>
        <item x="481"/>
        <item x="557"/>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48"/>
        <item x="438"/>
        <item x="1151"/>
        <item x="921"/>
        <item x="819"/>
        <item x="242"/>
        <item x="27"/>
        <item x="948"/>
        <item x="880"/>
        <item x="162"/>
        <item x="912"/>
        <item x="1160"/>
        <item x="478"/>
        <item x="465"/>
        <item x="22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115"/>
        <item x="292"/>
        <item x="449"/>
        <item x="208"/>
        <item x="159"/>
        <item x="156"/>
        <item x="1119"/>
        <item x="56"/>
        <item x="595"/>
        <item x="957"/>
        <item x="660"/>
        <item x="689"/>
        <item x="918"/>
        <item x="978"/>
        <item x="915"/>
        <item x="66"/>
        <item x="551"/>
        <item x="512"/>
        <item x="376"/>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04"/>
        <item x="807"/>
        <item x="1123"/>
        <item x="82"/>
        <item x="625"/>
        <item x="1063"/>
        <item x="1099"/>
        <item x="887"/>
        <item x="701"/>
        <item x="908"/>
        <item t="default"/>
      </items>
    </pivotField>
    <pivotField axis="axisRow"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570"/>
        <item x="1126"/>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850"/>
        <item x="1151"/>
        <item x="814"/>
        <item x="785"/>
        <item x="825"/>
        <item x="620"/>
        <item x="1141"/>
        <item x="86"/>
        <item x="682"/>
        <item x="1117"/>
        <item x="189"/>
        <item x="1145"/>
        <item t="default"/>
      </items>
    </pivotField>
    <pivotField showAll="0"/>
    <pivotField showAll="0"/>
  </pivotFields>
  <rowFields count="8">
    <field x="1"/>
    <field x="18"/>
    <field x="26"/>
    <field x="22"/>
    <field x="21"/>
    <field x="23"/>
    <field x="30"/>
    <field x="31"/>
  </rowFields>
  <rowItems count="16">
    <i>
      <x v="1984"/>
    </i>
    <i r="1">
      <x v="4"/>
    </i>
    <i r="2">
      <x v="90"/>
    </i>
    <i r="3">
      <x v="173"/>
    </i>
    <i r="4">
      <x v="294"/>
    </i>
    <i r="5">
      <x v="27"/>
    </i>
    <i r="6">
      <x v="87"/>
    </i>
    <i r="7">
      <x v="657"/>
    </i>
    <i>
      <x v="2085"/>
    </i>
    <i r="1">
      <x v="4"/>
    </i>
    <i r="2">
      <x v="1231"/>
    </i>
    <i r="3">
      <x v="386"/>
    </i>
    <i r="4">
      <x v="432"/>
    </i>
    <i r="5">
      <x v="74"/>
    </i>
    <i r="6">
      <x v="668"/>
    </i>
    <i r="7">
      <x v="415"/>
    </i>
  </rowItems>
  <colFields count="1">
    <field x="-2"/>
  </colFields>
  <colItems count="2">
    <i>
      <x/>
    </i>
    <i i="1">
      <x v="1"/>
    </i>
  </colItems>
  <dataFields count="2">
    <dataField name="Average of rating" fld="24" subtotal="average" baseField="1" baseItem="0"/>
    <dataField name="Sum of rating_count" fld="25" baseField="0" baseItem="0"/>
  </dataFields>
  <pivotTableStyleInfo name="PivotStyleLight16" showRowHeaders="1" showColHeaders="1" showRowStripes="0" showColStripes="0" showLastColumn="1"/>
  <filters count="1">
    <filter fld="1" type="valueGreaterThan" evalOrder="-1" id="1" iMeasureFld="1">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3">
    <queryTableFields count="34">
      <queryTableField id="1" name="product_id" tableColumnId="1"/>
      <queryTableField id="2" name="product_name" tableColumnId="2"/>
      <queryTableField id="42" dataBound="0" tableColumnId="42"/>
      <queryTableField id="41" dataBound="0" tableColumnId="41"/>
      <queryTableField id="40" dataBound="0" tableColumnId="40"/>
      <queryTableField id="39" dataBound="0" tableColumnId="39"/>
      <queryTableField id="38" dataBound="0" tableColumnId="38"/>
      <queryTableField id="37" dataBound="0" tableColumnId="37"/>
      <queryTableField id="36" dataBound="0" tableColumnId="36"/>
      <queryTableField id="35" dataBound="0" tableColumnId="35"/>
      <queryTableField id="34" dataBound="0" tableColumnId="34"/>
      <queryTableField id="33" dataBound="0" tableColumnId="33"/>
      <queryTableField id="32" dataBound="0" tableColumnId="32"/>
      <queryTableField id="31" dataBound="0" tableColumnId="31"/>
      <queryTableField id="30" dataBound="0" tableColumnId="30"/>
      <queryTableField id="29" dataBound="0" tableColumnId="29"/>
      <queryTableField id="28" dataBound="0" tableColumnId="28"/>
      <queryTableField id="27" dataBound="0" tableColumnId="27"/>
      <queryTableField id="3" name="category" tableColumnId="3"/>
      <queryTableField id="4" name="discounted_price" tableColumnId="4"/>
      <queryTableField id="5" name="actual_price" tableColumnId="5"/>
      <queryTableField id="25" dataBound="0" tableColumnId="25"/>
      <queryTableField id="24" dataBound="0" tableColumnId="24"/>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4" name="PivotTable2"/>
  </pivotTables>
  <data>
    <tabular pivotCacheId="2027549243">
      <items count="26">
        <i x="23"/>
        <i x="21"/>
        <i x="24"/>
        <i x="18"/>
        <i x="25"/>
        <i x="17"/>
        <i x="19"/>
        <i x="14"/>
        <i x="8"/>
        <i x="10"/>
        <i x="12"/>
        <i x="9"/>
        <i x="7"/>
        <i x="11"/>
        <i x="2"/>
        <i x="1"/>
        <i x="3"/>
        <i x="0"/>
        <i x="4"/>
        <i x="5"/>
        <i x="6"/>
        <i x="13"/>
        <i x="16"/>
        <i x="20" s="1"/>
        <i x="15"/>
        <i x="2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ting" cache="Slicer_rating" caption="rating" startItem="17"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2" displayName="Table2" ref="A1:P1466" totalsRowShown="0">
  <autoFilter ref="A1:P1466"/>
  <tableColumns count="16">
    <tableColumn id="1" name="product_id"/>
    <tableColumn id="2" name="product_name"/>
    <tableColumn id="3" name="category"/>
    <tableColumn id="4" name="discounted_price"/>
    <tableColumn id="5" name="actual_price"/>
    <tableColumn id="6" name="discount_percentage" dataDxfId="1"/>
    <tableColumn id="7" name="rating"/>
    <tableColumn id="8" name="rating_count" dataDxfId="0"/>
    <tableColumn id="9" name="about_product"/>
    <tableColumn id="10" name="user_id"/>
    <tableColumn id="11" name="user_name"/>
    <tableColumn id="12" name="review_id"/>
    <tableColumn id="13" name="review_title"/>
    <tableColumn id="14" name="review_content"/>
    <tableColumn id="15" name="img_link"/>
    <tableColumn id="16" name="product_link"/>
  </tableColumns>
  <tableStyleInfo name="TableStyleLight8" showFirstColumn="0" showLastColumn="0" showRowStripes="1" showColumnStripes="0"/>
</table>
</file>

<file path=xl/tables/table2.xml><?xml version="1.0" encoding="utf-8"?>
<table xmlns="http://schemas.openxmlformats.org/spreadsheetml/2006/main" id="1" name="amazon" displayName="amazon" ref="A1:AH1466" tableType="queryTable" totalsRowShown="0">
  <autoFilter ref="A1:AH1466">
    <filterColumn colId="22">
      <filters>
        <filter val="100"/>
        <filter val="1000"/>
        <filter val="1010"/>
        <filter val="1020"/>
        <filter val="10295"/>
        <filter val="10400"/>
        <filter val="1052"/>
        <filter val="10590"/>
        <filter val="1075"/>
        <filter val="1090"/>
        <filter val="10900"/>
        <filter val="1099"/>
        <filter val="10995"/>
        <filter val="10999"/>
        <filter val="1100"/>
        <filter val="11000"/>
        <filter val="1109"/>
        <filter val="1111"/>
        <filter val="1129"/>
        <filter val="1130"/>
        <filter val="11495"/>
        <filter val="1150"/>
        <filter val="11500"/>
        <filter val="11595"/>
        <filter val="11850"/>
        <filter val="1190"/>
        <filter val="1199"/>
        <filter val="11990"/>
        <filter val="11995"/>
        <filter val="11999"/>
        <filter val="120"/>
        <filter val="1200"/>
        <filter val="1208"/>
        <filter val="12150"/>
        <filter val="1230"/>
        <filter val="1245"/>
        <filter val="1249"/>
        <filter val="12499"/>
        <filter val="12500"/>
        <filter val="1282"/>
        <filter val="1290"/>
        <filter val="1295"/>
        <filter val="1299"/>
        <filter val="12999"/>
        <filter val="1300"/>
        <filter val="13049"/>
        <filter val="13150"/>
        <filter val="1339"/>
        <filter val="1345"/>
        <filter val="13499"/>
        <filter val="1350"/>
        <filter val="13750"/>
        <filter val="1390"/>
        <filter val="1395"/>
        <filter val="1399"/>
        <filter val="13999"/>
        <filter val="1400"/>
        <filter val="14290"/>
        <filter val="1440"/>
        <filter val="1445"/>
        <filter val="149"/>
        <filter val="1490"/>
        <filter val="1499"/>
        <filter val="14990"/>
        <filter val="14999"/>
        <filter val="150"/>
        <filter val="1500"/>
        <filter val="15270"/>
        <filter val="1545"/>
        <filter val="1547"/>
        <filter val="1549"/>
        <filter val="1560"/>
        <filter val="1595"/>
        <filter val="1599"/>
        <filter val="15990"/>
        <filter val="15999"/>
        <filter val="160"/>
        <filter val="1600"/>
        <filter val="16000"/>
        <filter val="1620"/>
        <filter val="1630"/>
        <filter val="1639"/>
        <filter val="1645"/>
        <filter val="16490"/>
        <filter val="165"/>
        <filter val="1650"/>
        <filter val="16899"/>
        <filter val="1690"/>
        <filter val="1695"/>
        <filter val="1699"/>
        <filter val="16990"/>
        <filter val="16999"/>
        <filter val="1700"/>
        <filter val="171"/>
        <filter val="1745"/>
        <filter val="1749"/>
        <filter val="175"/>
        <filter val="1750"/>
        <filter val="1775"/>
        <filter val="1790"/>
        <filter val="1795"/>
        <filter val="1799"/>
        <filter val="17999"/>
        <filter val="180"/>
        <filter val="1800"/>
        <filter val="18000"/>
        <filter val="1809"/>
        <filter val="1850"/>
        <filter val="1890"/>
        <filter val="1899"/>
        <filter val="18990"/>
        <filter val="18999"/>
        <filter val="1900"/>
        <filter val="19110"/>
        <filter val="19125"/>
        <filter val="1920"/>
        <filter val="1929"/>
        <filter val="1949"/>
        <filter val="19499"/>
        <filter val="1950"/>
        <filter val="1975"/>
        <filter val="19825"/>
        <filter val="1989"/>
        <filter val="199"/>
        <filter val="1990"/>
        <filter val="1995"/>
        <filter val="1999"/>
        <filter val="19990"/>
        <filter val="19999"/>
        <filter val="200"/>
        <filter val="2000"/>
        <filter val="20000"/>
        <filter val="20049"/>
        <filter val="20900"/>
        <filter val="2095"/>
        <filter val="2099"/>
        <filter val="20990"/>
        <filter val="20999"/>
        <filter val="210"/>
        <filter val="2100"/>
        <filter val="2198"/>
        <filter val="2199"/>
        <filter val="21990"/>
        <filter val="21999"/>
        <filter val="220"/>
        <filter val="225"/>
        <filter val="2290"/>
        <filter val="22900"/>
        <filter val="2295"/>
        <filter val="2299"/>
        <filter val="22990"/>
        <filter val="230"/>
        <filter val="2300"/>
        <filter val="2349"/>
        <filter val="23559"/>
        <filter val="2360"/>
        <filter val="237"/>
        <filter val="2380"/>
        <filter val="2385"/>
        <filter val="239"/>
        <filter val="2399"/>
        <filter val="23990"/>
        <filter val="23999"/>
        <filter val="2400"/>
        <filter val="24500"/>
        <filter val="2485"/>
        <filter val="24850"/>
        <filter val="249"/>
        <filter val="2490"/>
        <filter val="2495"/>
        <filter val="2498"/>
        <filter val="2499"/>
        <filter val="24990"/>
        <filter val="24999"/>
        <filter val="250"/>
        <filter val="2500"/>
        <filter val="2545"/>
        <filter val="2550"/>
        <filter val="2590"/>
        <filter val="2595"/>
        <filter val="2599"/>
        <filter val="25999"/>
        <filter val="260"/>
        <filter val="2600"/>
        <filter val="2660"/>
        <filter val="2695"/>
        <filter val="2699"/>
        <filter val="26999"/>
        <filter val="2790"/>
        <filter val="2796"/>
        <filter val="2799"/>
        <filter val="27990"/>
        <filter val="2800"/>
        <filter val="2890"/>
        <filter val="28900"/>
        <filter val="2895"/>
        <filter val="2899"/>
        <filter val="28999"/>
        <filter val="2900"/>
        <filter val="2911"/>
        <filter val="299"/>
        <filter val="2990"/>
        <filter val="2995"/>
        <filter val="2999"/>
        <filter val="29990"/>
        <filter val="29999"/>
        <filter val="300"/>
        <filter val="3000"/>
        <filter val="3045"/>
        <filter val="3080"/>
        <filter val="3098"/>
        <filter val="3099"/>
        <filter val="30990"/>
        <filter val="310"/>
        <filter val="3100"/>
        <filter val="315"/>
        <filter val="3190"/>
        <filter val="3193"/>
        <filter val="3195"/>
        <filter val="3199"/>
        <filter val="31990"/>
        <filter val="31999"/>
        <filter val="320"/>
        <filter val="32000"/>
        <filter val="3210"/>
        <filter val="3250"/>
        <filter val="3279"/>
        <filter val="3290"/>
        <filter val="3295"/>
        <filter val="3299"/>
        <filter val="32999"/>
        <filter val="3300"/>
        <filter val="339"/>
        <filter val="3390"/>
        <filter val="3398"/>
        <filter val="33999"/>
        <filter val="349"/>
        <filter val="3490"/>
        <filter val="3495"/>
        <filter val="3499"/>
        <filter val="34990"/>
        <filter val="34999"/>
        <filter val="350"/>
        <filter val="3500"/>
        <filter val="35000"/>
        <filter val="3550"/>
        <filter val="3595"/>
        <filter val="3599"/>
        <filter val="35999"/>
        <filter val="3645"/>
        <filter val="3690"/>
        <filter val="375"/>
        <filter val="3790"/>
        <filter val="3799"/>
        <filter val="37999"/>
        <filter val="3875"/>
        <filter val="389"/>
        <filter val="3890"/>
        <filter val="3895"/>
        <filter val="3899"/>
        <filter val="38999"/>
        <filter val="39"/>
        <filter val="3945"/>
        <filter val="395"/>
        <filter val="399"/>
        <filter val="3990"/>
        <filter val="3995"/>
        <filter val="3999"/>
        <filter val="39990"/>
        <filter val="39999"/>
        <filter val="400"/>
        <filter val="4000"/>
        <filter val="4005"/>
        <filter val="404"/>
        <filter val="40990"/>
        <filter val="4100"/>
        <filter val="4195"/>
        <filter val="4199"/>
        <filter val="420"/>
        <filter val="4200"/>
        <filter val="4290"/>
        <filter val="4295"/>
        <filter val="42999"/>
        <filter val="4330"/>
        <filter val="4333"/>
        <filter val="440"/>
        <filter val="4400"/>
        <filter val="449"/>
        <filter val="4490"/>
        <filter val="4495"/>
        <filter val="4499"/>
        <filter val="44990"/>
        <filter val="44999"/>
        <filter val="450"/>
        <filter val="4500"/>
        <filter val="4560"/>
        <filter val="4590"/>
        <filter val="45999"/>
        <filter val="4600"/>
        <filter val="4650"/>
        <filter val="4699"/>
        <filter val="4700"/>
        <filter val="475"/>
        <filter val="4775"/>
        <filter val="4780"/>
        <filter val="47900"/>
        <filter val="4799"/>
        <filter val="47990"/>
        <filter val="4849"/>
        <filter val="485"/>
        <filter val="4890"/>
        <filter val="495"/>
        <filter val="499"/>
        <filter val="4990"/>
        <filter val="4995"/>
        <filter val="4999"/>
        <filter val="49990"/>
        <filter val="49999"/>
        <filter val="50"/>
        <filter val="500"/>
        <filter val="5000"/>
        <filter val="50000"/>
        <filter val="50999"/>
        <filter val="510"/>
        <filter val="5156"/>
        <filter val="5190"/>
        <filter val="51990"/>
        <filter val="52900"/>
        <filter val="5295"/>
        <filter val="5299"/>
        <filter val="535"/>
        <filter val="549"/>
        <filter val="5490"/>
        <filter val="5495"/>
        <filter val="5499"/>
        <filter val="54990"/>
        <filter val="550"/>
        <filter val="5500"/>
        <filter val="5550"/>
        <filter val="56790"/>
        <filter val="5734"/>
        <filter val="5795"/>
        <filter val="5799"/>
        <filter val="5890"/>
        <filter val="59"/>
        <filter val="590"/>
        <filter val="595"/>
        <filter val="59890"/>
        <filter val="599"/>
        <filter val="59900"/>
        <filter val="5995"/>
        <filter val="5999"/>
        <filter val="59999"/>
        <filter val="600"/>
        <filter val="6000"/>
        <filter val="6070"/>
        <filter val="6100"/>
        <filter val="6190"/>
        <filter val="625"/>
        <filter val="6295"/>
        <filter val="6299"/>
        <filter val="635"/>
        <filter val="6355"/>
        <filter val="6375"/>
        <filter val="640"/>
        <filter val="649"/>
        <filter val="6499"/>
        <filter val="650"/>
        <filter val="6500"/>
        <filter val="65000"/>
        <filter val="667"/>
        <filter val="670"/>
        <filter val="6700"/>
        <filter val="695"/>
        <filter val="699"/>
        <filter val="6990"/>
        <filter val="69900"/>
        <filter val="6999"/>
        <filter val="69999"/>
        <filter val="700"/>
        <filter val="7005"/>
        <filter val="70900"/>
        <filter val="720"/>
        <filter val="7200"/>
        <filter val="723"/>
        <filter val="7290"/>
        <filter val="7299"/>
        <filter val="7350"/>
        <filter val="7445"/>
        <filter val="747"/>
        <filter val="749"/>
        <filter val="74999"/>
        <filter val="75"/>
        <filter val="750"/>
        <filter val="7500"/>
        <filter val="7506"/>
        <filter val="758"/>
        <filter val="75990"/>
        <filter val="761"/>
        <filter val="775"/>
        <filter val="7776"/>
        <filter val="7795"/>
        <filter val="785"/>
        <filter val="79"/>
        <filter val="795"/>
        <filter val="7950"/>
        <filter val="798"/>
        <filter val="799"/>
        <filter val="7990"/>
        <filter val="7999"/>
        <filter val="79990"/>
        <filter val="800"/>
        <filter val="8073"/>
        <filter val="825"/>
        <filter val="845"/>
        <filter val="8478"/>
        <filter val="849"/>
        <filter val="8499"/>
        <filter val="850"/>
        <filter val="8500"/>
        <filter val="85000"/>
        <filter val="861"/>
        <filter val="875"/>
        <filter val="8820"/>
        <filter val="89"/>
        <filter val="895"/>
        <filter val="899"/>
        <filter val="8990"/>
        <filter val="8995"/>
        <filter val="8999"/>
        <filter val="900"/>
        <filter val="919"/>
        <filter val="931"/>
        <filter val="940"/>
        <filter val="9455"/>
        <filter val="9499"/>
        <filter val="9625"/>
        <filter val="9650"/>
        <filter val="970"/>
        <filter val="975"/>
        <filter val="980"/>
        <filter val="99"/>
        <filter val="990"/>
        <filter val="995"/>
        <filter val="999"/>
        <filter val="9990"/>
        <filter val="9995"/>
        <filter val="9999"/>
      </filters>
    </filterColumn>
    <filterColumn colId="24">
      <customFilters>
        <customFilter operator="notEqual" val=" "/>
      </customFilters>
    </filterColumn>
  </autoFilter>
  <tableColumns count="34">
    <tableColumn id="1" uniqueName="1" name="product_id" queryTableFieldId="1" dataDxfId="36"/>
    <tableColumn id="2" uniqueName="2" name="product_name" queryTableFieldId="2" dataDxfId="35"/>
    <tableColumn id="42" uniqueName="42" name="Column16" queryTableFieldId="42" dataDxfId="34"/>
    <tableColumn id="41" uniqueName="41" name="Column15" queryTableFieldId="41" dataDxfId="33"/>
    <tableColumn id="40" uniqueName="40" name="Column14" queryTableFieldId="40" dataDxfId="32"/>
    <tableColumn id="39" uniqueName="39" name="Column13" queryTableFieldId="39" dataDxfId="31"/>
    <tableColumn id="38" uniqueName="38" name="Column12" queryTableFieldId="38" dataDxfId="30"/>
    <tableColumn id="37" uniqueName="37" name="Column11" queryTableFieldId="37" dataDxfId="29"/>
    <tableColumn id="36" uniqueName="36" name="Column10" queryTableFieldId="36" dataDxfId="28"/>
    <tableColumn id="35" uniqueName="35" name="Column9" queryTableFieldId="35" dataDxfId="27"/>
    <tableColumn id="34" uniqueName="34" name="Column8" queryTableFieldId="34" dataDxfId="26"/>
    <tableColumn id="33" uniqueName="33" name="Column7" queryTableFieldId="33" dataDxfId="25"/>
    <tableColumn id="32" uniqueName="32" name="Column6" queryTableFieldId="32" dataDxfId="24"/>
    <tableColumn id="31" uniqueName="31" name="Column5" queryTableFieldId="31" dataDxfId="23"/>
    <tableColumn id="30" uniqueName="30" name="Column4" queryTableFieldId="30" dataDxfId="22"/>
    <tableColumn id="29" uniqueName="29" name="Column3" queryTableFieldId="29" dataDxfId="21"/>
    <tableColumn id="28" uniqueName="28" name="Column2" queryTableFieldId="28" dataDxfId="20"/>
    <tableColumn id="27" uniqueName="27" name="Column1" queryTableFieldId="27" dataDxfId="19"/>
    <tableColumn id="3" uniqueName="3" name="category" queryTableFieldId="3" dataDxfId="18"/>
    <tableColumn id="4" uniqueName="4" name="discounted_price" queryTableFieldId="4" dataDxfId="17"/>
    <tableColumn id="5" uniqueName="5" name="actual_price" queryTableFieldId="5" dataDxfId="16"/>
    <tableColumn id="25" uniqueName="25" name="discounted_price_NR" queryTableFieldId="25" dataDxfId="15">
      <calculatedColumnFormula>RIGHT(amazon[[#This Row],[discounted_price]],LEN(amazon[[#This Row],[discounted_price]])-1)*1</calculatedColumnFormula>
    </tableColumn>
    <tableColumn id="24" uniqueName="24" name="actual_price_NR" queryTableFieldId="24" dataDxfId="14">
      <calculatedColumnFormula>RIGHT(amazon[[#This Row],[actual_price]],LEN(amazon[[#This Row],[actual_price]])-1)*1</calculatedColumnFormula>
    </tableColumn>
    <tableColumn id="6" uniqueName="6" name="discount_percentage" queryTableFieldId="6" dataDxfId="13"/>
    <tableColumn id="7" uniqueName="7" name="rating" queryTableFieldId="7"/>
    <tableColumn id="8" uniqueName="8" name="rating_count" queryTableFieldId="8"/>
    <tableColumn id="9" uniqueName="9" name="about_product" queryTableFieldId="9" dataDxfId="12"/>
    <tableColumn id="10" uniqueName="10" name="user_id" queryTableFieldId="10" dataDxfId="11"/>
    <tableColumn id="11" uniqueName="11" name="user_name" queryTableFieldId="11" dataDxfId="10"/>
    <tableColumn id="12" uniqueName="12" name="review_id" queryTableFieldId="12" dataDxfId="9"/>
    <tableColumn id="13" uniqueName="13" name="review_title" queryTableFieldId="13" dataDxfId="8"/>
    <tableColumn id="14" uniqueName="14" name="review_content" queryTableFieldId="14" dataDxfId="7"/>
    <tableColumn id="15" uniqueName="15" name="img_link" queryTableFieldId="15" dataDxfId="6"/>
    <tableColumn id="16" uniqueName="16" name="product_link" queryTableFieldId="16"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9"/>
  <sheetViews>
    <sheetView workbookViewId="0">
      <selection activeCell="B9" sqref="B9"/>
    </sheetView>
  </sheetViews>
  <sheetFormatPr defaultRowHeight="14.5" x14ac:dyDescent="0.35"/>
  <cols>
    <col min="2" max="2" width="41.90625" customWidth="1"/>
  </cols>
  <sheetData>
    <row r="3" spans="2:2" ht="29" x14ac:dyDescent="0.35">
      <c r="B3" s="8" t="s">
        <v>16166</v>
      </c>
    </row>
    <row r="5" spans="2:2" x14ac:dyDescent="0.35">
      <c r="B5" s="8"/>
    </row>
    <row r="7" spans="2:2" x14ac:dyDescent="0.35">
      <c r="B7" t="s">
        <v>18265</v>
      </c>
    </row>
    <row r="9" spans="2:2" x14ac:dyDescent="0.35">
      <c r="B9" t="s">
        <v>18269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sqref="A1:P1466"/>
    </sheetView>
  </sheetViews>
  <sheetFormatPr defaultRowHeight="14.5" x14ac:dyDescent="0.35"/>
  <cols>
    <col min="1" max="1" width="11.90625" customWidth="1"/>
    <col min="2" max="2" width="15.08984375" customWidth="1"/>
    <col min="3" max="3" width="47.1796875" customWidth="1"/>
    <col min="4" max="4" width="17.08984375" customWidth="1"/>
    <col min="5" max="5" width="13.08984375" customWidth="1"/>
    <col min="6" max="6" width="20.1796875" customWidth="1"/>
    <col min="8" max="8" width="13.36328125" customWidth="1"/>
    <col min="9" max="9" width="15.26953125" customWidth="1"/>
    <col min="10" max="10" width="9" customWidth="1"/>
    <col min="11" max="11" width="12.1796875" customWidth="1"/>
    <col min="12" max="12" width="10.90625" customWidth="1"/>
    <col min="13" max="13" width="12.54296875" customWidth="1"/>
    <col min="14" max="14" width="15.7265625" customWidth="1"/>
    <col min="15" max="15" width="9.7265625" customWidth="1"/>
    <col min="16" max="16" width="13.26953125"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5">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5">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5">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35">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35">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35">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35">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35">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35">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35">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35">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35">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35">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35">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35">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35">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35">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35">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35">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35">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35">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35">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35">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35">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35">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35">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35">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35">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35">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35">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35">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35">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35">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35">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35">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35">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35">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35">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35">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35">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35">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35">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35">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35">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35">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35">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35">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35">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35">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35">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35">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35">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35">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35">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35">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35">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35">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35">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35">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35">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35">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35">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35">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35">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35">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35">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35">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35">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35">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35">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35">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35">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35">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35">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35">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35">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35">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35">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35">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35">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35">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35">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35">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35">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35">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35">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35">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35">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35">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35">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35">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35">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35">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35">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35">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35">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35">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35">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35">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35">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35">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35">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35">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35">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35">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35">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35">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35">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35">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35">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35">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35">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35">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35">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35">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35">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35">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35">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35">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35">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35">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35">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35">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35">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35">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35">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35">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35">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35">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35">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35">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35">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35">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35">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35">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35">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35">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35">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35">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35">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35">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35">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35">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35">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35">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35">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35">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35">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35">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35">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35">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35">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35">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35">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35">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35">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35">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35">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35">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35">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35">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35">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35">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35">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35">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35">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35">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35">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35">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35">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35">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35">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35">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35">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35">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35">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35">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35">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35">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35">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35">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35">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35">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35">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35">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35">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35">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35">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35">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35">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35">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35">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35">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35">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35">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35">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35">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35">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35">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35">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35">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35">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35">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35">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35">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35">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35">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35">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35">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35">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35">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35">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35">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35">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35">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35">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35">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35">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35">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35">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35">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35">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35">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35">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35">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35">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35">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35">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35">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35">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35">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35">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35">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35">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35">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35">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35">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35">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35">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35">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35">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35">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35">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35">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35">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35">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35">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35">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35">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35">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35">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35">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35">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35">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35">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35">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35">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35">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35">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35">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35">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35">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35">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35">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35">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35">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35">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35">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35">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35">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35">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35">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35">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35">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35">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35">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35">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35">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35">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35">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35">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35">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35">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35">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35">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35">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35">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35">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35">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35">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35">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35">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35">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35">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35">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35">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35">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35">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35">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35">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35">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35">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35">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35">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35">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35">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35">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35">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35">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35">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35">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35">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35">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35">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35">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35">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35">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35">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35">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35">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35">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35">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35">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35">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35">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35">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35">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35">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35">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35">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35">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35">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35">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35">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35">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35">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35">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35">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35">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35">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35">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35">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35">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35">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35">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35">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35">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35">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35">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35">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5">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35">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35">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5">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35">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5">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35">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35">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35">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5">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35">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35">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35">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35">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35">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35">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35">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35">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35">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35">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35">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35">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35">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35">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35">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35">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35">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35">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35">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35">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35">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35">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35">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35">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35">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35">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35">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35">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35">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35">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35">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35">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35">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35">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35">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35">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35">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35">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35">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35">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35">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35">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35">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35">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35">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35">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35">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35">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35">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35">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35">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35">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35">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35">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35">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35">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35">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35">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35">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35">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35">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35">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35">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35">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35">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35">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35">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35">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35">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35">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35">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35">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35">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35">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35">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35">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35">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35">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35">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35">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35">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35">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35">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35">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35">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35">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35">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35">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35">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35">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35">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35">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35">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35">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35">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35">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35">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35">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35">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35">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35">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35">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35">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35">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35">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35">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35">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35">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35">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35">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35">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35">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35">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35">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35">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35">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35">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35">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35">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35">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35">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35">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35">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35">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35">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35">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35">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35">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35">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35">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35">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35">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35">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35">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35">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35">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35">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35">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35">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35">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35">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35">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35">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35">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35">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35">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35">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35">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35">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35">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35">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35">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35">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35">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35">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35">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35">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35">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35">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35">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35">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35">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35">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35">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35">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35">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35">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35">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35">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35">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35">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35">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35">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35">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35">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35">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35">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35">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35">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35">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35">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35">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35">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35">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35">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35">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35">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35">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35">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35">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35">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35">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35">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35">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35">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35">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35">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35">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35">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35">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35">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35">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35">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35">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35">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35">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35">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35">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35">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35">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35">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35">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35">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35">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35">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35">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35">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35">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35">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35">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35">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35">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35">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35">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35">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35">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35">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35">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35">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35">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35">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35">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35">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35">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35">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35">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35">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35">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35">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35">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35">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35">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35">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35">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35">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35">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35">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35">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35">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35">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35">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35">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35">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35">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35">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35">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35">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35">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35">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35">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35">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35">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35">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35">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35">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35">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35">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35">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35">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35">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35">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35">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35">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35">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35">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35">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35">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35">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35">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35">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35">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35">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35">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35">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35">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35">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35">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35">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35">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35">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35">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35">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35">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35">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35">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35">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35">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35">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35">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35">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35">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35">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35">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35">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35">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35">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35">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35">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35">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35">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35">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35">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35">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35">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35">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35">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35">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35">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35">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35">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35">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35">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35">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35">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35">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35">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35">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35">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35">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35">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35">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35">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35">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35">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35">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35">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35">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35">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35">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35">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35">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35">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35">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35">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35">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35">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35">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35">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35">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35">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35">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35">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35">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35">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35">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35">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35">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35">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35">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35">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35">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35">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35">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35">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35">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35">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35">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35">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35">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35">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35">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35">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35">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35">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35">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35">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35">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35">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35">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35">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35">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35">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35">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35">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35">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35">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35">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35">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35">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35">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35">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35">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35">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35">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35">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35">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35">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35">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35">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35">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35">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35">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35">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35">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35">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35">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35">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35">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35">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35">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35">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35">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35">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35">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35">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35">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35">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35">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35">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35">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35">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35">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35">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35">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35">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35">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35">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35">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35">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35">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35">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35">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35">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35">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35">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35">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35">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35">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35">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35">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35">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35">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35">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35">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35">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35">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35">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35">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35">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35">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35">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35">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35">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35">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35">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35">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35">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35">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35">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35">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35">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35">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35">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35">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35">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35">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35">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35">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35">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35">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35">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35">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35">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35">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35">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35">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35">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35">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35">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35">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35">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35">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35">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35">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35">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35">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35">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35">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35">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35">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35">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35">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35">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35">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35">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35">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35">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35">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35">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35">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35">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35">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35">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35">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35">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35">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35">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35">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35">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35">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35">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35">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35">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35">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35">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35">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35">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35">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35">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35">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35">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35">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35">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35">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35">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35">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35">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35">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35">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35">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35">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35">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35">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35">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35">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35">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35">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35">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35">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35">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35">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35">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35">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35">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35">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35">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35">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35">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35">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35">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35">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35">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35">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35">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35">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35">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35">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35">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35">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35">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35">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35">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35">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35">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35">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35">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35">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35">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35">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35">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35">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35">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35">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35">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35">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35">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35">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35">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35">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35">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35">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35">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35">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35">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35">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35">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35">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35">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35">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35">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35">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35">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35">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35">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35">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35">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35">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35">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35">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35">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35">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35">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35">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35">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35">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35">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35">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35">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35">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35">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35">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35">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35">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35">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35">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35">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35">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35">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35">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35">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35">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35">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35">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35">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35">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35">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35">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35">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35">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35">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35">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35">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35">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35">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35">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35">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35">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35">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35">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35">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35">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35">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35">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35">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35">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35">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35">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35">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35">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35">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35">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35">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35">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35">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35">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35">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35">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35">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35">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35">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35">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35">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35">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35">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35">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35">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35">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35">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35">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35">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35">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35">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35">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35">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35">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35">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35">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35">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35">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35">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35">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35">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35">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35">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35">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35">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35">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35">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35">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35">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35">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35">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35">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35">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35">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35">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35">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35">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35">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35">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35">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35">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35">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35">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35">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35">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35">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35">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35">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35">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35">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35">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35">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35">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35">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35">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35">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35">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35">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35">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35">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35">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35">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35">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35">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35">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35">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35">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35">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35">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35">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35">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35">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35">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35">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35">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35">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5">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35">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35">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35">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35">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35">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35">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35">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35">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35">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35">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35">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35">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35">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35">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35">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35">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35">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35">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35">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35">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35">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35">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35">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35">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35">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35">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35">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35">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35">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35">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35">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35">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35">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35">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35">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35">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35">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35">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35">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35">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5">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35">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35">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35">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35">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35">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35">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35">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35">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35">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35">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35">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35">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35">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35">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35">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35">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35">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35">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35">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35">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35">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35">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35">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35">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35">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35">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35">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35">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35">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35">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35">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35">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35">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35">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35">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35">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35">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35">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35">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35">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35">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35">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35">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35">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35">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35">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35">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35">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35">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35">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35">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35">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35">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35">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35">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35">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35">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35">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35">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35">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35">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35">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35">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35">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35">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35">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35">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35">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35">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35">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35">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35">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35">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35">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35">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35">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35">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35">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35">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35">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35">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35">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5">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35">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35">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35">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35">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35">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35">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35">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35">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35">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35">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35">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35">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35">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35">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35">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35">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35">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35">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5">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35">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35">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35">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35">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35">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35">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35">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35">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35">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35">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35">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35">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35">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35">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35">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35">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35">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35">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35">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35">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5">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35">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35">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35">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35">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35">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35">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35">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35">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35">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35">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35">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35">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35">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35">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35">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35">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35">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35">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35">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35">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35">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35">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35">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35">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35">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35">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35">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35">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35">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35">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35">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35">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35">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35">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35">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35">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5">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35">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35">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35">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35">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35">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35">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35">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35">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35">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35">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35">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35">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35">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35">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5">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35">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35">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35">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35">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35">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35">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35">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35">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35">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35">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35">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35">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35">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35">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35">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35">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35">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35">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35">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35">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35">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35">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35">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35">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35">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35">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35">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35">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35">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35">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35">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35">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35">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35">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35">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35">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35">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35">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35">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35">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35">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35">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35">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35">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35">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35">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35">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35">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35">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35">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35">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35">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35">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35">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35">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35">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35">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35">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35">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5">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35">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35">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35">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35">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35">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35">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35">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35">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35">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35">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35">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35">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35">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35">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35">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35">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35">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35">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35">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35">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35">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35">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35">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35">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35">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35">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35">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35">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35">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35">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35">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35">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35">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35">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35">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35">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35">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35">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35">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35">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35">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35">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35">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35">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35">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35">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35">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35">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35">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35">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35">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35">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35">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35">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35">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35">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5">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35">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35">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35">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35">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35">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35">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35">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35">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35">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35">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35">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66"/>
  <sheetViews>
    <sheetView topLeftCell="U1437" workbookViewId="0">
      <selection activeCell="W1467" sqref="W1467"/>
    </sheetView>
  </sheetViews>
  <sheetFormatPr defaultRowHeight="14.5" x14ac:dyDescent="0.35"/>
  <cols>
    <col min="1" max="1" width="14.1796875" bestFit="1" customWidth="1"/>
    <col min="2" max="6" width="80.7265625" bestFit="1" customWidth="1"/>
    <col min="7" max="7" width="68.81640625" bestFit="1" customWidth="1"/>
    <col min="8" max="8" width="72.7265625" bestFit="1" customWidth="1"/>
    <col min="9" max="9" width="54.54296875" bestFit="1" customWidth="1"/>
    <col min="10" max="10" width="58.08984375" bestFit="1" customWidth="1"/>
    <col min="11" max="11" width="21.1796875" bestFit="1" customWidth="1"/>
    <col min="12" max="12" width="17.453125" bestFit="1" customWidth="1"/>
    <col min="13" max="13" width="23.7265625" bestFit="1" customWidth="1"/>
    <col min="14" max="14" width="29.81640625" bestFit="1" customWidth="1"/>
    <col min="15" max="15" width="10.54296875" bestFit="1" customWidth="1"/>
    <col min="16" max="16" width="10.81640625" bestFit="1" customWidth="1"/>
    <col min="17" max="18" width="10.54296875" bestFit="1" customWidth="1"/>
    <col min="19" max="19" width="80.7265625" bestFit="1" customWidth="1"/>
    <col min="20" max="20" width="17.54296875" style="7" bestFit="1" customWidth="1"/>
    <col min="21" max="21" width="13.26953125" style="6" bestFit="1" customWidth="1"/>
    <col min="22" max="22" width="21" style="3" bestFit="1" customWidth="1"/>
    <col min="23" max="23" width="16.7265625" style="6" bestFit="1" customWidth="1"/>
    <col min="24" max="24" width="20.81640625" style="1" bestFit="1" customWidth="1"/>
    <col min="25" max="25" width="8" bestFit="1" customWidth="1"/>
    <col min="26" max="26" width="13.81640625" bestFit="1" customWidth="1"/>
    <col min="27" max="34" width="80.7265625" bestFit="1" customWidth="1"/>
  </cols>
  <sheetData>
    <row r="1" spans="1:34" x14ac:dyDescent="0.35">
      <c r="A1" t="s">
        <v>0</v>
      </c>
      <c r="B1" t="s">
        <v>1</v>
      </c>
      <c r="C1" t="s">
        <v>18258</v>
      </c>
      <c r="D1" t="s">
        <v>18257</v>
      </c>
      <c r="E1" t="s">
        <v>18256</v>
      </c>
      <c r="F1" t="s">
        <v>18255</v>
      </c>
      <c r="G1" t="s">
        <v>18254</v>
      </c>
      <c r="H1" t="s">
        <v>18253</v>
      </c>
      <c r="I1" t="s">
        <v>18252</v>
      </c>
      <c r="J1" t="s">
        <v>18251</v>
      </c>
      <c r="K1" t="s">
        <v>16167</v>
      </c>
      <c r="L1" t="s">
        <v>16161</v>
      </c>
      <c r="M1" t="s">
        <v>16160</v>
      </c>
      <c r="N1" t="s">
        <v>16159</v>
      </c>
      <c r="O1" t="s">
        <v>16158</v>
      </c>
      <c r="P1" t="s">
        <v>16157</v>
      </c>
      <c r="Q1" t="s">
        <v>16156</v>
      </c>
      <c r="R1" t="s">
        <v>16155</v>
      </c>
      <c r="S1" t="s">
        <v>2</v>
      </c>
      <c r="T1" s="7" t="s">
        <v>3</v>
      </c>
      <c r="U1" s="6" t="s">
        <v>4</v>
      </c>
      <c r="V1" s="3" t="s">
        <v>16169</v>
      </c>
      <c r="W1" s="6" t="s">
        <v>16168</v>
      </c>
      <c r="X1" s="1" t="s">
        <v>5</v>
      </c>
      <c r="Y1" t="s">
        <v>6</v>
      </c>
      <c r="Z1" t="s">
        <v>7</v>
      </c>
      <c r="AA1" t="s">
        <v>8</v>
      </c>
      <c r="AB1" t="s">
        <v>9</v>
      </c>
      <c r="AC1" t="s">
        <v>10</v>
      </c>
      <c r="AD1" t="s">
        <v>11</v>
      </c>
      <c r="AE1" t="s">
        <v>12</v>
      </c>
      <c r="AF1" t="s">
        <v>13</v>
      </c>
      <c r="AG1" t="s">
        <v>14</v>
      </c>
      <c r="AH1" t="s">
        <v>15</v>
      </c>
    </row>
    <row r="2" spans="1:34" x14ac:dyDescent="0.35">
      <c r="A2" s="3" t="s">
        <v>16</v>
      </c>
      <c r="B2" s="3" t="s">
        <v>17</v>
      </c>
      <c r="C2" s="3">
        <v>12</v>
      </c>
      <c r="D2" s="3">
        <v>11</v>
      </c>
      <c r="E2" s="3" t="s">
        <v>16170</v>
      </c>
      <c r="F2" s="3">
        <v>8</v>
      </c>
      <c r="G2" s="3">
        <v>7</v>
      </c>
      <c r="H2" s="3">
        <v>6</v>
      </c>
      <c r="I2" s="3">
        <v>5</v>
      </c>
      <c r="J2" s="3" t="s">
        <v>16171</v>
      </c>
      <c r="K2" s="3" t="s">
        <v>16172</v>
      </c>
      <c r="L2" s="3" t="s">
        <v>16173</v>
      </c>
      <c r="M2" s="3" t="s">
        <v>16174</v>
      </c>
      <c r="N2" s="3"/>
      <c r="O2" s="3"/>
      <c r="P2" s="3"/>
      <c r="Q2" s="3"/>
      <c r="R2" s="3"/>
      <c r="S2" s="3" t="s">
        <v>18</v>
      </c>
      <c r="T2" s="7" t="s">
        <v>13932</v>
      </c>
      <c r="U2" s="6" t="s">
        <v>13933</v>
      </c>
      <c r="V2" s="14">
        <f>RIGHT(amazon[[#This Row],[discounted_price]],LEN(amazon[[#This Row],[discounted_price]])-1)*1</f>
        <v>399</v>
      </c>
      <c r="W2" s="14">
        <f>RIGHT(amazon[[#This Row],[actual_price]],LEN(amazon[[#This Row],[actual_price]])-1)*1</f>
        <v>1099</v>
      </c>
      <c r="X2" s="1">
        <v>0.64</v>
      </c>
      <c r="Y2">
        <v>4.2</v>
      </c>
      <c r="Z2">
        <v>24269</v>
      </c>
      <c r="AA2" s="3" t="s">
        <v>21</v>
      </c>
      <c r="AB2" s="3" t="s">
        <v>22</v>
      </c>
      <c r="AC2" s="3" t="s">
        <v>23</v>
      </c>
      <c r="AD2" s="3" t="s">
        <v>24</v>
      </c>
      <c r="AE2" s="3" t="s">
        <v>25</v>
      </c>
      <c r="AF2" s="3" t="s">
        <v>26</v>
      </c>
      <c r="AG2" s="16" t="s">
        <v>27</v>
      </c>
      <c r="AH2" s="3" t="s">
        <v>28</v>
      </c>
    </row>
    <row r="3" spans="1:34" x14ac:dyDescent="0.35">
      <c r="A3" s="3" t="s">
        <v>29</v>
      </c>
      <c r="B3" s="3" t="s">
        <v>30</v>
      </c>
      <c r="C3" s="3" t="s">
        <v>16175</v>
      </c>
      <c r="D3" s="3" t="s">
        <v>16176</v>
      </c>
      <c r="E3" s="3" t="s">
        <v>16177</v>
      </c>
      <c r="F3" s="3" t="s">
        <v>16178</v>
      </c>
      <c r="G3" s="3" t="s">
        <v>16179</v>
      </c>
      <c r="H3" s="3" t="s">
        <v>16180</v>
      </c>
      <c r="I3" s="3"/>
      <c r="J3" s="3"/>
      <c r="K3" s="3"/>
      <c r="L3" s="3"/>
      <c r="M3" s="3"/>
      <c r="N3" s="3"/>
      <c r="O3" s="3"/>
      <c r="P3" s="3"/>
      <c r="Q3" s="3"/>
      <c r="R3" s="3"/>
      <c r="S3" s="3" t="s">
        <v>18</v>
      </c>
      <c r="T3" s="7" t="s">
        <v>13934</v>
      </c>
      <c r="U3" s="6" t="s">
        <v>13935</v>
      </c>
      <c r="V3" s="14">
        <f>RIGHT(amazon[[#This Row],[discounted_price]],LEN(amazon[[#This Row],[discounted_price]])-1)*1</f>
        <v>199</v>
      </c>
      <c r="W3" s="14">
        <f>RIGHT(amazon[[#This Row],[actual_price]],LEN(amazon[[#This Row],[actual_price]])-1)*1</f>
        <v>349</v>
      </c>
      <c r="X3" s="1">
        <v>0.43</v>
      </c>
      <c r="Y3">
        <v>4</v>
      </c>
      <c r="Z3">
        <v>43994</v>
      </c>
      <c r="AA3" s="3" t="s">
        <v>13936</v>
      </c>
      <c r="AB3" s="3" t="s">
        <v>34</v>
      </c>
      <c r="AC3" s="3" t="s">
        <v>35</v>
      </c>
      <c r="AD3" s="3" t="s">
        <v>36</v>
      </c>
      <c r="AE3" s="3" t="s">
        <v>37</v>
      </c>
      <c r="AF3" s="3" t="s">
        <v>13937</v>
      </c>
      <c r="AG3" s="3" t="s">
        <v>39</v>
      </c>
      <c r="AH3" s="3" t="s">
        <v>40</v>
      </c>
    </row>
    <row r="4" spans="1:34" x14ac:dyDescent="0.35">
      <c r="A4" s="3" t="s">
        <v>41</v>
      </c>
      <c r="B4" s="3" t="s">
        <v>42</v>
      </c>
      <c r="C4" s="3">
        <v>12</v>
      </c>
      <c r="D4" s="3">
        <v>11</v>
      </c>
      <c r="E4" s="3" t="s">
        <v>16170</v>
      </c>
      <c r="F4" s="3">
        <v>8</v>
      </c>
      <c r="G4" s="3">
        <v>7</v>
      </c>
      <c r="H4" s="3">
        <v>6</v>
      </c>
      <c r="I4" s="3">
        <v>5</v>
      </c>
      <c r="J4" s="3" t="s">
        <v>16171</v>
      </c>
      <c r="K4" s="3" t="s">
        <v>16172</v>
      </c>
      <c r="L4" s="3" t="s">
        <v>16181</v>
      </c>
      <c r="M4" s="3"/>
      <c r="N4" s="3"/>
      <c r="O4" s="3"/>
      <c r="P4" s="3"/>
      <c r="Q4" s="3"/>
      <c r="R4" s="3"/>
      <c r="S4" s="3" t="s">
        <v>18</v>
      </c>
      <c r="T4" s="7" t="s">
        <v>13934</v>
      </c>
      <c r="U4" s="6" t="s">
        <v>13938</v>
      </c>
      <c r="V4" s="14">
        <f>RIGHT(amazon[[#This Row],[discounted_price]],LEN(amazon[[#This Row],[discounted_price]])-1)*1</f>
        <v>199</v>
      </c>
      <c r="W4" s="14">
        <f>RIGHT(amazon[[#This Row],[actual_price]],LEN(amazon[[#This Row],[actual_price]])-1)*1</f>
        <v>1899</v>
      </c>
      <c r="X4" s="1">
        <v>0.9</v>
      </c>
      <c r="Y4">
        <v>3.9</v>
      </c>
      <c r="Z4">
        <v>7928</v>
      </c>
      <c r="AA4" s="3" t="s">
        <v>13939</v>
      </c>
      <c r="AB4" s="3" t="s">
        <v>45</v>
      </c>
      <c r="AC4" s="3" t="s">
        <v>46</v>
      </c>
      <c r="AD4" s="3" t="s">
        <v>47</v>
      </c>
      <c r="AE4" s="3" t="s">
        <v>48</v>
      </c>
      <c r="AF4" s="3" t="s">
        <v>49</v>
      </c>
      <c r="AG4" s="3" t="s">
        <v>50</v>
      </c>
      <c r="AH4" s="3" t="s">
        <v>51</v>
      </c>
    </row>
    <row r="5" spans="1:34" x14ac:dyDescent="0.35">
      <c r="A5" s="3" t="s">
        <v>52</v>
      </c>
      <c r="B5" s="3" t="s">
        <v>53</v>
      </c>
      <c r="C5" s="3" t="s">
        <v>16182</v>
      </c>
      <c r="D5" s="3" t="s">
        <v>16183</v>
      </c>
      <c r="E5" s="3" t="s">
        <v>16184</v>
      </c>
      <c r="F5" s="3"/>
      <c r="G5" s="3"/>
      <c r="H5" s="3"/>
      <c r="I5" s="3"/>
      <c r="J5" s="3"/>
      <c r="K5" s="3"/>
      <c r="L5" s="3"/>
      <c r="M5" s="3"/>
      <c r="N5" s="3"/>
      <c r="O5" s="3"/>
      <c r="P5" s="3"/>
      <c r="Q5" s="3"/>
      <c r="R5" s="3"/>
      <c r="S5" s="3" t="s">
        <v>18</v>
      </c>
      <c r="T5" s="7" t="s">
        <v>13940</v>
      </c>
      <c r="U5" s="6" t="s">
        <v>13941</v>
      </c>
      <c r="V5" s="14">
        <f>RIGHT(amazon[[#This Row],[discounted_price]],LEN(amazon[[#This Row],[discounted_price]])-1)*1</f>
        <v>329</v>
      </c>
      <c r="W5" s="14">
        <f>RIGHT(amazon[[#This Row],[actual_price]],LEN(amazon[[#This Row],[actual_price]])-1)*1</f>
        <v>699</v>
      </c>
      <c r="X5" s="1">
        <v>0.53</v>
      </c>
      <c r="Y5">
        <v>4.2</v>
      </c>
      <c r="Z5">
        <v>94363</v>
      </c>
      <c r="AA5" s="3" t="s">
        <v>56</v>
      </c>
      <c r="AB5" s="3" t="s">
        <v>57</v>
      </c>
      <c r="AC5" s="3" t="s">
        <v>58</v>
      </c>
      <c r="AD5" s="3" t="s">
        <v>59</v>
      </c>
      <c r="AE5" s="3" t="s">
        <v>60</v>
      </c>
      <c r="AF5" s="3" t="s">
        <v>61</v>
      </c>
      <c r="AG5" s="3" t="s">
        <v>62</v>
      </c>
      <c r="AH5" s="3" t="s">
        <v>63</v>
      </c>
    </row>
    <row r="6" spans="1:34" x14ac:dyDescent="0.35">
      <c r="A6" s="3" t="s">
        <v>64</v>
      </c>
      <c r="B6" s="3" t="s">
        <v>65</v>
      </c>
      <c r="C6" s="3" t="s">
        <v>16185</v>
      </c>
      <c r="D6" s="3"/>
      <c r="E6" s="3"/>
      <c r="F6" s="3"/>
      <c r="G6" s="3"/>
      <c r="H6" s="3"/>
      <c r="I6" s="3"/>
      <c r="J6" s="3"/>
      <c r="K6" s="3"/>
      <c r="L6" s="3"/>
      <c r="M6" s="3"/>
      <c r="N6" s="3"/>
      <c r="O6" s="3"/>
      <c r="P6" s="3"/>
      <c r="Q6" s="3"/>
      <c r="R6" s="3"/>
      <c r="S6" s="3" t="s">
        <v>18</v>
      </c>
      <c r="T6" s="7" t="s">
        <v>13942</v>
      </c>
      <c r="U6" s="6" t="s">
        <v>13932</v>
      </c>
      <c r="V6" s="14">
        <f>RIGHT(amazon[[#This Row],[discounted_price]],LEN(amazon[[#This Row],[discounted_price]])-1)*1</f>
        <v>154</v>
      </c>
      <c r="W6" s="14">
        <f>RIGHT(amazon[[#This Row],[actual_price]],LEN(amazon[[#This Row],[actual_price]])-1)*1</f>
        <v>399</v>
      </c>
      <c r="X6" s="1">
        <v>0.61</v>
      </c>
      <c r="Y6">
        <v>4.2</v>
      </c>
      <c r="Z6">
        <v>16905</v>
      </c>
      <c r="AA6" s="3" t="s">
        <v>67</v>
      </c>
      <c r="AB6" s="3" t="s">
        <v>68</v>
      </c>
      <c r="AC6" s="3" t="s">
        <v>69</v>
      </c>
      <c r="AD6" s="3" t="s">
        <v>70</v>
      </c>
      <c r="AE6" s="3" t="s">
        <v>71</v>
      </c>
      <c r="AF6" s="3" t="s">
        <v>13943</v>
      </c>
      <c r="AG6" s="3" t="s">
        <v>73</v>
      </c>
      <c r="AH6" s="3" t="s">
        <v>74</v>
      </c>
    </row>
    <row r="7" spans="1:34" x14ac:dyDescent="0.35">
      <c r="A7" s="3" t="s">
        <v>75</v>
      </c>
      <c r="B7" s="3" t="s">
        <v>76</v>
      </c>
      <c r="C7" s="3" t="s">
        <v>16186</v>
      </c>
      <c r="D7" s="3" t="s">
        <v>16178</v>
      </c>
      <c r="E7" s="3" t="s">
        <v>16187</v>
      </c>
      <c r="F7" s="3"/>
      <c r="G7" s="3"/>
      <c r="H7" s="3"/>
      <c r="I7" s="3"/>
      <c r="J7" s="3"/>
      <c r="K7" s="3"/>
      <c r="L7" s="3"/>
      <c r="M7" s="3"/>
      <c r="N7" s="3"/>
      <c r="O7" s="3"/>
      <c r="P7" s="3"/>
      <c r="Q7" s="3"/>
      <c r="R7" s="3"/>
      <c r="S7" s="3" t="s">
        <v>18</v>
      </c>
      <c r="T7" s="7" t="s">
        <v>13944</v>
      </c>
      <c r="U7" s="6" t="s">
        <v>13945</v>
      </c>
      <c r="V7" s="14">
        <f>RIGHT(amazon[[#This Row],[discounted_price]],LEN(amazon[[#This Row],[discounted_price]])-1)*1</f>
        <v>149</v>
      </c>
      <c r="W7" s="14">
        <f>RIGHT(amazon[[#This Row],[actual_price]],LEN(amazon[[#This Row],[actual_price]])-1)*1</f>
        <v>1000</v>
      </c>
      <c r="X7" s="1">
        <v>0.85</v>
      </c>
      <c r="Y7">
        <v>3.9</v>
      </c>
      <c r="Z7">
        <v>24871</v>
      </c>
      <c r="AA7" s="3" t="s">
        <v>79</v>
      </c>
      <c r="AB7" s="3" t="s">
        <v>80</v>
      </c>
      <c r="AC7" s="3" t="s">
        <v>81</v>
      </c>
      <c r="AD7" s="3" t="s">
        <v>82</v>
      </c>
      <c r="AE7" s="3" t="s">
        <v>83</v>
      </c>
      <c r="AF7" s="3" t="s">
        <v>84</v>
      </c>
      <c r="AG7" s="3" t="s">
        <v>85</v>
      </c>
      <c r="AH7" s="3" t="s">
        <v>86</v>
      </c>
    </row>
    <row r="8" spans="1:34" x14ac:dyDescent="0.35">
      <c r="A8" s="3" t="s">
        <v>87</v>
      </c>
      <c r="B8" s="3" t="s">
        <v>88</v>
      </c>
      <c r="C8" s="3" t="s">
        <v>16188</v>
      </c>
      <c r="D8" s="3"/>
      <c r="E8" s="3"/>
      <c r="F8" s="3"/>
      <c r="G8" s="3"/>
      <c r="H8" s="3"/>
      <c r="I8" s="3"/>
      <c r="J8" s="3"/>
      <c r="K8" s="3"/>
      <c r="L8" s="3"/>
      <c r="M8" s="3"/>
      <c r="N8" s="3"/>
      <c r="O8" s="3"/>
      <c r="P8" s="3"/>
      <c r="Q8" s="3"/>
      <c r="R8" s="3"/>
      <c r="S8" s="3" t="s">
        <v>18</v>
      </c>
      <c r="T8" s="7" t="s">
        <v>13946</v>
      </c>
      <c r="U8" s="6" t="s">
        <v>13947</v>
      </c>
      <c r="V8" s="14">
        <f>RIGHT(amazon[[#This Row],[discounted_price]],LEN(amazon[[#This Row],[discounted_price]])-1)*1</f>
        <v>176.63</v>
      </c>
      <c r="W8" s="14">
        <f>RIGHT(amazon[[#This Row],[actual_price]],LEN(amazon[[#This Row],[actual_price]])-1)*1</f>
        <v>499</v>
      </c>
      <c r="X8" s="1">
        <v>0.65</v>
      </c>
      <c r="Y8">
        <v>4.0999999999999996</v>
      </c>
      <c r="Z8">
        <v>15188</v>
      </c>
      <c r="AA8" s="3" t="s">
        <v>91</v>
      </c>
      <c r="AB8" s="3" t="s">
        <v>92</v>
      </c>
      <c r="AC8" s="3" t="s">
        <v>93</v>
      </c>
      <c r="AD8" s="3" t="s">
        <v>94</v>
      </c>
      <c r="AE8" s="3" t="s">
        <v>13948</v>
      </c>
      <c r="AF8" s="3" t="s">
        <v>13949</v>
      </c>
      <c r="AG8" s="3" t="s">
        <v>97</v>
      </c>
      <c r="AH8" s="3" t="s">
        <v>98</v>
      </c>
    </row>
    <row r="9" spans="1:34" x14ac:dyDescent="0.35">
      <c r="A9" s="3" t="s">
        <v>99</v>
      </c>
      <c r="B9" s="3" t="s">
        <v>100</v>
      </c>
      <c r="C9" s="3"/>
      <c r="D9" s="3"/>
      <c r="E9" s="3"/>
      <c r="F9" s="3"/>
      <c r="G9" s="3"/>
      <c r="H9" s="3"/>
      <c r="I9" s="3"/>
      <c r="J9" s="3"/>
      <c r="K9" s="3"/>
      <c r="L9" s="3"/>
      <c r="M9" s="3"/>
      <c r="N9" s="3"/>
      <c r="O9" s="3"/>
      <c r="P9" s="3"/>
      <c r="Q9" s="3"/>
      <c r="R9" s="3"/>
      <c r="S9" s="3" t="s">
        <v>18</v>
      </c>
      <c r="T9" s="7" t="s">
        <v>13950</v>
      </c>
      <c r="U9" s="6" t="s">
        <v>13951</v>
      </c>
      <c r="V9" s="14">
        <f>RIGHT(amazon[[#This Row],[discounted_price]],LEN(amazon[[#This Row],[discounted_price]])-1)*1</f>
        <v>229</v>
      </c>
      <c r="W9" s="14">
        <f>RIGHT(amazon[[#This Row],[actual_price]],LEN(amazon[[#This Row],[actual_price]])-1)*1</f>
        <v>299</v>
      </c>
      <c r="X9" s="1">
        <v>0.23</v>
      </c>
      <c r="Y9">
        <v>4.3</v>
      </c>
      <c r="Z9">
        <v>30411</v>
      </c>
      <c r="AA9" s="3" t="s">
        <v>103</v>
      </c>
      <c r="AB9" s="3" t="s">
        <v>104</v>
      </c>
      <c r="AC9" s="3" t="s">
        <v>105</v>
      </c>
      <c r="AD9" s="3" t="s">
        <v>106</v>
      </c>
      <c r="AE9" s="3" t="s">
        <v>107</v>
      </c>
      <c r="AF9" s="3" t="s">
        <v>108</v>
      </c>
      <c r="AG9" s="3" t="s">
        <v>109</v>
      </c>
      <c r="AH9" s="3" t="s">
        <v>110</v>
      </c>
    </row>
    <row r="10" spans="1:34" x14ac:dyDescent="0.35">
      <c r="A10" s="3" t="s">
        <v>111</v>
      </c>
      <c r="B10" s="3" t="s">
        <v>112</v>
      </c>
      <c r="C10" s="3" t="s">
        <v>16189</v>
      </c>
      <c r="D10" s="3"/>
      <c r="E10" s="3"/>
      <c r="F10" s="3"/>
      <c r="G10" s="3"/>
      <c r="H10" s="3"/>
      <c r="I10" s="3"/>
      <c r="J10" s="3"/>
      <c r="K10" s="3"/>
      <c r="L10" s="3"/>
      <c r="M10" s="3"/>
      <c r="N10" s="3"/>
      <c r="O10" s="3"/>
      <c r="P10" s="3"/>
      <c r="Q10" s="3"/>
      <c r="R10" s="3"/>
      <c r="S10" s="3" t="s">
        <v>113</v>
      </c>
      <c r="T10" s="7" t="s">
        <v>13947</v>
      </c>
      <c r="U10" s="6" t="s">
        <v>13952</v>
      </c>
      <c r="V10" s="14">
        <f>RIGHT(amazon[[#This Row],[discounted_price]],LEN(amazon[[#This Row],[discounted_price]])-1)*1</f>
        <v>499</v>
      </c>
      <c r="W10" s="14">
        <f>RIGHT(amazon[[#This Row],[actual_price]],LEN(amazon[[#This Row],[actual_price]])-1)*1</f>
        <v>999</v>
      </c>
      <c r="X10" s="1">
        <v>0.5</v>
      </c>
      <c r="Y10">
        <v>4.2</v>
      </c>
      <c r="Z10">
        <v>179691</v>
      </c>
      <c r="AA10" s="3" t="s">
        <v>13953</v>
      </c>
      <c r="AB10" s="3" t="s">
        <v>117</v>
      </c>
      <c r="AC10" s="3" t="s">
        <v>118</v>
      </c>
      <c r="AD10" s="3" t="s">
        <v>119</v>
      </c>
      <c r="AE10" s="3" t="s">
        <v>120</v>
      </c>
      <c r="AF10" s="3" t="s">
        <v>13954</v>
      </c>
      <c r="AG10" s="3" t="s">
        <v>122</v>
      </c>
      <c r="AH10" s="3" t="s">
        <v>123</v>
      </c>
    </row>
    <row r="11" spans="1:34" x14ac:dyDescent="0.35">
      <c r="A11" s="3" t="s">
        <v>124</v>
      </c>
      <c r="B11" s="3" t="s">
        <v>125</v>
      </c>
      <c r="C11" s="3" t="s">
        <v>16175</v>
      </c>
      <c r="D11" s="3" t="s">
        <v>16190</v>
      </c>
      <c r="E11" s="3" t="s">
        <v>16178</v>
      </c>
      <c r="F11" s="3" t="s">
        <v>16191</v>
      </c>
      <c r="G11" s="3" t="s">
        <v>16180</v>
      </c>
      <c r="H11" s="3"/>
      <c r="I11" s="3"/>
      <c r="J11" s="3"/>
      <c r="K11" s="3"/>
      <c r="L11" s="3"/>
      <c r="M11" s="3"/>
      <c r="N11" s="3"/>
      <c r="O11" s="3"/>
      <c r="P11" s="3"/>
      <c r="Q11" s="3"/>
      <c r="R11" s="3"/>
      <c r="S11" s="3" t="s">
        <v>18</v>
      </c>
      <c r="T11" s="7" t="s">
        <v>13934</v>
      </c>
      <c r="U11" s="6" t="s">
        <v>13951</v>
      </c>
      <c r="V11" s="14">
        <f>RIGHT(amazon[[#This Row],[discounted_price]],LEN(amazon[[#This Row],[discounted_price]])-1)*1</f>
        <v>199</v>
      </c>
      <c r="W11" s="14">
        <f>RIGHT(amazon[[#This Row],[actual_price]],LEN(amazon[[#This Row],[actual_price]])-1)*1</f>
        <v>299</v>
      </c>
      <c r="X11" s="1">
        <v>0.33</v>
      </c>
      <c r="Y11">
        <v>4</v>
      </c>
      <c r="Z11">
        <v>43994</v>
      </c>
      <c r="AA11" s="3" t="s">
        <v>13955</v>
      </c>
      <c r="AB11" s="3" t="s">
        <v>34</v>
      </c>
      <c r="AC11" s="3" t="s">
        <v>35</v>
      </c>
      <c r="AD11" s="3" t="s">
        <v>36</v>
      </c>
      <c r="AE11" s="3" t="s">
        <v>37</v>
      </c>
      <c r="AF11" s="3" t="s">
        <v>13937</v>
      </c>
      <c r="AG11" s="3" t="s">
        <v>127</v>
      </c>
      <c r="AH11" s="3" t="s">
        <v>128</v>
      </c>
    </row>
    <row r="12" spans="1:34" x14ac:dyDescent="0.35">
      <c r="A12" s="3" t="s">
        <v>129</v>
      </c>
      <c r="B12" s="3" t="s">
        <v>130</v>
      </c>
      <c r="C12" s="3"/>
      <c r="D12" s="3"/>
      <c r="E12" s="3"/>
      <c r="F12" s="3"/>
      <c r="G12" s="3"/>
      <c r="H12" s="3"/>
      <c r="I12" s="3"/>
      <c r="J12" s="3"/>
      <c r="K12" s="3"/>
      <c r="L12" s="3"/>
      <c r="M12" s="3"/>
      <c r="N12" s="3"/>
      <c r="O12" s="3"/>
      <c r="P12" s="3"/>
      <c r="Q12" s="3"/>
      <c r="R12" s="3"/>
      <c r="S12" s="3" t="s">
        <v>18</v>
      </c>
      <c r="T12" s="7" t="s">
        <v>13942</v>
      </c>
      <c r="U12" s="6" t="s">
        <v>13956</v>
      </c>
      <c r="V12" s="14">
        <f>RIGHT(amazon[[#This Row],[discounted_price]],LEN(amazon[[#This Row],[discounted_price]])-1)*1</f>
        <v>154</v>
      </c>
      <c r="W12" s="14">
        <f>RIGHT(amazon[[#This Row],[actual_price]],LEN(amazon[[#This Row],[actual_price]])-1)*1</f>
        <v>339</v>
      </c>
      <c r="X12" s="1">
        <v>0.55000000000000004</v>
      </c>
      <c r="Y12">
        <v>4.3</v>
      </c>
      <c r="Z12">
        <v>13391</v>
      </c>
      <c r="AA12" s="3" t="s">
        <v>132</v>
      </c>
      <c r="AB12" s="3" t="s">
        <v>133</v>
      </c>
      <c r="AC12" s="3" t="s">
        <v>134</v>
      </c>
      <c r="AD12" s="3" t="s">
        <v>135</v>
      </c>
      <c r="AE12" s="3" t="s">
        <v>136</v>
      </c>
      <c r="AF12" s="3" t="s">
        <v>13957</v>
      </c>
      <c r="AG12" s="3" t="s">
        <v>138</v>
      </c>
      <c r="AH12" s="3" t="s">
        <v>139</v>
      </c>
    </row>
    <row r="13" spans="1:34" x14ac:dyDescent="0.35">
      <c r="A13" s="3" t="s">
        <v>140</v>
      </c>
      <c r="B13" s="3" t="s">
        <v>141</v>
      </c>
      <c r="C13" s="3"/>
      <c r="D13" s="3"/>
      <c r="E13" s="3"/>
      <c r="F13" s="3"/>
      <c r="G13" s="3"/>
      <c r="H13" s="3"/>
      <c r="I13" s="3"/>
      <c r="J13" s="3"/>
      <c r="K13" s="3"/>
      <c r="L13" s="3"/>
      <c r="M13" s="3"/>
      <c r="N13" s="3"/>
      <c r="O13" s="3"/>
      <c r="P13" s="3"/>
      <c r="Q13" s="3"/>
      <c r="R13" s="3"/>
      <c r="S13" s="3" t="s">
        <v>18</v>
      </c>
      <c r="T13" s="7" t="s">
        <v>13951</v>
      </c>
      <c r="U13" s="6" t="s">
        <v>13958</v>
      </c>
      <c r="V13" s="14">
        <f>RIGHT(amazon[[#This Row],[discounted_price]],LEN(amazon[[#This Row],[discounted_price]])-1)*1</f>
        <v>299</v>
      </c>
      <c r="W13" s="14">
        <f>RIGHT(amazon[[#This Row],[actual_price]],LEN(amazon[[#This Row],[actual_price]])-1)*1</f>
        <v>799</v>
      </c>
      <c r="X13" s="1">
        <v>0.63</v>
      </c>
      <c r="Y13">
        <v>4.2</v>
      </c>
      <c r="Z13">
        <v>94363</v>
      </c>
      <c r="AA13" s="3" t="s">
        <v>143</v>
      </c>
      <c r="AB13" s="3" t="s">
        <v>57</v>
      </c>
      <c r="AC13" s="3" t="s">
        <v>58</v>
      </c>
      <c r="AD13" s="3" t="s">
        <v>59</v>
      </c>
      <c r="AE13" s="3" t="s">
        <v>60</v>
      </c>
      <c r="AF13" s="3" t="s">
        <v>61</v>
      </c>
      <c r="AG13" s="3" t="s">
        <v>144</v>
      </c>
      <c r="AH13" s="3" t="s">
        <v>145</v>
      </c>
    </row>
    <row r="14" spans="1:34" x14ac:dyDescent="0.35">
      <c r="A14" s="3" t="s">
        <v>146</v>
      </c>
      <c r="B14" s="3" t="s">
        <v>147</v>
      </c>
      <c r="C14" s="3" t="s">
        <v>16192</v>
      </c>
      <c r="D14" s="3" t="s">
        <v>16193</v>
      </c>
      <c r="E14" s="3" t="s">
        <v>16194</v>
      </c>
      <c r="F14" s="3"/>
      <c r="G14" s="3"/>
      <c r="H14" s="3"/>
      <c r="I14" s="3"/>
      <c r="J14" s="3"/>
      <c r="K14" s="3"/>
      <c r="L14" s="3"/>
      <c r="M14" s="3"/>
      <c r="N14" s="3"/>
      <c r="O14" s="3"/>
      <c r="P14" s="3"/>
      <c r="Q14" s="3"/>
      <c r="R14" s="3"/>
      <c r="S14" s="3" t="s">
        <v>148</v>
      </c>
      <c r="T14" s="7" t="s">
        <v>13959</v>
      </c>
      <c r="U14" s="6" t="s">
        <v>13960</v>
      </c>
      <c r="V14" s="14">
        <f>RIGHT(amazon[[#This Row],[discounted_price]],LEN(amazon[[#This Row],[discounted_price]])-1)*1</f>
        <v>219</v>
      </c>
      <c r="W14" s="14">
        <f>RIGHT(amazon[[#This Row],[actual_price]],LEN(amazon[[#This Row],[actual_price]])-1)*1</f>
        <v>700</v>
      </c>
      <c r="X14" s="1">
        <v>0.69</v>
      </c>
      <c r="Y14">
        <v>4.4000000000000004</v>
      </c>
      <c r="Z14">
        <v>426973</v>
      </c>
      <c r="AA14" s="3" t="s">
        <v>152</v>
      </c>
      <c r="AB14" s="3" t="s">
        <v>153</v>
      </c>
      <c r="AC14" s="3" t="s">
        <v>154</v>
      </c>
      <c r="AD14" s="3" t="s">
        <v>155</v>
      </c>
      <c r="AE14" s="3" t="s">
        <v>156</v>
      </c>
      <c r="AF14" s="3" t="s">
        <v>13961</v>
      </c>
      <c r="AG14" s="3" t="s">
        <v>158</v>
      </c>
      <c r="AH14" s="3" t="s">
        <v>159</v>
      </c>
    </row>
    <row r="15" spans="1:34" x14ac:dyDescent="0.35">
      <c r="A15" s="3" t="s">
        <v>160</v>
      </c>
      <c r="B15" s="3" t="s">
        <v>161</v>
      </c>
      <c r="C15" s="3" t="s">
        <v>16195</v>
      </c>
      <c r="D15" s="3" t="s">
        <v>16196</v>
      </c>
      <c r="E15" s="3"/>
      <c r="F15" s="3"/>
      <c r="G15" s="3"/>
      <c r="H15" s="3"/>
      <c r="I15" s="3"/>
      <c r="J15" s="3"/>
      <c r="K15" s="3"/>
      <c r="L15" s="3"/>
      <c r="M15" s="3"/>
      <c r="N15" s="3"/>
      <c r="O15" s="3"/>
      <c r="P15" s="3"/>
      <c r="Q15" s="3"/>
      <c r="R15" s="3"/>
      <c r="S15" s="3" t="s">
        <v>18</v>
      </c>
      <c r="T15" s="7" t="s">
        <v>13962</v>
      </c>
      <c r="U15" s="6" t="s">
        <v>13963</v>
      </c>
      <c r="V15" s="14">
        <f>RIGHT(amazon[[#This Row],[discounted_price]],LEN(amazon[[#This Row],[discounted_price]])-1)*1</f>
        <v>350</v>
      </c>
      <c r="W15" s="14">
        <f>RIGHT(amazon[[#This Row],[actual_price]],LEN(amazon[[#This Row],[actual_price]])-1)*1</f>
        <v>899</v>
      </c>
      <c r="X15" s="1">
        <v>0.61</v>
      </c>
      <c r="Y15">
        <v>4.2</v>
      </c>
      <c r="Z15">
        <v>2262</v>
      </c>
      <c r="AA15" s="3" t="s">
        <v>13964</v>
      </c>
      <c r="AB15" s="3" t="s">
        <v>165</v>
      </c>
      <c r="AC15" s="3" t="s">
        <v>166</v>
      </c>
      <c r="AD15" s="3" t="s">
        <v>167</v>
      </c>
      <c r="AE15" s="3" t="s">
        <v>168</v>
      </c>
      <c r="AF15" s="3" t="s">
        <v>13965</v>
      </c>
      <c r="AG15" s="3" t="s">
        <v>170</v>
      </c>
      <c r="AH15" s="3" t="s">
        <v>171</v>
      </c>
    </row>
    <row r="16" spans="1:34" x14ac:dyDescent="0.35">
      <c r="A16" s="3" t="s">
        <v>172</v>
      </c>
      <c r="B16" s="3" t="s">
        <v>173</v>
      </c>
      <c r="C16" s="3"/>
      <c r="D16" s="3"/>
      <c r="E16" s="3"/>
      <c r="F16" s="3"/>
      <c r="G16" s="3"/>
      <c r="H16" s="3"/>
      <c r="I16" s="3"/>
      <c r="J16" s="3"/>
      <c r="K16" s="3"/>
      <c r="L16" s="3"/>
      <c r="M16" s="3"/>
      <c r="N16" s="3"/>
      <c r="O16" s="3"/>
      <c r="P16" s="3"/>
      <c r="Q16" s="3"/>
      <c r="R16" s="3"/>
      <c r="S16" s="3" t="s">
        <v>18</v>
      </c>
      <c r="T16" s="7" t="s">
        <v>13966</v>
      </c>
      <c r="U16" s="6" t="s">
        <v>13932</v>
      </c>
      <c r="V16" s="14">
        <f>RIGHT(amazon[[#This Row],[discounted_price]],LEN(amazon[[#This Row],[discounted_price]])-1)*1</f>
        <v>159</v>
      </c>
      <c r="W16" s="14">
        <f>RIGHT(amazon[[#This Row],[actual_price]],LEN(amazon[[#This Row],[actual_price]])-1)*1</f>
        <v>399</v>
      </c>
      <c r="X16" s="1">
        <v>0.6</v>
      </c>
      <c r="Y16">
        <v>4.0999999999999996</v>
      </c>
      <c r="Z16">
        <v>4768</v>
      </c>
      <c r="AA16" s="3" t="s">
        <v>67</v>
      </c>
      <c r="AB16" s="3" t="s">
        <v>175</v>
      </c>
      <c r="AC16" s="3" t="s">
        <v>176</v>
      </c>
      <c r="AD16" s="3" t="s">
        <v>177</v>
      </c>
      <c r="AE16" s="3" t="s">
        <v>13967</v>
      </c>
      <c r="AF16" s="3" t="s">
        <v>13968</v>
      </c>
      <c r="AG16" s="3" t="s">
        <v>180</v>
      </c>
      <c r="AH16" s="3" t="s">
        <v>181</v>
      </c>
    </row>
    <row r="17" spans="1:34" x14ac:dyDescent="0.35">
      <c r="A17" s="3" t="s">
        <v>182</v>
      </c>
      <c r="B17" s="3" t="s">
        <v>183</v>
      </c>
      <c r="C17" s="3"/>
      <c r="D17" s="3"/>
      <c r="E17" s="3"/>
      <c r="F17" s="3"/>
      <c r="G17" s="3"/>
      <c r="H17" s="3"/>
      <c r="I17" s="3"/>
      <c r="J17" s="3"/>
      <c r="K17" s="3"/>
      <c r="L17" s="3"/>
      <c r="M17" s="3"/>
      <c r="N17" s="3"/>
      <c r="O17" s="3"/>
      <c r="P17" s="3"/>
      <c r="Q17" s="3"/>
      <c r="R17" s="3"/>
      <c r="S17" s="3" t="s">
        <v>18</v>
      </c>
      <c r="T17" s="7" t="s">
        <v>13935</v>
      </c>
      <c r="U17" s="6" t="s">
        <v>13932</v>
      </c>
      <c r="V17" s="14">
        <f>RIGHT(amazon[[#This Row],[discounted_price]],LEN(amazon[[#This Row],[discounted_price]])-1)*1</f>
        <v>349</v>
      </c>
      <c r="W17" s="14">
        <f>RIGHT(amazon[[#This Row],[actual_price]],LEN(amazon[[#This Row],[actual_price]])-1)*1</f>
        <v>399</v>
      </c>
      <c r="X17" s="1">
        <v>0.13</v>
      </c>
      <c r="Y17">
        <v>4.4000000000000004</v>
      </c>
      <c r="Z17">
        <v>18757</v>
      </c>
      <c r="AA17" s="3" t="s">
        <v>184</v>
      </c>
      <c r="AB17" s="3" t="s">
        <v>185</v>
      </c>
      <c r="AC17" s="3" t="s">
        <v>186</v>
      </c>
      <c r="AD17" s="3" t="s">
        <v>187</v>
      </c>
      <c r="AE17" s="3" t="s">
        <v>188</v>
      </c>
      <c r="AF17" s="3" t="s">
        <v>13969</v>
      </c>
      <c r="AG17" s="3" t="s">
        <v>190</v>
      </c>
      <c r="AH17" s="3" t="s">
        <v>191</v>
      </c>
    </row>
    <row r="18" spans="1:34" x14ac:dyDescent="0.35">
      <c r="A18" s="3" t="s">
        <v>192</v>
      </c>
      <c r="B18" s="3" t="s">
        <v>193</v>
      </c>
      <c r="C18" s="3"/>
      <c r="D18" s="3"/>
      <c r="E18" s="3"/>
      <c r="F18" s="3"/>
      <c r="G18" s="3"/>
      <c r="H18" s="3"/>
      <c r="I18" s="3"/>
      <c r="J18" s="3"/>
      <c r="K18" s="3"/>
      <c r="L18" s="3"/>
      <c r="M18" s="3"/>
      <c r="N18" s="3"/>
      <c r="O18" s="3"/>
      <c r="P18" s="3"/>
      <c r="Q18" s="3"/>
      <c r="R18" s="3"/>
      <c r="S18" s="3" t="s">
        <v>194</v>
      </c>
      <c r="T18" s="7" t="s">
        <v>13970</v>
      </c>
      <c r="U18" s="6" t="s">
        <v>13971</v>
      </c>
      <c r="V18" s="14">
        <f>RIGHT(amazon[[#This Row],[discounted_price]],LEN(amazon[[#This Row],[discounted_price]])-1)*1</f>
        <v>13999</v>
      </c>
      <c r="W18" s="14">
        <f>RIGHT(amazon[[#This Row],[actual_price]],LEN(amazon[[#This Row],[actual_price]])-1)*1</f>
        <v>24999</v>
      </c>
      <c r="X18" s="1">
        <v>0.44</v>
      </c>
      <c r="Y18">
        <v>4.2</v>
      </c>
      <c r="Z18">
        <v>32840</v>
      </c>
      <c r="AA18" s="3" t="s">
        <v>13972</v>
      </c>
      <c r="AB18" s="3" t="s">
        <v>198</v>
      </c>
      <c r="AC18" s="3" t="s">
        <v>199</v>
      </c>
      <c r="AD18" s="3" t="s">
        <v>200</v>
      </c>
      <c r="AE18" s="3" t="s">
        <v>13973</v>
      </c>
      <c r="AF18" s="3" t="s">
        <v>13974</v>
      </c>
      <c r="AG18" s="3" t="s">
        <v>203</v>
      </c>
      <c r="AH18" s="3" t="s">
        <v>204</v>
      </c>
    </row>
    <row r="19" spans="1:34" x14ac:dyDescent="0.35">
      <c r="A19" s="3" t="s">
        <v>205</v>
      </c>
      <c r="B19" s="3" t="s">
        <v>206</v>
      </c>
      <c r="C19" s="3" t="s">
        <v>16175</v>
      </c>
      <c r="D19" s="3" t="s">
        <v>16197</v>
      </c>
      <c r="E19" s="3" t="s">
        <v>16177</v>
      </c>
      <c r="F19" s="3" t="s">
        <v>16198</v>
      </c>
      <c r="G19" s="3" t="s">
        <v>16180</v>
      </c>
      <c r="H19" s="3"/>
      <c r="I19" s="3"/>
      <c r="J19" s="3"/>
      <c r="K19" s="3"/>
      <c r="L19" s="3"/>
      <c r="M19" s="3"/>
      <c r="N19" s="3"/>
      <c r="O19" s="3"/>
      <c r="P19" s="3"/>
      <c r="Q19" s="3"/>
      <c r="R19" s="3"/>
      <c r="S19" s="3" t="s">
        <v>18</v>
      </c>
      <c r="T19" s="7" t="s">
        <v>13975</v>
      </c>
      <c r="U19" s="6" t="s">
        <v>13932</v>
      </c>
      <c r="V19" s="14">
        <f>RIGHT(amazon[[#This Row],[discounted_price]],LEN(amazon[[#This Row],[discounted_price]])-1)*1</f>
        <v>249</v>
      </c>
      <c r="W19" s="14">
        <f>RIGHT(amazon[[#This Row],[actual_price]],LEN(amazon[[#This Row],[actual_price]])-1)*1</f>
        <v>399</v>
      </c>
      <c r="X19" s="1">
        <v>0.38</v>
      </c>
      <c r="Y19">
        <v>4</v>
      </c>
      <c r="Z19">
        <v>43994</v>
      </c>
      <c r="AA19" s="3" t="s">
        <v>13976</v>
      </c>
      <c r="AB19" s="3" t="s">
        <v>34</v>
      </c>
      <c r="AC19" s="3" t="s">
        <v>35</v>
      </c>
      <c r="AD19" s="3" t="s">
        <v>36</v>
      </c>
      <c r="AE19" s="3" t="s">
        <v>37</v>
      </c>
      <c r="AF19" s="3" t="s">
        <v>13937</v>
      </c>
      <c r="AG19" s="3" t="s">
        <v>209</v>
      </c>
      <c r="AH19" s="3" t="s">
        <v>210</v>
      </c>
    </row>
    <row r="20" spans="1:34" x14ac:dyDescent="0.35">
      <c r="A20" s="3" t="s">
        <v>211</v>
      </c>
      <c r="B20" s="3" t="s">
        <v>212</v>
      </c>
      <c r="C20" s="3" t="s">
        <v>16199</v>
      </c>
      <c r="D20" s="3"/>
      <c r="E20" s="3"/>
      <c r="F20" s="3"/>
      <c r="G20" s="3"/>
      <c r="H20" s="3"/>
      <c r="I20" s="3"/>
      <c r="J20" s="3"/>
      <c r="K20" s="3"/>
      <c r="L20" s="3"/>
      <c r="M20" s="3"/>
      <c r="N20" s="3"/>
      <c r="O20" s="3"/>
      <c r="P20" s="3"/>
      <c r="Q20" s="3"/>
      <c r="R20" s="3"/>
      <c r="S20" s="3" t="s">
        <v>18</v>
      </c>
      <c r="T20" s="7" t="s">
        <v>13934</v>
      </c>
      <c r="U20" s="6" t="s">
        <v>13947</v>
      </c>
      <c r="V20" s="14">
        <f>RIGHT(amazon[[#This Row],[discounted_price]],LEN(amazon[[#This Row],[discounted_price]])-1)*1</f>
        <v>199</v>
      </c>
      <c r="W20" s="14">
        <f>RIGHT(amazon[[#This Row],[actual_price]],LEN(amazon[[#This Row],[actual_price]])-1)*1</f>
        <v>499</v>
      </c>
      <c r="X20" s="1">
        <v>0.6</v>
      </c>
      <c r="Y20">
        <v>4.0999999999999996</v>
      </c>
      <c r="Z20">
        <v>13045</v>
      </c>
      <c r="AA20" s="3" t="s">
        <v>213</v>
      </c>
      <c r="AB20" s="3" t="s">
        <v>214</v>
      </c>
      <c r="AC20" s="3" t="s">
        <v>215</v>
      </c>
      <c r="AD20" s="3" t="s">
        <v>216</v>
      </c>
      <c r="AE20" s="3" t="s">
        <v>13977</v>
      </c>
      <c r="AF20" s="3" t="s">
        <v>13978</v>
      </c>
      <c r="AG20" s="3" t="s">
        <v>219</v>
      </c>
      <c r="AH20" s="3" t="s">
        <v>220</v>
      </c>
    </row>
    <row r="21" spans="1:34" x14ac:dyDescent="0.35">
      <c r="A21" s="3" t="s">
        <v>221</v>
      </c>
      <c r="B21" s="3" t="s">
        <v>222</v>
      </c>
      <c r="C21" s="3"/>
      <c r="D21" s="3"/>
      <c r="E21" s="3"/>
      <c r="F21" s="3"/>
      <c r="G21" s="3"/>
      <c r="H21" s="3"/>
      <c r="I21" s="3"/>
      <c r="J21" s="3"/>
      <c r="K21" s="3"/>
      <c r="L21" s="3"/>
      <c r="M21" s="3"/>
      <c r="N21" s="3"/>
      <c r="O21" s="3"/>
      <c r="P21" s="3"/>
      <c r="Q21" s="3"/>
      <c r="R21" s="3"/>
      <c r="S21" s="3" t="s">
        <v>194</v>
      </c>
      <c r="T21" s="7" t="s">
        <v>13979</v>
      </c>
      <c r="U21" s="6" t="s">
        <v>13980</v>
      </c>
      <c r="V21" s="14">
        <f>RIGHT(amazon[[#This Row],[discounted_price]],LEN(amazon[[#This Row],[discounted_price]])-1)*1</f>
        <v>13490</v>
      </c>
      <c r="W21" s="14">
        <f>RIGHT(amazon[[#This Row],[actual_price]],LEN(amazon[[#This Row],[actual_price]])-1)*1</f>
        <v>21990</v>
      </c>
      <c r="X21" s="1">
        <v>0.39</v>
      </c>
      <c r="Y21">
        <v>4.3</v>
      </c>
      <c r="Z21">
        <v>11976</v>
      </c>
      <c r="AA21" s="3" t="s">
        <v>225</v>
      </c>
      <c r="AB21" s="3" t="s">
        <v>226</v>
      </c>
      <c r="AC21" s="3" t="s">
        <v>227</v>
      </c>
      <c r="AD21" s="3" t="s">
        <v>228</v>
      </c>
      <c r="AE21" s="3" t="s">
        <v>229</v>
      </c>
      <c r="AF21" s="3" t="s">
        <v>230</v>
      </c>
      <c r="AG21" s="3" t="s">
        <v>231</v>
      </c>
      <c r="AH21" s="3" t="s">
        <v>232</v>
      </c>
    </row>
    <row r="22" spans="1:34" x14ac:dyDescent="0.35">
      <c r="A22" s="3" t="s">
        <v>233</v>
      </c>
      <c r="B22" s="3" t="s">
        <v>234</v>
      </c>
      <c r="C22" s="3" t="s">
        <v>16200</v>
      </c>
      <c r="D22" s="3" t="s">
        <v>16201</v>
      </c>
      <c r="E22" s="3"/>
      <c r="F22" s="3"/>
      <c r="G22" s="3"/>
      <c r="H22" s="3"/>
      <c r="I22" s="3"/>
      <c r="J22" s="3"/>
      <c r="K22" s="3"/>
      <c r="L22" s="3"/>
      <c r="M22" s="3"/>
      <c r="N22" s="3"/>
      <c r="O22" s="3"/>
      <c r="P22" s="3"/>
      <c r="Q22" s="3"/>
      <c r="R22" s="3"/>
      <c r="S22" s="3" t="s">
        <v>18</v>
      </c>
      <c r="T22" s="7" t="s">
        <v>13981</v>
      </c>
      <c r="U22" s="6" t="s">
        <v>13982</v>
      </c>
      <c r="V22" s="14">
        <f>RIGHT(amazon[[#This Row],[discounted_price]],LEN(amazon[[#This Row],[discounted_price]])-1)*1</f>
        <v>970</v>
      </c>
      <c r="W22" s="14">
        <f>RIGHT(amazon[[#This Row],[actual_price]],LEN(amazon[[#This Row],[actual_price]])-1)*1</f>
        <v>1799</v>
      </c>
      <c r="X22" s="1">
        <v>0.46</v>
      </c>
      <c r="Y22">
        <v>4.5</v>
      </c>
      <c r="Z22">
        <v>815</v>
      </c>
      <c r="AA22" s="3" t="s">
        <v>237</v>
      </c>
      <c r="AB22" s="3" t="s">
        <v>238</v>
      </c>
      <c r="AC22" s="3" t="s">
        <v>239</v>
      </c>
      <c r="AD22" s="3" t="s">
        <v>240</v>
      </c>
      <c r="AE22" s="3" t="s">
        <v>241</v>
      </c>
      <c r="AF22" s="3" t="s">
        <v>13983</v>
      </c>
      <c r="AG22" s="3" t="s">
        <v>243</v>
      </c>
      <c r="AH22" s="3" t="s">
        <v>244</v>
      </c>
    </row>
    <row r="23" spans="1:34" x14ac:dyDescent="0.35">
      <c r="A23" s="3" t="s">
        <v>245</v>
      </c>
      <c r="B23" s="3" t="s">
        <v>246</v>
      </c>
      <c r="C23" s="3" t="s">
        <v>16202</v>
      </c>
      <c r="D23" s="3" t="s">
        <v>16203</v>
      </c>
      <c r="E23" s="3" t="s">
        <v>16204</v>
      </c>
      <c r="F23" s="3" t="s">
        <v>16205</v>
      </c>
      <c r="G23" s="3"/>
      <c r="H23" s="3"/>
      <c r="I23" s="3"/>
      <c r="J23" s="3"/>
      <c r="K23" s="3"/>
      <c r="L23" s="3"/>
      <c r="M23" s="3"/>
      <c r="N23" s="3"/>
      <c r="O23" s="3"/>
      <c r="P23" s="3"/>
      <c r="Q23" s="3"/>
      <c r="R23" s="3"/>
      <c r="S23" s="3" t="s">
        <v>148</v>
      </c>
      <c r="T23" s="7" t="s">
        <v>13984</v>
      </c>
      <c r="U23" s="6" t="s">
        <v>13947</v>
      </c>
      <c r="V23" s="14">
        <f>RIGHT(amazon[[#This Row],[discounted_price]],LEN(amazon[[#This Row],[discounted_price]])-1)*1</f>
        <v>279</v>
      </c>
      <c r="W23" s="14">
        <f>RIGHT(amazon[[#This Row],[actual_price]],LEN(amazon[[#This Row],[actual_price]])-1)*1</f>
        <v>499</v>
      </c>
      <c r="X23" s="1">
        <v>0.44</v>
      </c>
      <c r="Y23">
        <v>3.7</v>
      </c>
      <c r="Z23">
        <v>10962</v>
      </c>
      <c r="AA23" s="3" t="s">
        <v>248</v>
      </c>
      <c r="AB23" s="3" t="s">
        <v>249</v>
      </c>
      <c r="AC23" s="3" t="s">
        <v>250</v>
      </c>
      <c r="AD23" s="3" t="s">
        <v>251</v>
      </c>
      <c r="AE23" s="3" t="s">
        <v>252</v>
      </c>
      <c r="AF23" s="3" t="s">
        <v>13985</v>
      </c>
      <c r="AG23" s="3" t="s">
        <v>254</v>
      </c>
      <c r="AH23" s="3" t="s">
        <v>255</v>
      </c>
    </row>
    <row r="24" spans="1:34" x14ac:dyDescent="0.35">
      <c r="A24" s="3" t="s">
        <v>256</v>
      </c>
      <c r="B24" s="3" t="s">
        <v>257</v>
      </c>
      <c r="C24" s="3"/>
      <c r="D24" s="3"/>
      <c r="E24" s="3"/>
      <c r="F24" s="3"/>
      <c r="G24" s="3"/>
      <c r="H24" s="3"/>
      <c r="I24" s="3"/>
      <c r="J24" s="3"/>
      <c r="K24" s="3"/>
      <c r="L24" s="3"/>
      <c r="M24" s="3"/>
      <c r="N24" s="3"/>
      <c r="O24" s="3"/>
      <c r="P24" s="3"/>
      <c r="Q24" s="3"/>
      <c r="R24" s="3"/>
      <c r="S24" s="3" t="s">
        <v>194</v>
      </c>
      <c r="T24" s="7" t="s">
        <v>13979</v>
      </c>
      <c r="U24" s="6" t="s">
        <v>13986</v>
      </c>
      <c r="V24" s="14">
        <f>RIGHT(amazon[[#This Row],[discounted_price]],LEN(amazon[[#This Row],[discounted_price]])-1)*1</f>
        <v>13490</v>
      </c>
      <c r="W24" s="14">
        <f>RIGHT(amazon[[#This Row],[actual_price]],LEN(amazon[[#This Row],[actual_price]])-1)*1</f>
        <v>22900</v>
      </c>
      <c r="X24" s="1">
        <v>0.41</v>
      </c>
      <c r="Y24">
        <v>4.3</v>
      </c>
      <c r="Z24">
        <v>16299</v>
      </c>
      <c r="AA24" s="3" t="s">
        <v>259</v>
      </c>
      <c r="AB24" s="3" t="s">
        <v>260</v>
      </c>
      <c r="AC24" s="3" t="s">
        <v>261</v>
      </c>
      <c r="AD24" s="3" t="s">
        <v>262</v>
      </c>
      <c r="AE24" s="3" t="s">
        <v>263</v>
      </c>
      <c r="AF24" s="3" t="s">
        <v>264</v>
      </c>
      <c r="AG24" s="3" t="s">
        <v>265</v>
      </c>
      <c r="AH24" s="3" t="s">
        <v>266</v>
      </c>
    </row>
    <row r="25" spans="1:34" x14ac:dyDescent="0.35">
      <c r="A25" s="3" t="s">
        <v>267</v>
      </c>
      <c r="B25" s="3" t="s">
        <v>268</v>
      </c>
      <c r="C25" s="3"/>
      <c r="D25" s="3"/>
      <c r="E25" s="3"/>
      <c r="F25" s="3"/>
      <c r="G25" s="3"/>
      <c r="H25" s="3"/>
      <c r="I25" s="3"/>
      <c r="J25" s="3"/>
      <c r="K25" s="3"/>
      <c r="L25" s="3"/>
      <c r="M25" s="3"/>
      <c r="N25" s="3"/>
      <c r="O25" s="3"/>
      <c r="P25" s="3"/>
      <c r="Q25" s="3"/>
      <c r="R25" s="3"/>
      <c r="S25" s="3" t="s">
        <v>18</v>
      </c>
      <c r="T25" s="7" t="s">
        <v>13987</v>
      </c>
      <c r="U25" s="6" t="s">
        <v>13934</v>
      </c>
      <c r="V25" s="14">
        <f>RIGHT(amazon[[#This Row],[discounted_price]],LEN(amazon[[#This Row],[discounted_price]])-1)*1</f>
        <v>59</v>
      </c>
      <c r="W25" s="14">
        <f>RIGHT(amazon[[#This Row],[actual_price]],LEN(amazon[[#This Row],[actual_price]])-1)*1</f>
        <v>199</v>
      </c>
      <c r="X25" s="1">
        <v>0.7</v>
      </c>
      <c r="Y25">
        <v>4</v>
      </c>
      <c r="Z25">
        <v>9378</v>
      </c>
      <c r="AA25" s="3" t="s">
        <v>270</v>
      </c>
      <c r="AB25" s="3" t="s">
        <v>271</v>
      </c>
      <c r="AC25" s="3" t="s">
        <v>13988</v>
      </c>
      <c r="AD25" s="3" t="s">
        <v>273</v>
      </c>
      <c r="AE25" s="3" t="s">
        <v>13989</v>
      </c>
      <c r="AF25" s="3" t="s">
        <v>13990</v>
      </c>
      <c r="AG25" s="3" t="s">
        <v>276</v>
      </c>
      <c r="AH25" s="3" t="s">
        <v>277</v>
      </c>
    </row>
    <row r="26" spans="1:34" x14ac:dyDescent="0.35">
      <c r="A26" s="3" t="s">
        <v>278</v>
      </c>
      <c r="B26" s="3" t="s">
        <v>279</v>
      </c>
      <c r="C26" s="3"/>
      <c r="D26" s="3"/>
      <c r="E26" s="3"/>
      <c r="F26" s="3"/>
      <c r="G26" s="3"/>
      <c r="H26" s="3"/>
      <c r="I26" s="3"/>
      <c r="J26" s="3"/>
      <c r="K26" s="3"/>
      <c r="L26" s="3"/>
      <c r="M26" s="3"/>
      <c r="N26" s="3"/>
      <c r="O26" s="3"/>
      <c r="P26" s="3"/>
      <c r="Q26" s="3"/>
      <c r="R26" s="3"/>
      <c r="S26" s="3" t="s">
        <v>194</v>
      </c>
      <c r="T26" s="7" t="s">
        <v>13991</v>
      </c>
      <c r="U26" s="6" t="s">
        <v>13992</v>
      </c>
      <c r="V26" s="14">
        <f>RIGHT(amazon[[#This Row],[discounted_price]],LEN(amazon[[#This Row],[discounted_price]])-1)*1</f>
        <v>11499</v>
      </c>
      <c r="W26" s="14">
        <f>RIGHT(amazon[[#This Row],[actual_price]],LEN(amazon[[#This Row],[actual_price]])-1)*1</f>
        <v>19990</v>
      </c>
      <c r="X26" s="1">
        <v>0.42</v>
      </c>
      <c r="Y26">
        <v>4.3</v>
      </c>
      <c r="Z26">
        <v>4703</v>
      </c>
      <c r="AA26" s="3" t="s">
        <v>282</v>
      </c>
      <c r="AB26" s="3" t="s">
        <v>283</v>
      </c>
      <c r="AC26" s="3" t="s">
        <v>284</v>
      </c>
      <c r="AD26" s="3" t="s">
        <v>285</v>
      </c>
      <c r="AE26" s="3" t="s">
        <v>286</v>
      </c>
      <c r="AF26" s="3" t="s">
        <v>13993</v>
      </c>
      <c r="AG26" s="3" t="s">
        <v>288</v>
      </c>
      <c r="AH26" s="3" t="s">
        <v>289</v>
      </c>
    </row>
    <row r="27" spans="1:34" x14ac:dyDescent="0.35">
      <c r="A27" s="3" t="s">
        <v>290</v>
      </c>
      <c r="B27" s="3" t="s">
        <v>291</v>
      </c>
      <c r="C27" s="3"/>
      <c r="D27" s="3"/>
      <c r="E27" s="3"/>
      <c r="F27" s="3"/>
      <c r="G27" s="3"/>
      <c r="H27" s="3"/>
      <c r="I27" s="3"/>
      <c r="J27" s="3"/>
      <c r="K27" s="3"/>
      <c r="L27" s="3"/>
      <c r="M27" s="3"/>
      <c r="N27" s="3"/>
      <c r="O27" s="3"/>
      <c r="P27" s="3"/>
      <c r="Q27" s="3"/>
      <c r="R27" s="3"/>
      <c r="S27" s="3" t="s">
        <v>148</v>
      </c>
      <c r="T27" s="7" t="s">
        <v>13934</v>
      </c>
      <c r="U27" s="6" t="s">
        <v>13941</v>
      </c>
      <c r="V27" s="14">
        <f>RIGHT(amazon[[#This Row],[discounted_price]],LEN(amazon[[#This Row],[discounted_price]])-1)*1</f>
        <v>199</v>
      </c>
      <c r="W27" s="14">
        <f>RIGHT(amazon[[#This Row],[actual_price]],LEN(amazon[[#This Row],[actual_price]])-1)*1</f>
        <v>699</v>
      </c>
      <c r="X27" s="1">
        <v>0.72</v>
      </c>
      <c r="Y27">
        <v>4.2</v>
      </c>
      <c r="Z27">
        <v>12153</v>
      </c>
      <c r="AA27" s="3" t="s">
        <v>13994</v>
      </c>
      <c r="AB27" s="3" t="s">
        <v>293</v>
      </c>
      <c r="AC27" s="3" t="s">
        <v>294</v>
      </c>
      <c r="AD27" s="3" t="s">
        <v>295</v>
      </c>
      <c r="AE27" s="3" t="s">
        <v>296</v>
      </c>
      <c r="AF27" s="3" t="s">
        <v>297</v>
      </c>
      <c r="AG27" s="3" t="s">
        <v>298</v>
      </c>
      <c r="AH27" s="3" t="s">
        <v>299</v>
      </c>
    </row>
    <row r="28" spans="1:34" x14ac:dyDescent="0.35">
      <c r="A28" s="3" t="s">
        <v>300</v>
      </c>
      <c r="B28" s="3" t="s">
        <v>301</v>
      </c>
      <c r="C28" s="3"/>
      <c r="D28" s="3"/>
      <c r="E28" s="3"/>
      <c r="F28" s="3"/>
      <c r="G28" s="3"/>
      <c r="H28" s="3"/>
      <c r="I28" s="3"/>
      <c r="J28" s="3"/>
      <c r="K28" s="3"/>
      <c r="L28" s="3"/>
      <c r="M28" s="3"/>
      <c r="N28" s="3"/>
      <c r="O28" s="3"/>
      <c r="P28" s="3"/>
      <c r="Q28" s="3"/>
      <c r="R28" s="3"/>
      <c r="S28" s="3" t="s">
        <v>194</v>
      </c>
      <c r="T28" s="7" t="s">
        <v>13995</v>
      </c>
      <c r="U28" s="6" t="s">
        <v>13996</v>
      </c>
      <c r="V28" s="14">
        <f>RIGHT(amazon[[#This Row],[discounted_price]],LEN(amazon[[#This Row],[discounted_price]])-1)*1</f>
        <v>14999</v>
      </c>
      <c r="W28" s="14">
        <f>RIGHT(amazon[[#This Row],[actual_price]],LEN(amazon[[#This Row],[actual_price]])-1)*1</f>
        <v>19999</v>
      </c>
      <c r="X28" s="1">
        <v>0.25</v>
      </c>
      <c r="Y28">
        <v>4.2</v>
      </c>
      <c r="Z28">
        <v>34899</v>
      </c>
      <c r="AA28" s="3" t="s">
        <v>304</v>
      </c>
      <c r="AB28" s="3" t="s">
        <v>305</v>
      </c>
      <c r="AC28" s="3" t="s">
        <v>306</v>
      </c>
      <c r="AD28" s="3" t="s">
        <v>307</v>
      </c>
      <c r="AE28" s="3" t="s">
        <v>308</v>
      </c>
      <c r="AF28" s="3" t="s">
        <v>309</v>
      </c>
      <c r="AG28" s="3" t="s">
        <v>310</v>
      </c>
      <c r="AH28" s="3" t="s">
        <v>311</v>
      </c>
    </row>
    <row r="29" spans="1:34" x14ac:dyDescent="0.35">
      <c r="A29" s="3" t="s">
        <v>312</v>
      </c>
      <c r="B29" s="3" t="s">
        <v>313</v>
      </c>
      <c r="C29" s="3" t="s">
        <v>16206</v>
      </c>
      <c r="D29" s="3"/>
      <c r="E29" s="3"/>
      <c r="F29" s="3"/>
      <c r="G29" s="3"/>
      <c r="H29" s="3"/>
      <c r="I29" s="3"/>
      <c r="J29" s="3"/>
      <c r="K29" s="3"/>
      <c r="L29" s="3"/>
      <c r="M29" s="3"/>
      <c r="N29" s="3"/>
      <c r="O29" s="3"/>
      <c r="P29" s="3"/>
      <c r="Q29" s="3"/>
      <c r="R29" s="3"/>
      <c r="S29" s="3" t="s">
        <v>18</v>
      </c>
      <c r="T29" s="7" t="s">
        <v>13951</v>
      </c>
      <c r="U29" s="6" t="s">
        <v>13932</v>
      </c>
      <c r="V29" s="14">
        <f>RIGHT(amazon[[#This Row],[discounted_price]],LEN(amazon[[#This Row],[discounted_price]])-1)*1</f>
        <v>299</v>
      </c>
      <c r="W29" s="14">
        <f>RIGHT(amazon[[#This Row],[actual_price]],LEN(amazon[[#This Row],[actual_price]])-1)*1</f>
        <v>399</v>
      </c>
      <c r="X29" s="1">
        <v>0.25</v>
      </c>
      <c r="Y29">
        <v>4</v>
      </c>
      <c r="Z29">
        <v>2766</v>
      </c>
      <c r="AA29" s="3" t="s">
        <v>314</v>
      </c>
      <c r="AB29" s="3" t="s">
        <v>315</v>
      </c>
      <c r="AC29" s="3" t="s">
        <v>316</v>
      </c>
      <c r="AD29" s="3" t="s">
        <v>317</v>
      </c>
      <c r="AE29" s="3" t="s">
        <v>13997</v>
      </c>
      <c r="AF29" s="3" t="s">
        <v>319</v>
      </c>
      <c r="AG29" s="3" t="s">
        <v>320</v>
      </c>
      <c r="AH29" s="3" t="s">
        <v>321</v>
      </c>
    </row>
    <row r="30" spans="1:34" x14ac:dyDescent="0.35">
      <c r="A30" s="3" t="s">
        <v>322</v>
      </c>
      <c r="B30" s="3" t="s">
        <v>323</v>
      </c>
      <c r="C30" s="3" t="s">
        <v>16200</v>
      </c>
      <c r="D30" s="3" t="s">
        <v>16201</v>
      </c>
      <c r="E30" s="3"/>
      <c r="F30" s="3"/>
      <c r="G30" s="3"/>
      <c r="H30" s="3"/>
      <c r="I30" s="3"/>
      <c r="J30" s="3"/>
      <c r="K30" s="3"/>
      <c r="L30" s="3"/>
      <c r="M30" s="3"/>
      <c r="N30" s="3"/>
      <c r="O30" s="3"/>
      <c r="P30" s="3"/>
      <c r="Q30" s="3"/>
      <c r="R30" s="3"/>
      <c r="S30" s="3" t="s">
        <v>18</v>
      </c>
      <c r="T30" s="7" t="s">
        <v>13981</v>
      </c>
      <c r="U30" s="6" t="s">
        <v>13998</v>
      </c>
      <c r="V30" s="14">
        <f>RIGHT(amazon[[#This Row],[discounted_price]],LEN(amazon[[#This Row],[discounted_price]])-1)*1</f>
        <v>970</v>
      </c>
      <c r="W30" s="14">
        <f>RIGHT(amazon[[#This Row],[actual_price]],LEN(amazon[[#This Row],[actual_price]])-1)*1</f>
        <v>1999</v>
      </c>
      <c r="X30" s="1">
        <v>0.51</v>
      </c>
      <c r="Y30">
        <v>4.4000000000000004</v>
      </c>
      <c r="Z30">
        <v>184</v>
      </c>
      <c r="AA30" s="3" t="s">
        <v>325</v>
      </c>
      <c r="AB30" s="3" t="s">
        <v>326</v>
      </c>
      <c r="AC30" s="3" t="s">
        <v>327</v>
      </c>
      <c r="AD30" s="3" t="s">
        <v>328</v>
      </c>
      <c r="AE30" s="3" t="s">
        <v>13999</v>
      </c>
      <c r="AF30" s="3" t="s">
        <v>14000</v>
      </c>
      <c r="AG30" s="3" t="s">
        <v>331</v>
      </c>
      <c r="AH30" s="3" t="s">
        <v>332</v>
      </c>
    </row>
    <row r="31" spans="1:34" x14ac:dyDescent="0.35">
      <c r="A31" s="3" t="s">
        <v>333</v>
      </c>
      <c r="B31" s="3" t="s">
        <v>334</v>
      </c>
      <c r="C31" s="3" t="s">
        <v>16207</v>
      </c>
      <c r="D31" s="3"/>
      <c r="E31" s="3"/>
      <c r="F31" s="3"/>
      <c r="G31" s="3"/>
      <c r="H31" s="3"/>
      <c r="I31" s="3"/>
      <c r="J31" s="3"/>
      <c r="K31" s="3"/>
      <c r="L31" s="3"/>
      <c r="M31" s="3"/>
      <c r="N31" s="3"/>
      <c r="O31" s="3"/>
      <c r="P31" s="3"/>
      <c r="Q31" s="3"/>
      <c r="R31" s="3"/>
      <c r="S31" s="3" t="s">
        <v>18</v>
      </c>
      <c r="T31" s="7" t="s">
        <v>13951</v>
      </c>
      <c r="U31" s="6" t="s">
        <v>13952</v>
      </c>
      <c r="V31" s="14">
        <f>RIGHT(amazon[[#This Row],[discounted_price]],LEN(amazon[[#This Row],[discounted_price]])-1)*1</f>
        <v>299</v>
      </c>
      <c r="W31" s="14">
        <f>RIGHT(amazon[[#This Row],[actual_price]],LEN(amazon[[#This Row],[actual_price]])-1)*1</f>
        <v>999</v>
      </c>
      <c r="X31" s="1">
        <v>0.7</v>
      </c>
      <c r="Y31">
        <v>4.3</v>
      </c>
      <c r="Z31">
        <v>20850</v>
      </c>
      <c r="AA31" s="3" t="s">
        <v>335</v>
      </c>
      <c r="AB31" s="3" t="s">
        <v>336</v>
      </c>
      <c r="AC31" s="3" t="s">
        <v>337</v>
      </c>
      <c r="AD31" s="3" t="s">
        <v>338</v>
      </c>
      <c r="AE31" s="3" t="s">
        <v>339</v>
      </c>
      <c r="AF31" s="3" t="s">
        <v>340</v>
      </c>
      <c r="AG31" s="3" t="s">
        <v>341</v>
      </c>
      <c r="AH31" s="3" t="s">
        <v>342</v>
      </c>
    </row>
    <row r="32" spans="1:34" x14ac:dyDescent="0.35">
      <c r="A32" s="3" t="s">
        <v>343</v>
      </c>
      <c r="B32" s="3" t="s">
        <v>344</v>
      </c>
      <c r="C32" s="3" t="s">
        <v>16208</v>
      </c>
      <c r="D32" s="3" t="s">
        <v>16209</v>
      </c>
      <c r="E32" s="3"/>
      <c r="F32" s="3"/>
      <c r="G32" s="3"/>
      <c r="H32" s="3"/>
      <c r="I32" s="3"/>
      <c r="J32" s="3"/>
      <c r="K32" s="3"/>
      <c r="L32" s="3"/>
      <c r="M32" s="3"/>
      <c r="N32" s="3"/>
      <c r="O32" s="3"/>
      <c r="P32" s="3"/>
      <c r="Q32" s="3"/>
      <c r="R32" s="3"/>
      <c r="S32" s="3" t="s">
        <v>18</v>
      </c>
      <c r="T32" s="7" t="s">
        <v>13934</v>
      </c>
      <c r="U32" s="6" t="s">
        <v>14001</v>
      </c>
      <c r="V32" s="14">
        <f>RIGHT(amazon[[#This Row],[discounted_price]],LEN(amazon[[#This Row],[discounted_price]])-1)*1</f>
        <v>199</v>
      </c>
      <c r="W32" s="14">
        <f>RIGHT(amazon[[#This Row],[actual_price]],LEN(amazon[[#This Row],[actual_price]])-1)*1</f>
        <v>750</v>
      </c>
      <c r="X32" s="1">
        <v>0.73</v>
      </c>
      <c r="Y32">
        <v>4.5</v>
      </c>
      <c r="Z32">
        <v>74976</v>
      </c>
      <c r="AA32" s="3" t="s">
        <v>346</v>
      </c>
      <c r="AB32" s="3" t="s">
        <v>347</v>
      </c>
      <c r="AC32" s="3" t="s">
        <v>348</v>
      </c>
      <c r="AD32" s="3" t="s">
        <v>349</v>
      </c>
      <c r="AE32" s="3" t="s">
        <v>350</v>
      </c>
      <c r="AF32" s="3" t="s">
        <v>351</v>
      </c>
      <c r="AG32" s="3" t="s">
        <v>352</v>
      </c>
      <c r="AH32" s="3" t="s">
        <v>353</v>
      </c>
    </row>
    <row r="33" spans="1:34" x14ac:dyDescent="0.35">
      <c r="A33" s="3" t="s">
        <v>354</v>
      </c>
      <c r="B33" s="3" t="s">
        <v>355</v>
      </c>
      <c r="C33" s="3" t="s">
        <v>16177</v>
      </c>
      <c r="D33" s="3" t="s">
        <v>16210</v>
      </c>
      <c r="E33" s="3" t="s">
        <v>16211</v>
      </c>
      <c r="F33" s="3" t="s">
        <v>16212</v>
      </c>
      <c r="G33" s="3" t="s">
        <v>16180</v>
      </c>
      <c r="H33" s="3"/>
      <c r="I33" s="3"/>
      <c r="J33" s="3"/>
      <c r="K33" s="3"/>
      <c r="L33" s="3"/>
      <c r="M33" s="3"/>
      <c r="N33" s="3"/>
      <c r="O33" s="3"/>
      <c r="P33" s="3"/>
      <c r="Q33" s="3"/>
      <c r="R33" s="3"/>
      <c r="S33" s="3" t="s">
        <v>18</v>
      </c>
      <c r="T33" s="7" t="s">
        <v>14002</v>
      </c>
      <c r="U33" s="6" t="s">
        <v>13947</v>
      </c>
      <c r="V33" s="14">
        <f>RIGHT(amazon[[#This Row],[discounted_price]],LEN(amazon[[#This Row],[discounted_price]])-1)*1</f>
        <v>179</v>
      </c>
      <c r="W33" s="14">
        <f>RIGHT(amazon[[#This Row],[actual_price]],LEN(amazon[[#This Row],[actual_price]])-1)*1</f>
        <v>499</v>
      </c>
      <c r="X33" s="1">
        <v>0.64</v>
      </c>
      <c r="Y33">
        <v>4</v>
      </c>
      <c r="Z33">
        <v>1934</v>
      </c>
      <c r="AA33" s="3" t="s">
        <v>357</v>
      </c>
      <c r="AB33" s="3" t="s">
        <v>358</v>
      </c>
      <c r="AC33" s="3" t="s">
        <v>359</v>
      </c>
      <c r="AD33" s="3" t="s">
        <v>360</v>
      </c>
      <c r="AE33" s="3" t="s">
        <v>14003</v>
      </c>
      <c r="AF33" s="3" t="s">
        <v>14004</v>
      </c>
      <c r="AG33" s="3" t="s">
        <v>363</v>
      </c>
      <c r="AH33" s="3" t="s">
        <v>364</v>
      </c>
    </row>
    <row r="34" spans="1:34" x14ac:dyDescent="0.35">
      <c r="A34" s="3" t="s">
        <v>365</v>
      </c>
      <c r="B34" s="3" t="s">
        <v>366</v>
      </c>
      <c r="C34" s="3" t="s">
        <v>16213</v>
      </c>
      <c r="D34" s="3" t="s">
        <v>16214</v>
      </c>
      <c r="E34" s="3" t="s">
        <v>16174</v>
      </c>
      <c r="F34" s="3"/>
      <c r="G34" s="3"/>
      <c r="H34" s="3"/>
      <c r="I34" s="3"/>
      <c r="J34" s="3"/>
      <c r="K34" s="3"/>
      <c r="L34" s="3"/>
      <c r="M34" s="3"/>
      <c r="N34" s="3"/>
      <c r="O34" s="3"/>
      <c r="P34" s="3"/>
      <c r="Q34" s="3"/>
      <c r="R34" s="3"/>
      <c r="S34" s="3" t="s">
        <v>18</v>
      </c>
      <c r="T34" s="7" t="s">
        <v>14005</v>
      </c>
      <c r="U34" s="6" t="s">
        <v>13933</v>
      </c>
      <c r="V34" s="14">
        <f>RIGHT(amazon[[#This Row],[discounted_price]],LEN(amazon[[#This Row],[discounted_price]])-1)*1</f>
        <v>389</v>
      </c>
      <c r="W34" s="14">
        <f>RIGHT(amazon[[#This Row],[actual_price]],LEN(amazon[[#This Row],[actual_price]])-1)*1</f>
        <v>1099</v>
      </c>
      <c r="X34" s="1">
        <v>0.65</v>
      </c>
      <c r="Y34">
        <v>4.3</v>
      </c>
      <c r="Z34">
        <v>974</v>
      </c>
      <c r="AA34" s="3" t="s">
        <v>368</v>
      </c>
      <c r="AB34" s="3" t="s">
        <v>369</v>
      </c>
      <c r="AC34" s="3" t="s">
        <v>370</v>
      </c>
      <c r="AD34" s="3" t="s">
        <v>371</v>
      </c>
      <c r="AE34" s="3" t="s">
        <v>372</v>
      </c>
      <c r="AF34" s="3" t="s">
        <v>373</v>
      </c>
      <c r="AG34" s="3" t="s">
        <v>374</v>
      </c>
      <c r="AH34" s="3" t="s">
        <v>375</v>
      </c>
    </row>
    <row r="35" spans="1:34" x14ac:dyDescent="0.35">
      <c r="A35" s="3" t="s">
        <v>376</v>
      </c>
      <c r="B35" s="3" t="s">
        <v>377</v>
      </c>
      <c r="C35" s="3" t="s">
        <v>16215</v>
      </c>
      <c r="D35" s="3"/>
      <c r="E35" s="3"/>
      <c r="F35" s="3"/>
      <c r="G35" s="3"/>
      <c r="H35" s="3"/>
      <c r="I35" s="3"/>
      <c r="J35" s="3"/>
      <c r="K35" s="3"/>
      <c r="L35" s="3"/>
      <c r="M35" s="3"/>
      <c r="N35" s="3"/>
      <c r="O35" s="3"/>
      <c r="P35" s="3"/>
      <c r="Q35" s="3"/>
      <c r="R35" s="3"/>
      <c r="S35" s="3" t="s">
        <v>18</v>
      </c>
      <c r="T35" s="7" t="s">
        <v>14006</v>
      </c>
      <c r="U35" s="6" t="s">
        <v>14006</v>
      </c>
      <c r="V35" s="14">
        <f>RIGHT(amazon[[#This Row],[discounted_price]],LEN(amazon[[#This Row],[discounted_price]])-1)*1</f>
        <v>599</v>
      </c>
      <c r="W35" s="14">
        <f>RIGHT(amazon[[#This Row],[actual_price]],LEN(amazon[[#This Row],[actual_price]])-1)*1</f>
        <v>599</v>
      </c>
      <c r="X35" s="1">
        <v>0</v>
      </c>
      <c r="Y35">
        <v>4.3</v>
      </c>
      <c r="Z35">
        <v>355</v>
      </c>
      <c r="AA35" s="3" t="s">
        <v>379</v>
      </c>
      <c r="AB35" s="3" t="s">
        <v>380</v>
      </c>
      <c r="AC35" s="3" t="s">
        <v>381</v>
      </c>
      <c r="AD35" s="3" t="s">
        <v>382</v>
      </c>
      <c r="AE35" s="3" t="s">
        <v>383</v>
      </c>
      <c r="AF35" s="3" t="s">
        <v>384</v>
      </c>
      <c r="AG35" s="3" t="s">
        <v>385</v>
      </c>
      <c r="AH35" s="3" t="s">
        <v>386</v>
      </c>
    </row>
    <row r="36" spans="1:34" x14ac:dyDescent="0.35">
      <c r="A36" s="3" t="s">
        <v>387</v>
      </c>
      <c r="B36" s="3" t="s">
        <v>388</v>
      </c>
      <c r="C36" s="3" t="s">
        <v>16186</v>
      </c>
      <c r="D36" s="3" t="s">
        <v>16178</v>
      </c>
      <c r="E36" s="3" t="s">
        <v>16216</v>
      </c>
      <c r="F36" s="3" t="s">
        <v>16217</v>
      </c>
      <c r="G36" s="3"/>
      <c r="H36" s="3"/>
      <c r="I36" s="3"/>
      <c r="J36" s="3"/>
      <c r="K36" s="3"/>
      <c r="L36" s="3"/>
      <c r="M36" s="3"/>
      <c r="N36" s="3"/>
      <c r="O36" s="3"/>
      <c r="P36" s="3"/>
      <c r="Q36" s="3"/>
      <c r="R36" s="3"/>
      <c r="S36" s="3" t="s">
        <v>18</v>
      </c>
      <c r="T36" s="7" t="s">
        <v>13934</v>
      </c>
      <c r="U36" s="6" t="s">
        <v>13952</v>
      </c>
      <c r="V36" s="14">
        <f>RIGHT(amazon[[#This Row],[discounted_price]],LEN(amazon[[#This Row],[discounted_price]])-1)*1</f>
        <v>199</v>
      </c>
      <c r="W36" s="14">
        <f>RIGHT(amazon[[#This Row],[actual_price]],LEN(amazon[[#This Row],[actual_price]])-1)*1</f>
        <v>999</v>
      </c>
      <c r="X36" s="1">
        <v>0.8</v>
      </c>
      <c r="Y36">
        <v>3.9</v>
      </c>
      <c r="Z36">
        <v>1075</v>
      </c>
      <c r="AA36" s="3" t="s">
        <v>389</v>
      </c>
      <c r="AB36" s="3" t="s">
        <v>390</v>
      </c>
      <c r="AC36" s="3" t="s">
        <v>14007</v>
      </c>
      <c r="AD36" s="3" t="s">
        <v>392</v>
      </c>
      <c r="AE36" s="3" t="s">
        <v>393</v>
      </c>
      <c r="AF36" s="3" t="s">
        <v>14008</v>
      </c>
      <c r="AG36" s="3" t="s">
        <v>395</v>
      </c>
      <c r="AH36" s="3" t="s">
        <v>396</v>
      </c>
    </row>
    <row r="37" spans="1:34" x14ac:dyDescent="0.35">
      <c r="A37" s="3" t="s">
        <v>397</v>
      </c>
      <c r="B37" s="3" t="s">
        <v>398</v>
      </c>
      <c r="C37" s="3" t="s">
        <v>16186</v>
      </c>
      <c r="D37" s="3" t="s">
        <v>16178</v>
      </c>
      <c r="E37" s="3" t="s">
        <v>16218</v>
      </c>
      <c r="F37" s="3"/>
      <c r="G37" s="3"/>
      <c r="H37" s="3"/>
      <c r="I37" s="3"/>
      <c r="J37" s="3"/>
      <c r="K37" s="3"/>
      <c r="L37" s="3"/>
      <c r="M37" s="3"/>
      <c r="N37" s="3"/>
      <c r="O37" s="3"/>
      <c r="P37" s="3"/>
      <c r="Q37" s="3"/>
      <c r="R37" s="3"/>
      <c r="S37" s="3" t="s">
        <v>18</v>
      </c>
      <c r="T37" s="7" t="s">
        <v>14009</v>
      </c>
      <c r="U37" s="6" t="s">
        <v>14010</v>
      </c>
      <c r="V37" s="14">
        <f>RIGHT(amazon[[#This Row],[discounted_price]],LEN(amazon[[#This Row],[discounted_price]])-1)*1</f>
        <v>99</v>
      </c>
      <c r="W37" s="14">
        <f>RIGHT(amazon[[#This Row],[actual_price]],LEN(amazon[[#This Row],[actual_price]])-1)*1</f>
        <v>666.66</v>
      </c>
      <c r="X37" s="1">
        <v>0.85</v>
      </c>
      <c r="Y37">
        <v>3.9</v>
      </c>
      <c r="Z37">
        <v>24871</v>
      </c>
      <c r="AA37" s="3" t="s">
        <v>401</v>
      </c>
      <c r="AB37" s="3" t="s">
        <v>80</v>
      </c>
      <c r="AC37" s="3" t="s">
        <v>81</v>
      </c>
      <c r="AD37" s="3" t="s">
        <v>82</v>
      </c>
      <c r="AE37" s="3" t="s">
        <v>83</v>
      </c>
      <c r="AF37" s="3" t="s">
        <v>402</v>
      </c>
      <c r="AG37" s="3" t="s">
        <v>403</v>
      </c>
      <c r="AH37" s="3" t="s">
        <v>404</v>
      </c>
    </row>
    <row r="38" spans="1:34" x14ac:dyDescent="0.35">
      <c r="A38" s="3" t="s">
        <v>405</v>
      </c>
      <c r="B38" s="3" t="s">
        <v>406</v>
      </c>
      <c r="C38" s="3" t="s">
        <v>16219</v>
      </c>
      <c r="D38" s="3" t="s">
        <v>16220</v>
      </c>
      <c r="E38" s="3" t="s">
        <v>16221</v>
      </c>
      <c r="F38" s="3"/>
      <c r="G38" s="3"/>
      <c r="H38" s="3"/>
      <c r="I38" s="3"/>
      <c r="J38" s="3"/>
      <c r="K38" s="3"/>
      <c r="L38" s="3"/>
      <c r="M38" s="3"/>
      <c r="N38" s="3"/>
      <c r="O38" s="3"/>
      <c r="P38" s="3"/>
      <c r="Q38" s="3"/>
      <c r="R38" s="3"/>
      <c r="S38" s="3" t="s">
        <v>18</v>
      </c>
      <c r="T38" s="7" t="s">
        <v>13963</v>
      </c>
      <c r="U38" s="6" t="s">
        <v>14011</v>
      </c>
      <c r="V38" s="14">
        <f>RIGHT(amazon[[#This Row],[discounted_price]],LEN(amazon[[#This Row],[discounted_price]])-1)*1</f>
        <v>899</v>
      </c>
      <c r="W38" s="14">
        <f>RIGHT(amazon[[#This Row],[actual_price]],LEN(amazon[[#This Row],[actual_price]])-1)*1</f>
        <v>1900</v>
      </c>
      <c r="X38" s="1">
        <v>0.53</v>
      </c>
      <c r="Y38">
        <v>4.4000000000000004</v>
      </c>
      <c r="Z38">
        <v>13552</v>
      </c>
      <c r="AA38" s="3" t="s">
        <v>408</v>
      </c>
      <c r="AB38" s="3" t="s">
        <v>409</v>
      </c>
      <c r="AC38" s="3" t="s">
        <v>410</v>
      </c>
      <c r="AD38" s="3" t="s">
        <v>411</v>
      </c>
      <c r="AE38" s="3" t="s">
        <v>412</v>
      </c>
      <c r="AF38" s="3" t="s">
        <v>413</v>
      </c>
      <c r="AG38" s="3" t="s">
        <v>414</v>
      </c>
      <c r="AH38" s="3" t="s">
        <v>415</v>
      </c>
    </row>
    <row r="39" spans="1:34" x14ac:dyDescent="0.35">
      <c r="A39" s="3" t="s">
        <v>416</v>
      </c>
      <c r="B39" s="3" t="s">
        <v>14012</v>
      </c>
      <c r="C39" s="3" t="s">
        <v>16222</v>
      </c>
      <c r="D39" s="3" t="s">
        <v>16223</v>
      </c>
      <c r="E39" s="3"/>
      <c r="F39" s="3"/>
      <c r="G39" s="3"/>
      <c r="H39" s="3"/>
      <c r="I39" s="3"/>
      <c r="J39" s="3"/>
      <c r="K39" s="3"/>
      <c r="L39" s="3"/>
      <c r="M39" s="3"/>
      <c r="N39" s="3"/>
      <c r="O39" s="3"/>
      <c r="P39" s="3"/>
      <c r="Q39" s="3"/>
      <c r="R39" s="3"/>
      <c r="S39" s="3" t="s">
        <v>18</v>
      </c>
      <c r="T39" s="7" t="s">
        <v>13934</v>
      </c>
      <c r="U39" s="6" t="s">
        <v>13952</v>
      </c>
      <c r="V39" s="14">
        <f>RIGHT(amazon[[#This Row],[discounted_price]],LEN(amazon[[#This Row],[discounted_price]])-1)*1</f>
        <v>199</v>
      </c>
      <c r="W39" s="14">
        <f>RIGHT(amazon[[#This Row],[actual_price]],LEN(amazon[[#This Row],[actual_price]])-1)*1</f>
        <v>999</v>
      </c>
      <c r="X39" s="1">
        <v>0.8</v>
      </c>
      <c r="Y39">
        <v>4</v>
      </c>
      <c r="Z39">
        <v>576</v>
      </c>
      <c r="AA39" s="3" t="s">
        <v>14013</v>
      </c>
      <c r="AB39" s="3" t="s">
        <v>419</v>
      </c>
      <c r="AC39" s="3" t="s">
        <v>420</v>
      </c>
      <c r="AD39" s="3" t="s">
        <v>421</v>
      </c>
      <c r="AE39" s="3" t="s">
        <v>422</v>
      </c>
      <c r="AF39" s="3" t="s">
        <v>14014</v>
      </c>
      <c r="AG39" s="3" t="s">
        <v>424</v>
      </c>
      <c r="AH39" s="3" t="s">
        <v>425</v>
      </c>
    </row>
    <row r="40" spans="1:34" x14ac:dyDescent="0.35">
      <c r="A40" s="3" t="s">
        <v>426</v>
      </c>
      <c r="B40" s="3" t="s">
        <v>427</v>
      </c>
      <c r="C40" s="3"/>
      <c r="D40" s="3"/>
      <c r="E40" s="3"/>
      <c r="F40" s="3"/>
      <c r="G40" s="3"/>
      <c r="H40" s="3"/>
      <c r="I40" s="3"/>
      <c r="J40" s="3"/>
      <c r="K40" s="3"/>
      <c r="L40" s="3"/>
      <c r="M40" s="3"/>
      <c r="N40" s="3"/>
      <c r="O40" s="3"/>
      <c r="P40" s="3"/>
      <c r="Q40" s="3"/>
      <c r="R40" s="3"/>
      <c r="S40" s="3" t="s">
        <v>194</v>
      </c>
      <c r="T40" s="7" t="s">
        <v>14015</v>
      </c>
      <c r="U40" s="6" t="s">
        <v>14016</v>
      </c>
      <c r="V40" s="14">
        <f>RIGHT(amazon[[#This Row],[discounted_price]],LEN(amazon[[#This Row],[discounted_price]])-1)*1</f>
        <v>32999</v>
      </c>
      <c r="W40" s="14">
        <f>RIGHT(amazon[[#This Row],[actual_price]],LEN(amazon[[#This Row],[actual_price]])-1)*1</f>
        <v>45999</v>
      </c>
      <c r="X40" s="1">
        <v>0.28000000000000003</v>
      </c>
      <c r="Y40">
        <v>4.2</v>
      </c>
      <c r="Z40">
        <v>7298</v>
      </c>
      <c r="AA40" s="3" t="s">
        <v>430</v>
      </c>
      <c r="AB40" s="3" t="s">
        <v>431</v>
      </c>
      <c r="AC40" s="3" t="s">
        <v>432</v>
      </c>
      <c r="AD40" s="3" t="s">
        <v>433</v>
      </c>
      <c r="AE40" s="3" t="s">
        <v>434</v>
      </c>
      <c r="AF40" s="3" t="s">
        <v>14017</v>
      </c>
      <c r="AG40" s="3" t="s">
        <v>436</v>
      </c>
      <c r="AH40" s="3" t="s">
        <v>437</v>
      </c>
    </row>
    <row r="41" spans="1:34" x14ac:dyDescent="0.35">
      <c r="A41" s="3" t="s">
        <v>438</v>
      </c>
      <c r="B41" s="3" t="s">
        <v>14018</v>
      </c>
      <c r="C41" s="3" t="s">
        <v>16224</v>
      </c>
      <c r="D41" s="3" t="s">
        <v>16225</v>
      </c>
      <c r="E41" s="3" t="s">
        <v>16226</v>
      </c>
      <c r="F41" s="3"/>
      <c r="G41" s="3"/>
      <c r="H41" s="3"/>
      <c r="I41" s="3"/>
      <c r="J41" s="3"/>
      <c r="K41" s="3"/>
      <c r="L41" s="3"/>
      <c r="M41" s="3"/>
      <c r="N41" s="3"/>
      <c r="O41" s="3"/>
      <c r="P41" s="3"/>
      <c r="Q41" s="3"/>
      <c r="R41" s="3"/>
      <c r="S41" s="3" t="s">
        <v>18</v>
      </c>
      <c r="T41" s="7" t="s">
        <v>13981</v>
      </c>
      <c r="U41" s="6" t="s">
        <v>13998</v>
      </c>
      <c r="V41" s="14">
        <f>RIGHT(amazon[[#This Row],[discounted_price]],LEN(amazon[[#This Row],[discounted_price]])-1)*1</f>
        <v>970</v>
      </c>
      <c r="W41" s="14">
        <f>RIGHT(amazon[[#This Row],[actual_price]],LEN(amazon[[#This Row],[actual_price]])-1)*1</f>
        <v>1999</v>
      </c>
      <c r="X41" s="1">
        <v>0.51</v>
      </c>
      <c r="Y41">
        <v>4.2</v>
      </c>
      <c r="Z41">
        <v>462</v>
      </c>
      <c r="AA41" s="3" t="s">
        <v>440</v>
      </c>
      <c r="AB41" s="3" t="s">
        <v>441</v>
      </c>
      <c r="AC41" s="3" t="s">
        <v>442</v>
      </c>
      <c r="AD41" s="3" t="s">
        <v>443</v>
      </c>
      <c r="AE41" s="3" t="s">
        <v>14019</v>
      </c>
      <c r="AF41" s="3" t="s">
        <v>445</v>
      </c>
      <c r="AG41" s="3" t="s">
        <v>446</v>
      </c>
      <c r="AH41" s="3" t="s">
        <v>447</v>
      </c>
    </row>
    <row r="42" spans="1:34" x14ac:dyDescent="0.35">
      <c r="A42" s="3" t="s">
        <v>448</v>
      </c>
      <c r="B42" s="3" t="s">
        <v>449</v>
      </c>
      <c r="C42" s="3" t="s">
        <v>16227</v>
      </c>
      <c r="D42" s="3" t="s">
        <v>16206</v>
      </c>
      <c r="E42" s="3"/>
      <c r="F42" s="3"/>
      <c r="G42" s="3"/>
      <c r="H42" s="3"/>
      <c r="I42" s="3"/>
      <c r="J42" s="3"/>
      <c r="K42" s="3"/>
      <c r="L42" s="3"/>
      <c r="M42" s="3"/>
      <c r="N42" s="3"/>
      <c r="O42" s="3"/>
      <c r="P42" s="3"/>
      <c r="Q42" s="3"/>
      <c r="R42" s="3"/>
      <c r="S42" s="3" t="s">
        <v>18</v>
      </c>
      <c r="T42" s="7" t="s">
        <v>14020</v>
      </c>
      <c r="U42" s="6" t="s">
        <v>14021</v>
      </c>
      <c r="V42" s="14">
        <f>RIGHT(amazon[[#This Row],[discounted_price]],LEN(amazon[[#This Row],[discounted_price]])-1)*1</f>
        <v>209</v>
      </c>
      <c r="W42" s="14">
        <f>RIGHT(amazon[[#This Row],[actual_price]],LEN(amazon[[#This Row],[actual_price]])-1)*1</f>
        <v>695</v>
      </c>
      <c r="X42" s="1">
        <v>0.7</v>
      </c>
      <c r="Y42">
        <v>4.5</v>
      </c>
      <c r="Z42">
        <v>107687</v>
      </c>
      <c r="AA42" s="3" t="s">
        <v>453</v>
      </c>
      <c r="AB42" s="3" t="s">
        <v>454</v>
      </c>
      <c r="AC42" s="3" t="s">
        <v>455</v>
      </c>
      <c r="AD42" s="3" t="s">
        <v>456</v>
      </c>
      <c r="AE42" s="3" t="s">
        <v>457</v>
      </c>
      <c r="AF42" s="3" t="s">
        <v>14022</v>
      </c>
      <c r="AG42" s="3" t="s">
        <v>459</v>
      </c>
      <c r="AH42" s="3" t="s">
        <v>460</v>
      </c>
    </row>
    <row r="43" spans="1:34" x14ac:dyDescent="0.35">
      <c r="A43" s="3" t="s">
        <v>461</v>
      </c>
      <c r="B43" s="3" t="s">
        <v>462</v>
      </c>
      <c r="C43" s="3"/>
      <c r="D43" s="3"/>
      <c r="E43" s="3"/>
      <c r="F43" s="3"/>
      <c r="G43" s="3"/>
      <c r="H43" s="3"/>
      <c r="I43" s="3"/>
      <c r="J43" s="3"/>
      <c r="K43" s="3"/>
      <c r="L43" s="3"/>
      <c r="M43" s="3"/>
      <c r="N43" s="3"/>
      <c r="O43" s="3"/>
      <c r="P43" s="3"/>
      <c r="Q43" s="3"/>
      <c r="R43" s="3"/>
      <c r="S43" s="3" t="s">
        <v>194</v>
      </c>
      <c r="T43" s="7" t="s">
        <v>13996</v>
      </c>
      <c r="U43" s="6" t="s">
        <v>14023</v>
      </c>
      <c r="V43" s="14">
        <f>RIGHT(amazon[[#This Row],[discounted_price]],LEN(amazon[[#This Row],[discounted_price]])-1)*1</f>
        <v>19999</v>
      </c>
      <c r="W43" s="14">
        <f>RIGHT(amazon[[#This Row],[actual_price]],LEN(amazon[[#This Row],[actual_price]])-1)*1</f>
        <v>34999</v>
      </c>
      <c r="X43" s="1">
        <v>0.43</v>
      </c>
      <c r="Y43">
        <v>4.3</v>
      </c>
      <c r="Z43">
        <v>27151</v>
      </c>
      <c r="AA43" s="3" t="s">
        <v>464</v>
      </c>
      <c r="AB43" s="3" t="s">
        <v>465</v>
      </c>
      <c r="AC43" s="3" t="s">
        <v>466</v>
      </c>
      <c r="AD43" s="3" t="s">
        <v>467</v>
      </c>
      <c r="AE43" s="3" t="s">
        <v>468</v>
      </c>
      <c r="AF43" s="3" t="s">
        <v>14024</v>
      </c>
      <c r="AG43" s="3" t="s">
        <v>470</v>
      </c>
      <c r="AH43" s="3" t="s">
        <v>471</v>
      </c>
    </row>
    <row r="44" spans="1:34" x14ac:dyDescent="0.35">
      <c r="A44" s="3" t="s">
        <v>472</v>
      </c>
      <c r="B44" s="3" t="s">
        <v>473</v>
      </c>
      <c r="C44" s="3" t="s">
        <v>16228</v>
      </c>
      <c r="D44" s="3" t="s">
        <v>16180</v>
      </c>
      <c r="E44" s="3"/>
      <c r="F44" s="3"/>
      <c r="G44" s="3"/>
      <c r="H44" s="3"/>
      <c r="I44" s="3"/>
      <c r="J44" s="3"/>
      <c r="K44" s="3"/>
      <c r="L44" s="3"/>
      <c r="M44" s="3"/>
      <c r="N44" s="3"/>
      <c r="O44" s="3"/>
      <c r="P44" s="3"/>
      <c r="Q44" s="3"/>
      <c r="R44" s="3"/>
      <c r="S44" s="3" t="s">
        <v>18</v>
      </c>
      <c r="T44" s="7" t="s">
        <v>13932</v>
      </c>
      <c r="U44" s="6" t="s">
        <v>13933</v>
      </c>
      <c r="V44" s="14">
        <f>RIGHT(amazon[[#This Row],[discounted_price]],LEN(amazon[[#This Row],[discounted_price]])-1)*1</f>
        <v>399</v>
      </c>
      <c r="W44" s="14">
        <f>RIGHT(amazon[[#This Row],[actual_price]],LEN(amazon[[#This Row],[actual_price]])-1)*1</f>
        <v>1099</v>
      </c>
      <c r="X44" s="1">
        <v>0.64</v>
      </c>
      <c r="Y44">
        <v>4.2</v>
      </c>
      <c r="Z44">
        <v>24269</v>
      </c>
      <c r="AA44" s="3" t="s">
        <v>474</v>
      </c>
      <c r="AB44" s="3" t="s">
        <v>22</v>
      </c>
      <c r="AC44" s="3" t="s">
        <v>23</v>
      </c>
      <c r="AD44" s="3" t="s">
        <v>24</v>
      </c>
      <c r="AE44" s="3" t="s">
        <v>25</v>
      </c>
      <c r="AF44" s="3" t="s">
        <v>26</v>
      </c>
      <c r="AG44" s="3" t="s">
        <v>475</v>
      </c>
      <c r="AH44" s="3" t="s">
        <v>476</v>
      </c>
    </row>
    <row r="45" spans="1:34" x14ac:dyDescent="0.35">
      <c r="A45" s="3" t="s">
        <v>477</v>
      </c>
      <c r="B45" s="3" t="s">
        <v>478</v>
      </c>
      <c r="C45" s="3" t="s">
        <v>16229</v>
      </c>
      <c r="D45" s="3" t="s">
        <v>16230</v>
      </c>
      <c r="E45" s="3">
        <v>10</v>
      </c>
      <c r="F45" s="3">
        <v>8.1</v>
      </c>
      <c r="G45" s="3">
        <v>8</v>
      </c>
      <c r="H45" s="3">
        <v>7</v>
      </c>
      <c r="I45" s="3" t="s">
        <v>16231</v>
      </c>
      <c r="J45" s="3"/>
      <c r="K45" s="3"/>
      <c r="L45" s="3"/>
      <c r="M45" s="3"/>
      <c r="N45" s="3"/>
      <c r="O45" s="3"/>
      <c r="P45" s="3"/>
      <c r="Q45" s="3"/>
      <c r="R45" s="3"/>
      <c r="S45" s="3" t="s">
        <v>113</v>
      </c>
      <c r="T45" s="7" t="s">
        <v>13952</v>
      </c>
      <c r="U45" s="6" t="s">
        <v>14025</v>
      </c>
      <c r="V45" s="14">
        <f>RIGHT(amazon[[#This Row],[discounted_price]],LEN(amazon[[#This Row],[discounted_price]])-1)*1</f>
        <v>999</v>
      </c>
      <c r="W45" s="14">
        <f>RIGHT(amazon[[#This Row],[actual_price]],LEN(amazon[[#This Row],[actual_price]])-1)*1</f>
        <v>1599</v>
      </c>
      <c r="X45" s="1">
        <v>0.38</v>
      </c>
      <c r="Y45">
        <v>4.3</v>
      </c>
      <c r="Z45">
        <v>12093</v>
      </c>
      <c r="AA45" s="3" t="s">
        <v>14026</v>
      </c>
      <c r="AB45" s="3" t="s">
        <v>481</v>
      </c>
      <c r="AC45" s="3" t="s">
        <v>482</v>
      </c>
      <c r="AD45" s="3" t="s">
        <v>483</v>
      </c>
      <c r="AE45" s="3" t="s">
        <v>484</v>
      </c>
      <c r="AF45" s="3" t="s">
        <v>485</v>
      </c>
      <c r="AG45" s="3" t="s">
        <v>486</v>
      </c>
      <c r="AH45" s="3" t="s">
        <v>487</v>
      </c>
    </row>
    <row r="46" spans="1:34" x14ac:dyDescent="0.35">
      <c r="A46" s="3" t="s">
        <v>488</v>
      </c>
      <c r="B46" s="3" t="s">
        <v>489</v>
      </c>
      <c r="C46" s="3" t="s">
        <v>16186</v>
      </c>
      <c r="D46" s="3" t="s">
        <v>16178</v>
      </c>
      <c r="E46" s="3" t="s">
        <v>16232</v>
      </c>
      <c r="F46" s="3" t="s">
        <v>16233</v>
      </c>
      <c r="G46" s="3"/>
      <c r="H46" s="3"/>
      <c r="I46" s="3"/>
      <c r="J46" s="3"/>
      <c r="K46" s="3"/>
      <c r="L46" s="3"/>
      <c r="M46" s="3"/>
      <c r="N46" s="3"/>
      <c r="O46" s="3"/>
      <c r="P46" s="3"/>
      <c r="Q46" s="3"/>
      <c r="R46" s="3"/>
      <c r="S46" s="3" t="s">
        <v>18</v>
      </c>
      <c r="T46" s="7" t="s">
        <v>13987</v>
      </c>
      <c r="U46" s="6" t="s">
        <v>13934</v>
      </c>
      <c r="V46" s="14">
        <f>RIGHT(amazon[[#This Row],[discounted_price]],LEN(amazon[[#This Row],[discounted_price]])-1)*1</f>
        <v>59</v>
      </c>
      <c r="W46" s="14">
        <f>RIGHT(amazon[[#This Row],[actual_price]],LEN(amazon[[#This Row],[actual_price]])-1)*1</f>
        <v>199</v>
      </c>
      <c r="X46" s="1">
        <v>0.7</v>
      </c>
      <c r="Y46">
        <v>4</v>
      </c>
      <c r="Z46">
        <v>9378</v>
      </c>
      <c r="AA46" s="3" t="s">
        <v>490</v>
      </c>
      <c r="AB46" s="3" t="s">
        <v>271</v>
      </c>
      <c r="AC46" s="3" t="s">
        <v>13988</v>
      </c>
      <c r="AD46" s="3" t="s">
        <v>273</v>
      </c>
      <c r="AE46" s="3" t="s">
        <v>13989</v>
      </c>
      <c r="AF46" s="3" t="s">
        <v>13990</v>
      </c>
      <c r="AG46" s="3" t="s">
        <v>491</v>
      </c>
      <c r="AH46" s="3" t="s">
        <v>492</v>
      </c>
    </row>
    <row r="47" spans="1:34" x14ac:dyDescent="0.35">
      <c r="A47" s="3" t="s">
        <v>493</v>
      </c>
      <c r="B47" s="3" t="s">
        <v>494</v>
      </c>
      <c r="C47" s="3" t="s">
        <v>16234</v>
      </c>
      <c r="D47" s="3" t="s">
        <v>16235</v>
      </c>
      <c r="E47" s="3" t="s">
        <v>16236</v>
      </c>
      <c r="F47" s="3" t="s">
        <v>16237</v>
      </c>
      <c r="G47" s="3"/>
      <c r="H47" s="3"/>
      <c r="I47" s="3"/>
      <c r="J47" s="3"/>
      <c r="K47" s="3"/>
      <c r="L47" s="3"/>
      <c r="M47" s="3"/>
      <c r="N47" s="3"/>
      <c r="O47" s="3"/>
      <c r="P47" s="3"/>
      <c r="Q47" s="3"/>
      <c r="R47" s="3"/>
      <c r="S47" s="3" t="s">
        <v>18</v>
      </c>
      <c r="T47" s="7" t="s">
        <v>14027</v>
      </c>
      <c r="U47" s="6" t="s">
        <v>13952</v>
      </c>
      <c r="V47" s="14">
        <f>RIGHT(amazon[[#This Row],[discounted_price]],LEN(amazon[[#This Row],[discounted_price]])-1)*1</f>
        <v>333</v>
      </c>
      <c r="W47" s="14">
        <f>RIGHT(amazon[[#This Row],[actual_price]],LEN(amazon[[#This Row],[actual_price]])-1)*1</f>
        <v>999</v>
      </c>
      <c r="X47" s="1">
        <v>0.67</v>
      </c>
      <c r="Y47">
        <v>3.3</v>
      </c>
      <c r="Z47">
        <v>9792</v>
      </c>
      <c r="AA47" s="3" t="s">
        <v>496</v>
      </c>
      <c r="AB47" s="3" t="s">
        <v>497</v>
      </c>
      <c r="AC47" s="3" t="s">
        <v>498</v>
      </c>
      <c r="AD47" s="3" t="s">
        <v>499</v>
      </c>
      <c r="AE47" s="3" t="s">
        <v>500</v>
      </c>
      <c r="AF47" s="3" t="s">
        <v>501</v>
      </c>
      <c r="AG47" s="3" t="s">
        <v>502</v>
      </c>
      <c r="AH47" s="3" t="s">
        <v>503</v>
      </c>
    </row>
    <row r="48" spans="1:34" x14ac:dyDescent="0.35">
      <c r="A48" s="3" t="s">
        <v>504</v>
      </c>
      <c r="B48" s="3" t="s">
        <v>505</v>
      </c>
      <c r="C48" s="3"/>
      <c r="D48" s="3"/>
      <c r="E48" s="3"/>
      <c r="F48" s="3"/>
      <c r="G48" s="3"/>
      <c r="H48" s="3"/>
      <c r="I48" s="3"/>
      <c r="J48" s="3"/>
      <c r="K48" s="3"/>
      <c r="L48" s="3"/>
      <c r="M48" s="3"/>
      <c r="N48" s="3"/>
      <c r="O48" s="3"/>
      <c r="P48" s="3"/>
      <c r="Q48" s="3"/>
      <c r="R48" s="3"/>
      <c r="S48" s="3" t="s">
        <v>113</v>
      </c>
      <c r="T48" s="7" t="s">
        <v>14028</v>
      </c>
      <c r="U48" s="6" t="s">
        <v>14029</v>
      </c>
      <c r="V48" s="14">
        <f>RIGHT(amazon[[#This Row],[discounted_price]],LEN(amazon[[#This Row],[discounted_price]])-1)*1</f>
        <v>507</v>
      </c>
      <c r="W48" s="14">
        <f>RIGHT(amazon[[#This Row],[actual_price]],LEN(amazon[[#This Row],[actual_price]])-1)*1</f>
        <v>1208</v>
      </c>
      <c r="X48" s="1">
        <v>0.57999999999999996</v>
      </c>
      <c r="Y48">
        <v>4.0999999999999996</v>
      </c>
      <c r="Z48">
        <v>8131</v>
      </c>
      <c r="AA48" s="3" t="s">
        <v>508</v>
      </c>
      <c r="AB48" s="3" t="s">
        <v>509</v>
      </c>
      <c r="AC48" s="3" t="s">
        <v>510</v>
      </c>
      <c r="AD48" s="3" t="s">
        <v>511</v>
      </c>
      <c r="AE48" s="3" t="s">
        <v>512</v>
      </c>
      <c r="AF48" s="3" t="s">
        <v>513</v>
      </c>
      <c r="AG48" s="3" t="s">
        <v>514</v>
      </c>
      <c r="AH48" s="3" t="s">
        <v>515</v>
      </c>
    </row>
    <row r="49" spans="1:34" x14ac:dyDescent="0.35">
      <c r="A49" s="3" t="s">
        <v>516</v>
      </c>
      <c r="B49" s="3" t="s">
        <v>517</v>
      </c>
      <c r="C49" s="3" t="s">
        <v>16238</v>
      </c>
      <c r="D49" s="3" t="s">
        <v>16239</v>
      </c>
      <c r="E49" s="3" t="s">
        <v>16240</v>
      </c>
      <c r="F49" s="3" t="s">
        <v>16241</v>
      </c>
      <c r="G49" s="3"/>
      <c r="H49" s="3"/>
      <c r="I49" s="3"/>
      <c r="J49" s="3"/>
      <c r="K49" s="3"/>
      <c r="L49" s="3"/>
      <c r="M49" s="3"/>
      <c r="N49" s="3"/>
      <c r="O49" s="3"/>
      <c r="P49" s="3"/>
      <c r="Q49" s="3"/>
      <c r="R49" s="3"/>
      <c r="S49" s="3" t="s">
        <v>148</v>
      </c>
      <c r="T49" s="7" t="s">
        <v>14030</v>
      </c>
      <c r="U49" s="6" t="s">
        <v>14031</v>
      </c>
      <c r="V49" s="14">
        <f>RIGHT(amazon[[#This Row],[discounted_price]],LEN(amazon[[#This Row],[discounted_price]])-1)*1</f>
        <v>309</v>
      </c>
      <c r="W49" s="14">
        <f>RIGHT(amazon[[#This Row],[actual_price]],LEN(amazon[[#This Row],[actual_price]])-1)*1</f>
        <v>475</v>
      </c>
      <c r="X49" s="1">
        <v>0.35</v>
      </c>
      <c r="Y49">
        <v>4.4000000000000004</v>
      </c>
      <c r="Z49">
        <v>426973</v>
      </c>
      <c r="AA49" s="3" t="s">
        <v>520</v>
      </c>
      <c r="AB49" s="3" t="s">
        <v>153</v>
      </c>
      <c r="AC49" s="3" t="s">
        <v>154</v>
      </c>
      <c r="AD49" s="3" t="s">
        <v>155</v>
      </c>
      <c r="AE49" s="3" t="s">
        <v>156</v>
      </c>
      <c r="AF49" s="3" t="s">
        <v>13961</v>
      </c>
      <c r="AG49" s="3" t="s">
        <v>521</v>
      </c>
      <c r="AH49" s="3" t="s">
        <v>522</v>
      </c>
    </row>
    <row r="50" spans="1:34" x14ac:dyDescent="0.35">
      <c r="A50" s="3" t="s">
        <v>523</v>
      </c>
      <c r="B50" s="3" t="s">
        <v>14032</v>
      </c>
      <c r="C50" s="3"/>
      <c r="D50" s="3"/>
      <c r="E50" s="3"/>
      <c r="F50" s="3"/>
      <c r="G50" s="3"/>
      <c r="H50" s="3"/>
      <c r="I50" s="3"/>
      <c r="J50" s="3"/>
      <c r="K50" s="3"/>
      <c r="L50" s="3"/>
      <c r="M50" s="3"/>
      <c r="N50" s="3"/>
      <c r="O50" s="3"/>
      <c r="P50" s="3"/>
      <c r="Q50" s="3"/>
      <c r="R50" s="3"/>
      <c r="S50" s="3" t="s">
        <v>525</v>
      </c>
      <c r="T50" s="7" t="s">
        <v>13932</v>
      </c>
      <c r="U50" s="6" t="s">
        <v>13952</v>
      </c>
      <c r="V50" s="14">
        <f>RIGHT(amazon[[#This Row],[discounted_price]],LEN(amazon[[#This Row],[discounted_price]])-1)*1</f>
        <v>399</v>
      </c>
      <c r="W50" s="14">
        <f>RIGHT(amazon[[#This Row],[actual_price]],LEN(amazon[[#This Row],[actual_price]])-1)*1</f>
        <v>999</v>
      </c>
      <c r="X50" s="1">
        <v>0.6</v>
      </c>
      <c r="Y50">
        <v>3.6</v>
      </c>
      <c r="Z50">
        <v>493</v>
      </c>
      <c r="AA50" s="3" t="s">
        <v>526</v>
      </c>
      <c r="AB50" s="3" t="s">
        <v>527</v>
      </c>
      <c r="AC50" s="3" t="s">
        <v>528</v>
      </c>
      <c r="AD50" s="3" t="s">
        <v>529</v>
      </c>
      <c r="AE50" s="3" t="s">
        <v>530</v>
      </c>
      <c r="AF50" s="3" t="s">
        <v>531</v>
      </c>
      <c r="AG50" s="3" t="s">
        <v>532</v>
      </c>
      <c r="AH50" s="3" t="s">
        <v>533</v>
      </c>
    </row>
    <row r="51" spans="1:34" x14ac:dyDescent="0.35">
      <c r="A51" s="3" t="s">
        <v>534</v>
      </c>
      <c r="B51" s="3" t="s">
        <v>535</v>
      </c>
      <c r="C51" s="3" t="s">
        <v>16242</v>
      </c>
      <c r="D51" s="3" t="s">
        <v>16243</v>
      </c>
      <c r="E51" s="3" t="s">
        <v>16180</v>
      </c>
      <c r="F51" s="3"/>
      <c r="G51" s="3"/>
      <c r="H51" s="3"/>
      <c r="I51" s="3"/>
      <c r="J51" s="3"/>
      <c r="K51" s="3"/>
      <c r="L51" s="3"/>
      <c r="M51" s="3"/>
      <c r="N51" s="3"/>
      <c r="O51" s="3"/>
      <c r="P51" s="3"/>
      <c r="Q51" s="3"/>
      <c r="R51" s="3"/>
      <c r="S51" s="3" t="s">
        <v>18</v>
      </c>
      <c r="T51" s="7" t="s">
        <v>13934</v>
      </c>
      <c r="U51" s="6" t="s">
        <v>14033</v>
      </c>
      <c r="V51" s="14">
        <f>RIGHT(amazon[[#This Row],[discounted_price]],LEN(amazon[[#This Row],[discounted_price]])-1)*1</f>
        <v>199</v>
      </c>
      <c r="W51" s="14">
        <f>RIGHT(amazon[[#This Row],[actual_price]],LEN(amazon[[#This Row],[actual_price]])-1)*1</f>
        <v>395</v>
      </c>
      <c r="X51" s="1">
        <v>0.5</v>
      </c>
      <c r="Y51">
        <v>4.2</v>
      </c>
      <c r="Z51">
        <v>92595</v>
      </c>
      <c r="AA51" s="3" t="s">
        <v>537</v>
      </c>
      <c r="AB51" s="3" t="s">
        <v>538</v>
      </c>
      <c r="AC51" s="3" t="s">
        <v>539</v>
      </c>
      <c r="AD51" s="3" t="s">
        <v>540</v>
      </c>
      <c r="AE51" s="3" t="s">
        <v>14034</v>
      </c>
      <c r="AF51" s="3" t="s">
        <v>14035</v>
      </c>
      <c r="AG51" s="3" t="s">
        <v>543</v>
      </c>
      <c r="AH51" s="3" t="s">
        <v>544</v>
      </c>
    </row>
    <row r="52" spans="1:34" x14ac:dyDescent="0.35">
      <c r="A52" s="3" t="s">
        <v>545</v>
      </c>
      <c r="B52" s="3" t="s">
        <v>546</v>
      </c>
      <c r="C52" s="3" t="s">
        <v>16244</v>
      </c>
      <c r="D52" s="3" t="s">
        <v>16245</v>
      </c>
      <c r="E52" s="3"/>
      <c r="F52" s="3"/>
      <c r="G52" s="3"/>
      <c r="H52" s="3"/>
      <c r="I52" s="3"/>
      <c r="J52" s="3"/>
      <c r="K52" s="3"/>
      <c r="L52" s="3"/>
      <c r="M52" s="3"/>
      <c r="N52" s="3"/>
      <c r="O52" s="3"/>
      <c r="P52" s="3"/>
      <c r="Q52" s="3"/>
      <c r="R52" s="3"/>
      <c r="S52" s="3" t="s">
        <v>113</v>
      </c>
      <c r="T52" s="7" t="s">
        <v>14036</v>
      </c>
      <c r="U52" s="6" t="s">
        <v>14037</v>
      </c>
      <c r="V52" s="14">
        <f>RIGHT(amazon[[#This Row],[discounted_price]],LEN(amazon[[#This Row],[discounted_price]])-1)*1</f>
        <v>1199</v>
      </c>
      <c r="W52" s="14">
        <f>RIGHT(amazon[[#This Row],[actual_price]],LEN(amazon[[#This Row],[actual_price]])-1)*1</f>
        <v>2199</v>
      </c>
      <c r="X52" s="1">
        <v>0.45</v>
      </c>
      <c r="Y52">
        <v>4.4000000000000004</v>
      </c>
      <c r="Z52">
        <v>24780</v>
      </c>
      <c r="AA52" s="3" t="s">
        <v>14038</v>
      </c>
      <c r="AB52" s="3" t="s">
        <v>550</v>
      </c>
      <c r="AC52" s="3" t="s">
        <v>551</v>
      </c>
      <c r="AD52" s="3" t="s">
        <v>552</v>
      </c>
      <c r="AE52" s="3" t="s">
        <v>14039</v>
      </c>
      <c r="AF52" s="3" t="s">
        <v>14040</v>
      </c>
      <c r="AG52" s="3" t="s">
        <v>555</v>
      </c>
      <c r="AH52" s="3" t="s">
        <v>556</v>
      </c>
    </row>
    <row r="53" spans="1:34" x14ac:dyDescent="0.35">
      <c r="A53" s="3" t="s">
        <v>557</v>
      </c>
      <c r="B53" s="3" t="s">
        <v>558</v>
      </c>
      <c r="C53" s="3" t="s">
        <v>16180</v>
      </c>
      <c r="D53" s="3"/>
      <c r="E53" s="3"/>
      <c r="F53" s="3"/>
      <c r="G53" s="3"/>
      <c r="H53" s="3"/>
      <c r="I53" s="3"/>
      <c r="J53" s="3"/>
      <c r="K53" s="3"/>
      <c r="L53" s="3"/>
      <c r="M53" s="3"/>
      <c r="N53" s="3"/>
      <c r="O53" s="3"/>
      <c r="P53" s="3"/>
      <c r="Q53" s="3"/>
      <c r="R53" s="3"/>
      <c r="S53" s="3" t="s">
        <v>18</v>
      </c>
      <c r="T53" s="7" t="s">
        <v>14002</v>
      </c>
      <c r="U53" s="6" t="s">
        <v>14041</v>
      </c>
      <c r="V53" s="14">
        <f>RIGHT(amazon[[#This Row],[discounted_price]],LEN(amazon[[#This Row],[discounted_price]])-1)*1</f>
        <v>179</v>
      </c>
      <c r="W53" s="14">
        <f>RIGHT(amazon[[#This Row],[actual_price]],LEN(amazon[[#This Row],[actual_price]])-1)*1</f>
        <v>500</v>
      </c>
      <c r="X53" s="1">
        <v>0.64</v>
      </c>
      <c r="Y53">
        <v>4.2</v>
      </c>
      <c r="Z53">
        <v>92595</v>
      </c>
      <c r="AA53" s="3" t="s">
        <v>560</v>
      </c>
      <c r="AB53" s="3" t="s">
        <v>538</v>
      </c>
      <c r="AC53" s="3" t="s">
        <v>539</v>
      </c>
      <c r="AD53" s="3" t="s">
        <v>540</v>
      </c>
      <c r="AE53" s="3" t="s">
        <v>14034</v>
      </c>
      <c r="AF53" s="3" t="s">
        <v>14035</v>
      </c>
      <c r="AG53" s="3" t="s">
        <v>561</v>
      </c>
      <c r="AH53" s="3" t="s">
        <v>562</v>
      </c>
    </row>
    <row r="54" spans="1:34" x14ac:dyDescent="0.35">
      <c r="A54" s="3" t="s">
        <v>563</v>
      </c>
      <c r="B54" s="3" t="s">
        <v>564</v>
      </c>
      <c r="C54" s="3" t="s">
        <v>16246</v>
      </c>
      <c r="D54" s="3" t="s">
        <v>16247</v>
      </c>
      <c r="E54" s="3" t="s">
        <v>16248</v>
      </c>
      <c r="F54" s="3"/>
      <c r="G54" s="3"/>
      <c r="H54" s="3"/>
      <c r="I54" s="3"/>
      <c r="J54" s="3"/>
      <c r="K54" s="3"/>
      <c r="L54" s="3"/>
      <c r="M54" s="3"/>
      <c r="N54" s="3"/>
      <c r="O54" s="3"/>
      <c r="P54" s="3"/>
      <c r="Q54" s="3"/>
      <c r="R54" s="3"/>
      <c r="S54" s="3" t="s">
        <v>18</v>
      </c>
      <c r="T54" s="7" t="s">
        <v>13958</v>
      </c>
      <c r="U54" s="6" t="s">
        <v>14042</v>
      </c>
      <c r="V54" s="14">
        <f>RIGHT(amazon[[#This Row],[discounted_price]],LEN(amazon[[#This Row],[discounted_price]])-1)*1</f>
        <v>799</v>
      </c>
      <c r="W54" s="14">
        <f>RIGHT(amazon[[#This Row],[actual_price]],LEN(amazon[[#This Row],[actual_price]])-1)*1</f>
        <v>2100</v>
      </c>
      <c r="X54" s="1">
        <v>0.62</v>
      </c>
      <c r="Y54">
        <v>4.3</v>
      </c>
      <c r="Z54">
        <v>8188</v>
      </c>
      <c r="AA54" s="3" t="s">
        <v>566</v>
      </c>
      <c r="AB54" s="3" t="s">
        <v>567</v>
      </c>
      <c r="AC54" s="3" t="s">
        <v>568</v>
      </c>
      <c r="AD54" s="3" t="s">
        <v>569</v>
      </c>
      <c r="AE54" s="3" t="s">
        <v>14043</v>
      </c>
      <c r="AF54" s="3" t="s">
        <v>14044</v>
      </c>
      <c r="AG54" s="3" t="s">
        <v>572</v>
      </c>
      <c r="AH54" s="3" t="s">
        <v>573</v>
      </c>
    </row>
    <row r="55" spans="1:34" x14ac:dyDescent="0.35">
      <c r="A55" s="3" t="s">
        <v>574</v>
      </c>
      <c r="B55" s="3" t="s">
        <v>575</v>
      </c>
      <c r="C55" s="3"/>
      <c r="D55" s="3"/>
      <c r="E55" s="3"/>
      <c r="F55" s="3"/>
      <c r="G55" s="3"/>
      <c r="H55" s="3"/>
      <c r="I55" s="3"/>
      <c r="J55" s="3"/>
      <c r="K55" s="3"/>
      <c r="L55" s="3"/>
      <c r="M55" s="3"/>
      <c r="N55" s="3"/>
      <c r="O55" s="3"/>
      <c r="P55" s="3"/>
      <c r="Q55" s="3"/>
      <c r="R55" s="3"/>
      <c r="S55" s="3" t="s">
        <v>576</v>
      </c>
      <c r="T55" s="7" t="s">
        <v>14045</v>
      </c>
      <c r="U55" s="6" t="s">
        <v>14046</v>
      </c>
      <c r="V55" s="14">
        <f>RIGHT(amazon[[#This Row],[discounted_price]],LEN(amazon[[#This Row],[discounted_price]])-1)*1</f>
        <v>6999</v>
      </c>
      <c r="W55" s="14">
        <f>RIGHT(amazon[[#This Row],[actual_price]],LEN(amazon[[#This Row],[actual_price]])-1)*1</f>
        <v>12999</v>
      </c>
      <c r="X55" s="1">
        <v>0.46</v>
      </c>
      <c r="Y55">
        <v>4.2</v>
      </c>
      <c r="Z55">
        <v>4003</v>
      </c>
      <c r="AA55" s="3" t="s">
        <v>579</v>
      </c>
      <c r="AB55" s="3" t="s">
        <v>580</v>
      </c>
      <c r="AC55" s="3" t="s">
        <v>581</v>
      </c>
      <c r="AD55" s="3" t="s">
        <v>582</v>
      </c>
      <c r="AE55" s="3" t="s">
        <v>583</v>
      </c>
      <c r="AF55" s="3" t="s">
        <v>14047</v>
      </c>
      <c r="AG55" s="3" t="s">
        <v>585</v>
      </c>
      <c r="AH55" s="3" t="s">
        <v>586</v>
      </c>
    </row>
    <row r="56" spans="1:34" x14ac:dyDescent="0.35">
      <c r="A56" s="3" t="s">
        <v>587</v>
      </c>
      <c r="B56" s="3" t="s">
        <v>588</v>
      </c>
      <c r="C56" s="3" t="s">
        <v>16249</v>
      </c>
      <c r="D56" s="3"/>
      <c r="E56" s="3"/>
      <c r="F56" s="3"/>
      <c r="G56" s="3"/>
      <c r="H56" s="3"/>
      <c r="I56" s="3"/>
      <c r="J56" s="3"/>
      <c r="K56" s="3"/>
      <c r="L56" s="3"/>
      <c r="M56" s="3"/>
      <c r="N56" s="3"/>
      <c r="O56" s="3"/>
      <c r="P56" s="3"/>
      <c r="Q56" s="3"/>
      <c r="R56" s="3"/>
      <c r="S56" s="3" t="s">
        <v>18</v>
      </c>
      <c r="T56" s="7" t="s">
        <v>13934</v>
      </c>
      <c r="U56" s="6" t="s">
        <v>13935</v>
      </c>
      <c r="V56" s="14">
        <f>RIGHT(amazon[[#This Row],[discounted_price]],LEN(amazon[[#This Row],[discounted_price]])-1)*1</f>
        <v>199</v>
      </c>
      <c r="W56" s="14">
        <f>RIGHT(amazon[[#This Row],[actual_price]],LEN(amazon[[#This Row],[actual_price]])-1)*1</f>
        <v>349</v>
      </c>
      <c r="X56" s="1">
        <v>0.43</v>
      </c>
      <c r="Y56">
        <v>4.0999999999999996</v>
      </c>
      <c r="Z56">
        <v>314</v>
      </c>
      <c r="AA56" s="3" t="s">
        <v>14048</v>
      </c>
      <c r="AB56" s="3" t="s">
        <v>590</v>
      </c>
      <c r="AC56" s="3" t="s">
        <v>591</v>
      </c>
      <c r="AD56" s="3" t="s">
        <v>592</v>
      </c>
      <c r="AE56" s="3" t="s">
        <v>14049</v>
      </c>
      <c r="AF56" s="3" t="s">
        <v>594</v>
      </c>
      <c r="AG56" s="3" t="s">
        <v>595</v>
      </c>
      <c r="AH56" s="3" t="s">
        <v>596</v>
      </c>
    </row>
    <row r="57" spans="1:34" x14ac:dyDescent="0.35">
      <c r="A57" s="3" t="s">
        <v>597</v>
      </c>
      <c r="B57" s="3" t="s">
        <v>598</v>
      </c>
      <c r="C57" s="3"/>
      <c r="D57" s="3"/>
      <c r="E57" s="3"/>
      <c r="F57" s="3"/>
      <c r="G57" s="3"/>
      <c r="H57" s="3"/>
      <c r="I57" s="3"/>
      <c r="J57" s="3"/>
      <c r="K57" s="3"/>
      <c r="L57" s="3"/>
      <c r="M57" s="3"/>
      <c r="N57" s="3"/>
      <c r="O57" s="3"/>
      <c r="P57" s="3"/>
      <c r="Q57" s="3"/>
      <c r="R57" s="3"/>
      <c r="S57" s="3" t="s">
        <v>525</v>
      </c>
      <c r="T57" s="7" t="s">
        <v>14050</v>
      </c>
      <c r="U57" s="6" t="s">
        <v>13947</v>
      </c>
      <c r="V57" s="14">
        <f>RIGHT(amazon[[#This Row],[discounted_price]],LEN(amazon[[#This Row],[discounted_price]])-1)*1</f>
        <v>230</v>
      </c>
      <c r="W57" s="14">
        <f>RIGHT(amazon[[#This Row],[actual_price]],LEN(amazon[[#This Row],[actual_price]])-1)*1</f>
        <v>499</v>
      </c>
      <c r="X57" s="1">
        <v>0.54</v>
      </c>
      <c r="Y57">
        <v>3.7</v>
      </c>
      <c r="Z57">
        <v>2960</v>
      </c>
      <c r="AA57" s="3" t="s">
        <v>600</v>
      </c>
      <c r="AB57" s="3" t="s">
        <v>601</v>
      </c>
      <c r="AC57" s="3" t="s">
        <v>602</v>
      </c>
      <c r="AD57" s="3" t="s">
        <v>603</v>
      </c>
      <c r="AE57" s="3" t="s">
        <v>604</v>
      </c>
      <c r="AF57" s="3" t="s">
        <v>605</v>
      </c>
      <c r="AG57" s="3" t="s">
        <v>606</v>
      </c>
      <c r="AH57" s="3" t="s">
        <v>607</v>
      </c>
    </row>
    <row r="58" spans="1:34" x14ac:dyDescent="0.35">
      <c r="A58" s="3" t="s">
        <v>608</v>
      </c>
      <c r="B58" s="3" t="s">
        <v>609</v>
      </c>
      <c r="C58" s="3" t="s">
        <v>16250</v>
      </c>
      <c r="D58" s="3" t="s">
        <v>16251</v>
      </c>
      <c r="E58" s="3" t="s">
        <v>16252</v>
      </c>
      <c r="F58" s="3" t="s">
        <v>16253</v>
      </c>
      <c r="G58" s="3" t="s">
        <v>16241</v>
      </c>
      <c r="H58" s="3"/>
      <c r="I58" s="3"/>
      <c r="J58" s="3"/>
      <c r="K58" s="3"/>
      <c r="L58" s="3"/>
      <c r="M58" s="3"/>
      <c r="N58" s="3"/>
      <c r="O58" s="3"/>
      <c r="P58" s="3"/>
      <c r="Q58" s="3"/>
      <c r="R58" s="3"/>
      <c r="S58" s="3" t="s">
        <v>113</v>
      </c>
      <c r="T58" s="7" t="s">
        <v>14051</v>
      </c>
      <c r="U58" s="6" t="s">
        <v>14052</v>
      </c>
      <c r="V58" s="14">
        <f>RIGHT(amazon[[#This Row],[discounted_price]],LEN(amazon[[#This Row],[discounted_price]])-1)*1</f>
        <v>649</v>
      </c>
      <c r="W58" s="14">
        <f>RIGHT(amazon[[#This Row],[actual_price]],LEN(amazon[[#This Row],[actual_price]])-1)*1</f>
        <v>1399</v>
      </c>
      <c r="X58" s="1">
        <v>0.54</v>
      </c>
      <c r="Y58">
        <v>4.2</v>
      </c>
      <c r="Z58">
        <v>179691</v>
      </c>
      <c r="AA58" s="3" t="s">
        <v>14053</v>
      </c>
      <c r="AB58" s="3" t="s">
        <v>117</v>
      </c>
      <c r="AC58" s="3" t="s">
        <v>118</v>
      </c>
      <c r="AD58" s="3" t="s">
        <v>119</v>
      </c>
      <c r="AE58" s="3" t="s">
        <v>120</v>
      </c>
      <c r="AF58" s="3" t="s">
        <v>13954</v>
      </c>
      <c r="AG58" s="3" t="s">
        <v>613</v>
      </c>
      <c r="AH58" s="3" t="s">
        <v>614</v>
      </c>
    </row>
    <row r="59" spans="1:34" x14ac:dyDescent="0.35">
      <c r="A59" s="3" t="s">
        <v>615</v>
      </c>
      <c r="B59" s="3" t="s">
        <v>616</v>
      </c>
      <c r="C59" s="3"/>
      <c r="D59" s="3"/>
      <c r="E59" s="3"/>
      <c r="F59" s="3"/>
      <c r="G59" s="3"/>
      <c r="H59" s="3"/>
      <c r="I59" s="3"/>
      <c r="J59" s="3"/>
      <c r="K59" s="3"/>
      <c r="L59" s="3"/>
      <c r="M59" s="3"/>
      <c r="N59" s="3"/>
      <c r="O59" s="3"/>
      <c r="P59" s="3"/>
      <c r="Q59" s="3"/>
      <c r="R59" s="3"/>
      <c r="S59" s="3" t="s">
        <v>194</v>
      </c>
      <c r="T59" s="7" t="s">
        <v>14054</v>
      </c>
      <c r="U59" s="6" t="s">
        <v>14055</v>
      </c>
      <c r="V59" s="14">
        <f>RIGHT(amazon[[#This Row],[discounted_price]],LEN(amazon[[#This Row],[discounted_price]])-1)*1</f>
        <v>15999</v>
      </c>
      <c r="W59" s="14">
        <f>RIGHT(amazon[[#This Row],[actual_price]],LEN(amazon[[#This Row],[actual_price]])-1)*1</f>
        <v>21999</v>
      </c>
      <c r="X59" s="1">
        <v>0.27</v>
      </c>
      <c r="Y59">
        <v>4.2</v>
      </c>
      <c r="Z59">
        <v>34899</v>
      </c>
      <c r="AA59" s="3" t="s">
        <v>619</v>
      </c>
      <c r="AB59" s="3" t="s">
        <v>305</v>
      </c>
      <c r="AC59" s="3" t="s">
        <v>306</v>
      </c>
      <c r="AD59" s="3" t="s">
        <v>307</v>
      </c>
      <c r="AE59" s="3" t="s">
        <v>308</v>
      </c>
      <c r="AF59" s="3" t="s">
        <v>309</v>
      </c>
      <c r="AG59" s="3" t="s">
        <v>620</v>
      </c>
      <c r="AH59" s="3" t="s">
        <v>621</v>
      </c>
    </row>
    <row r="60" spans="1:34" x14ac:dyDescent="0.35">
      <c r="A60" s="3" t="s">
        <v>622</v>
      </c>
      <c r="B60" s="3" t="s">
        <v>623</v>
      </c>
      <c r="C60" s="3" t="s">
        <v>16254</v>
      </c>
      <c r="D60" s="3" t="s">
        <v>16255</v>
      </c>
      <c r="E60" s="3" t="s">
        <v>16256</v>
      </c>
      <c r="F60" s="3" t="s">
        <v>16215</v>
      </c>
      <c r="G60" s="3"/>
      <c r="H60" s="3"/>
      <c r="I60" s="3"/>
      <c r="J60" s="3"/>
      <c r="K60" s="3"/>
      <c r="L60" s="3"/>
      <c r="M60" s="3"/>
      <c r="N60" s="3"/>
      <c r="O60" s="3"/>
      <c r="P60" s="3"/>
      <c r="Q60" s="3"/>
      <c r="R60" s="3"/>
      <c r="S60" s="3" t="s">
        <v>18</v>
      </c>
      <c r="T60" s="7" t="s">
        <v>14056</v>
      </c>
      <c r="U60" s="6" t="s">
        <v>14057</v>
      </c>
      <c r="V60" s="14">
        <f>RIGHT(amazon[[#This Row],[discounted_price]],LEN(amazon[[#This Row],[discounted_price]])-1)*1</f>
        <v>348</v>
      </c>
      <c r="W60" s="14">
        <f>RIGHT(amazon[[#This Row],[actual_price]],LEN(amazon[[#This Row],[actual_price]])-1)*1</f>
        <v>1499</v>
      </c>
      <c r="X60" s="1">
        <v>0.77</v>
      </c>
      <c r="Y60">
        <v>4.2</v>
      </c>
      <c r="Z60">
        <v>656</v>
      </c>
      <c r="AA60" s="3" t="s">
        <v>626</v>
      </c>
      <c r="AB60" s="3" t="s">
        <v>627</v>
      </c>
      <c r="AC60" s="3" t="s">
        <v>628</v>
      </c>
      <c r="AD60" s="3" t="s">
        <v>629</v>
      </c>
      <c r="AE60" s="3" t="s">
        <v>14058</v>
      </c>
      <c r="AF60" s="3" t="s">
        <v>14059</v>
      </c>
      <c r="AG60" s="3" t="s">
        <v>632</v>
      </c>
      <c r="AH60" s="3" t="s">
        <v>633</v>
      </c>
    </row>
    <row r="61" spans="1:34" x14ac:dyDescent="0.35">
      <c r="A61" s="3" t="s">
        <v>634</v>
      </c>
      <c r="B61" s="3" t="s">
        <v>635</v>
      </c>
      <c r="C61" s="3" t="s">
        <v>16257</v>
      </c>
      <c r="D61" s="3"/>
      <c r="E61" s="3"/>
      <c r="F61" s="3"/>
      <c r="G61" s="3"/>
      <c r="H61" s="3"/>
      <c r="I61" s="3"/>
      <c r="J61" s="3"/>
      <c r="K61" s="3"/>
      <c r="L61" s="3"/>
      <c r="M61" s="3"/>
      <c r="N61" s="3"/>
      <c r="O61" s="3"/>
      <c r="P61" s="3"/>
      <c r="Q61" s="3"/>
      <c r="R61" s="3"/>
      <c r="S61" s="3" t="s">
        <v>18</v>
      </c>
      <c r="T61" s="7" t="s">
        <v>13942</v>
      </c>
      <c r="U61" s="6" t="s">
        <v>13935</v>
      </c>
      <c r="V61" s="14">
        <f>RIGHT(amazon[[#This Row],[discounted_price]],LEN(amazon[[#This Row],[discounted_price]])-1)*1</f>
        <v>154</v>
      </c>
      <c r="W61" s="14">
        <f>RIGHT(amazon[[#This Row],[actual_price]],LEN(amazon[[#This Row],[actual_price]])-1)*1</f>
        <v>349</v>
      </c>
      <c r="X61" s="1">
        <v>0.56000000000000005</v>
      </c>
      <c r="Y61">
        <v>4.3</v>
      </c>
      <c r="Z61">
        <v>7064</v>
      </c>
      <c r="AA61" s="3" t="s">
        <v>636</v>
      </c>
      <c r="AB61" s="3" t="s">
        <v>637</v>
      </c>
      <c r="AC61" s="3" t="s">
        <v>638</v>
      </c>
      <c r="AD61" s="3" t="s">
        <v>639</v>
      </c>
      <c r="AE61" s="3" t="s">
        <v>14060</v>
      </c>
      <c r="AF61" s="3" t="s">
        <v>14061</v>
      </c>
      <c r="AG61" s="3" t="s">
        <v>642</v>
      </c>
      <c r="AH61" s="3" t="s">
        <v>643</v>
      </c>
    </row>
    <row r="62" spans="1:34" x14ac:dyDescent="0.35">
      <c r="A62" s="3" t="s">
        <v>644</v>
      </c>
      <c r="B62" s="3" t="s">
        <v>645</v>
      </c>
      <c r="C62" s="3" t="s">
        <v>16258</v>
      </c>
      <c r="D62" s="3"/>
      <c r="E62" s="3"/>
      <c r="F62" s="3"/>
      <c r="G62" s="3"/>
      <c r="H62" s="3"/>
      <c r="I62" s="3"/>
      <c r="J62" s="3"/>
      <c r="K62" s="3"/>
      <c r="L62" s="3"/>
      <c r="M62" s="3"/>
      <c r="N62" s="3"/>
      <c r="O62" s="3"/>
      <c r="P62" s="3"/>
      <c r="Q62" s="3"/>
      <c r="R62" s="3"/>
      <c r="S62" s="3" t="s">
        <v>525</v>
      </c>
      <c r="T62" s="7" t="s">
        <v>14002</v>
      </c>
      <c r="U62" s="6" t="s">
        <v>13958</v>
      </c>
      <c r="V62" s="14">
        <f>RIGHT(amazon[[#This Row],[discounted_price]],LEN(amazon[[#This Row],[discounted_price]])-1)*1</f>
        <v>179</v>
      </c>
      <c r="W62" s="14">
        <f>RIGHT(amazon[[#This Row],[actual_price]],LEN(amazon[[#This Row],[actual_price]])-1)*1</f>
        <v>799</v>
      </c>
      <c r="X62" s="1">
        <v>0.78</v>
      </c>
      <c r="Y62">
        <v>3.7</v>
      </c>
      <c r="Z62">
        <v>2201</v>
      </c>
      <c r="AA62" s="3" t="s">
        <v>646</v>
      </c>
      <c r="AB62" s="3" t="s">
        <v>647</v>
      </c>
      <c r="AC62" s="3" t="s">
        <v>648</v>
      </c>
      <c r="AD62" s="3" t="s">
        <v>649</v>
      </c>
      <c r="AE62" s="3" t="s">
        <v>650</v>
      </c>
      <c r="AF62" s="3" t="s">
        <v>651</v>
      </c>
      <c r="AG62" s="3" t="s">
        <v>652</v>
      </c>
      <c r="AH62" s="3" t="s">
        <v>653</v>
      </c>
    </row>
    <row r="63" spans="1:34" x14ac:dyDescent="0.35">
      <c r="A63" s="3" t="s">
        <v>654</v>
      </c>
      <c r="B63" s="3" t="s">
        <v>655</v>
      </c>
      <c r="C63" s="3"/>
      <c r="D63" s="3"/>
      <c r="E63" s="3"/>
      <c r="F63" s="3"/>
      <c r="G63" s="3"/>
      <c r="H63" s="3"/>
      <c r="I63" s="3"/>
      <c r="J63" s="3"/>
      <c r="K63" s="3"/>
      <c r="L63" s="3"/>
      <c r="M63" s="3"/>
      <c r="N63" s="3"/>
      <c r="O63" s="3"/>
      <c r="P63" s="3"/>
      <c r="Q63" s="3"/>
      <c r="R63" s="3"/>
      <c r="S63" s="3" t="s">
        <v>194</v>
      </c>
      <c r="T63" s="7" t="s">
        <v>14062</v>
      </c>
      <c r="U63" s="6" t="s">
        <v>14063</v>
      </c>
      <c r="V63" s="14">
        <f>RIGHT(amazon[[#This Row],[discounted_price]],LEN(amazon[[#This Row],[discounted_price]])-1)*1</f>
        <v>32990</v>
      </c>
      <c r="W63" s="14">
        <f>RIGHT(amazon[[#This Row],[actual_price]],LEN(amazon[[#This Row],[actual_price]])-1)*1</f>
        <v>47900</v>
      </c>
      <c r="X63" s="1">
        <v>0.31</v>
      </c>
      <c r="Y63">
        <v>4.3</v>
      </c>
      <c r="Z63">
        <v>7109</v>
      </c>
      <c r="AA63" s="3" t="s">
        <v>658</v>
      </c>
      <c r="AB63" s="3" t="s">
        <v>659</v>
      </c>
      <c r="AC63" s="3" t="s">
        <v>660</v>
      </c>
      <c r="AD63" s="3" t="s">
        <v>661</v>
      </c>
      <c r="AE63" s="3" t="s">
        <v>662</v>
      </c>
      <c r="AF63" s="3" t="s">
        <v>663</v>
      </c>
      <c r="AG63" s="3" t="s">
        <v>664</v>
      </c>
      <c r="AH63" s="3" t="s">
        <v>665</v>
      </c>
    </row>
    <row r="64" spans="1:34" x14ac:dyDescent="0.35">
      <c r="A64" s="3" t="s">
        <v>666</v>
      </c>
      <c r="B64" s="3" t="s">
        <v>667</v>
      </c>
      <c r="C64" s="3"/>
      <c r="D64" s="3"/>
      <c r="E64" s="3"/>
      <c r="F64" s="3"/>
      <c r="G64" s="3"/>
      <c r="H64" s="3"/>
      <c r="I64" s="3"/>
      <c r="J64" s="3"/>
      <c r="K64" s="3"/>
      <c r="L64" s="3"/>
      <c r="M64" s="3"/>
      <c r="N64" s="3"/>
      <c r="O64" s="3"/>
      <c r="P64" s="3"/>
      <c r="Q64" s="3"/>
      <c r="R64" s="3"/>
      <c r="S64" s="3" t="s">
        <v>18</v>
      </c>
      <c r="T64" s="7" t="s">
        <v>14064</v>
      </c>
      <c r="U64" s="6" t="s">
        <v>13952</v>
      </c>
      <c r="V64" s="14">
        <f>RIGHT(amazon[[#This Row],[discounted_price]],LEN(amazon[[#This Row],[discounted_price]])-1)*1</f>
        <v>139</v>
      </c>
      <c r="W64" s="14">
        <f>RIGHT(amazon[[#This Row],[actual_price]],LEN(amazon[[#This Row],[actual_price]])-1)*1</f>
        <v>999</v>
      </c>
      <c r="X64" s="1">
        <v>0.86</v>
      </c>
      <c r="Y64">
        <v>4</v>
      </c>
      <c r="Z64">
        <v>1313</v>
      </c>
      <c r="AA64" s="3" t="s">
        <v>669</v>
      </c>
      <c r="AB64" s="3" t="s">
        <v>670</v>
      </c>
      <c r="AC64" s="3" t="s">
        <v>671</v>
      </c>
      <c r="AD64" s="3" t="s">
        <v>672</v>
      </c>
      <c r="AE64" s="3" t="s">
        <v>673</v>
      </c>
      <c r="AF64" s="3" t="s">
        <v>674</v>
      </c>
      <c r="AG64" s="3" t="s">
        <v>675</v>
      </c>
      <c r="AH64" s="3" t="s">
        <v>676</v>
      </c>
    </row>
    <row r="65" spans="1:34" x14ac:dyDescent="0.35">
      <c r="A65" s="3" t="s">
        <v>677</v>
      </c>
      <c r="B65" s="3" t="s">
        <v>678</v>
      </c>
      <c r="C65" s="3"/>
      <c r="D65" s="3"/>
      <c r="E65" s="3"/>
      <c r="F65" s="3"/>
      <c r="G65" s="3"/>
      <c r="H65" s="3"/>
      <c r="I65" s="3"/>
      <c r="J65" s="3"/>
      <c r="K65" s="3"/>
      <c r="L65" s="3"/>
      <c r="M65" s="3"/>
      <c r="N65" s="3"/>
      <c r="O65" s="3"/>
      <c r="P65" s="3"/>
      <c r="Q65" s="3"/>
      <c r="R65" s="3"/>
      <c r="S65" s="3" t="s">
        <v>18</v>
      </c>
      <c r="T65" s="7" t="s">
        <v>13940</v>
      </c>
      <c r="U65" s="6" t="s">
        <v>14065</v>
      </c>
      <c r="V65" s="14">
        <f>RIGHT(amazon[[#This Row],[discounted_price]],LEN(amazon[[#This Row],[discounted_price]])-1)*1</f>
        <v>329</v>
      </c>
      <c r="W65" s="14">
        <f>RIGHT(amazon[[#This Row],[actual_price]],LEN(amazon[[#This Row],[actual_price]])-1)*1</f>
        <v>845</v>
      </c>
      <c r="X65" s="1">
        <v>0.61</v>
      </c>
      <c r="Y65">
        <v>4.2</v>
      </c>
      <c r="Z65">
        <v>29746</v>
      </c>
      <c r="AA65" s="3" t="s">
        <v>680</v>
      </c>
      <c r="AB65" s="3" t="s">
        <v>681</v>
      </c>
      <c r="AC65" s="3" t="s">
        <v>682</v>
      </c>
      <c r="AD65" s="3" t="s">
        <v>683</v>
      </c>
      <c r="AE65" s="3" t="s">
        <v>14066</v>
      </c>
      <c r="AF65" s="3" t="s">
        <v>685</v>
      </c>
      <c r="AG65" s="3" t="s">
        <v>686</v>
      </c>
      <c r="AH65" s="3" t="s">
        <v>687</v>
      </c>
    </row>
    <row r="66" spans="1:34" x14ac:dyDescent="0.35">
      <c r="A66" s="3" t="s">
        <v>688</v>
      </c>
      <c r="B66" s="3" t="s">
        <v>689</v>
      </c>
      <c r="C66" s="3"/>
      <c r="D66" s="3"/>
      <c r="E66" s="3"/>
      <c r="F66" s="3"/>
      <c r="G66" s="3"/>
      <c r="H66" s="3"/>
      <c r="I66" s="3"/>
      <c r="J66" s="3"/>
      <c r="K66" s="3"/>
      <c r="L66" s="3"/>
      <c r="M66" s="3"/>
      <c r="N66" s="3"/>
      <c r="O66" s="3"/>
      <c r="P66" s="3"/>
      <c r="Q66" s="3"/>
      <c r="R66" s="3"/>
      <c r="S66" s="3" t="s">
        <v>194</v>
      </c>
      <c r="T66" s="7" t="s">
        <v>13970</v>
      </c>
      <c r="U66" s="6" t="s">
        <v>13971</v>
      </c>
      <c r="V66" s="14">
        <f>RIGHT(amazon[[#This Row],[discounted_price]],LEN(amazon[[#This Row],[discounted_price]])-1)*1</f>
        <v>13999</v>
      </c>
      <c r="W66" s="14">
        <f>RIGHT(amazon[[#This Row],[actual_price]],LEN(amazon[[#This Row],[actual_price]])-1)*1</f>
        <v>24999</v>
      </c>
      <c r="X66" s="1">
        <v>0.44</v>
      </c>
      <c r="Y66">
        <v>4.2</v>
      </c>
      <c r="Z66">
        <v>45238</v>
      </c>
      <c r="AA66" s="3" t="s">
        <v>690</v>
      </c>
      <c r="AB66" s="3" t="s">
        <v>691</v>
      </c>
      <c r="AC66" s="3" t="s">
        <v>692</v>
      </c>
      <c r="AD66" s="3" t="s">
        <v>693</v>
      </c>
      <c r="AE66" s="3" t="s">
        <v>14067</v>
      </c>
      <c r="AF66" s="3" t="s">
        <v>14068</v>
      </c>
      <c r="AG66" s="3" t="s">
        <v>696</v>
      </c>
      <c r="AH66" s="3" t="s">
        <v>697</v>
      </c>
    </row>
    <row r="67" spans="1:34" x14ac:dyDescent="0.35">
      <c r="A67" s="3" t="s">
        <v>698</v>
      </c>
      <c r="B67" s="3" t="s">
        <v>699</v>
      </c>
      <c r="C67" s="3" t="s">
        <v>16259</v>
      </c>
      <c r="D67" s="3" t="s">
        <v>16241</v>
      </c>
      <c r="E67" s="3"/>
      <c r="F67" s="3"/>
      <c r="G67" s="3"/>
      <c r="H67" s="3"/>
      <c r="I67" s="3"/>
      <c r="J67" s="3"/>
      <c r="K67" s="3"/>
      <c r="L67" s="3"/>
      <c r="M67" s="3"/>
      <c r="N67" s="3"/>
      <c r="O67" s="3"/>
      <c r="P67" s="3"/>
      <c r="Q67" s="3"/>
      <c r="R67" s="3"/>
      <c r="S67" s="3" t="s">
        <v>148</v>
      </c>
      <c r="T67" s="7" t="s">
        <v>14030</v>
      </c>
      <c r="U67" s="6" t="s">
        <v>14069</v>
      </c>
      <c r="V67" s="14">
        <f>RIGHT(amazon[[#This Row],[discounted_price]],LEN(amazon[[#This Row],[discounted_price]])-1)*1</f>
        <v>309</v>
      </c>
      <c r="W67" s="14">
        <f>RIGHT(amazon[[#This Row],[actual_price]],LEN(amazon[[#This Row],[actual_price]])-1)*1</f>
        <v>1400</v>
      </c>
      <c r="X67" s="1">
        <v>0.78</v>
      </c>
      <c r="Y67">
        <v>4.4000000000000004</v>
      </c>
      <c r="Z67">
        <v>426973</v>
      </c>
      <c r="AA67" s="3" t="s">
        <v>701</v>
      </c>
      <c r="AB67" s="3" t="s">
        <v>153</v>
      </c>
      <c r="AC67" s="3" t="s">
        <v>154</v>
      </c>
      <c r="AD67" s="3" t="s">
        <v>155</v>
      </c>
      <c r="AE67" s="3" t="s">
        <v>156</v>
      </c>
      <c r="AF67" s="3" t="s">
        <v>13961</v>
      </c>
      <c r="AG67" s="3" t="s">
        <v>702</v>
      </c>
      <c r="AH67" s="3" t="s">
        <v>703</v>
      </c>
    </row>
    <row r="68" spans="1:34" x14ac:dyDescent="0.35">
      <c r="A68" s="3" t="s">
        <v>704</v>
      </c>
      <c r="B68" s="3" t="s">
        <v>705</v>
      </c>
      <c r="C68" s="3" t="s">
        <v>16260</v>
      </c>
      <c r="D68" s="3" t="s">
        <v>16261</v>
      </c>
      <c r="E68" s="3" t="s">
        <v>16262</v>
      </c>
      <c r="F68" s="3"/>
      <c r="G68" s="3"/>
      <c r="H68" s="3"/>
      <c r="I68" s="3"/>
      <c r="J68" s="3"/>
      <c r="K68" s="3"/>
      <c r="L68" s="3"/>
      <c r="M68" s="3"/>
      <c r="N68" s="3"/>
      <c r="O68" s="3"/>
      <c r="P68" s="3"/>
      <c r="Q68" s="3"/>
      <c r="R68" s="3"/>
      <c r="S68" s="3" t="s">
        <v>18</v>
      </c>
      <c r="T68" s="7" t="s">
        <v>14070</v>
      </c>
      <c r="U68" s="6" t="s">
        <v>13941</v>
      </c>
      <c r="V68" s="14">
        <f>RIGHT(amazon[[#This Row],[discounted_price]],LEN(amazon[[#This Row],[discounted_price]])-1)*1</f>
        <v>263</v>
      </c>
      <c r="W68" s="14">
        <f>RIGHT(amazon[[#This Row],[actual_price]],LEN(amazon[[#This Row],[actual_price]])-1)*1</f>
        <v>699</v>
      </c>
      <c r="X68" s="1">
        <v>0.62</v>
      </c>
      <c r="Y68">
        <v>4.0999999999999996</v>
      </c>
      <c r="Z68">
        <v>450</v>
      </c>
      <c r="AA68" s="3" t="s">
        <v>14071</v>
      </c>
      <c r="AB68" s="3" t="s">
        <v>708</v>
      </c>
      <c r="AC68" s="3" t="s">
        <v>709</v>
      </c>
      <c r="AD68" s="3" t="s">
        <v>710</v>
      </c>
      <c r="AE68" s="3" t="s">
        <v>711</v>
      </c>
      <c r="AF68" s="3" t="s">
        <v>14072</v>
      </c>
      <c r="AG68" s="3" t="s">
        <v>713</v>
      </c>
      <c r="AH68" s="3" t="s">
        <v>714</v>
      </c>
    </row>
    <row r="69" spans="1:34" x14ac:dyDescent="0.35">
      <c r="A69" s="3" t="s">
        <v>715</v>
      </c>
      <c r="B69" s="3" t="s">
        <v>716</v>
      </c>
      <c r="C69" s="3"/>
      <c r="D69" s="3"/>
      <c r="E69" s="3"/>
      <c r="F69" s="3"/>
      <c r="G69" s="3"/>
      <c r="H69" s="3"/>
      <c r="I69" s="3"/>
      <c r="J69" s="3"/>
      <c r="K69" s="3"/>
      <c r="L69" s="3"/>
      <c r="M69" s="3"/>
      <c r="N69" s="3"/>
      <c r="O69" s="3"/>
      <c r="P69" s="3"/>
      <c r="Q69" s="3"/>
      <c r="R69" s="3"/>
      <c r="S69" s="3" t="s">
        <v>576</v>
      </c>
      <c r="T69" s="7" t="s">
        <v>14073</v>
      </c>
      <c r="U69" s="6" t="s">
        <v>14074</v>
      </c>
      <c r="V69" s="14">
        <f>RIGHT(amazon[[#This Row],[discounted_price]],LEN(amazon[[#This Row],[discounted_price]])-1)*1</f>
        <v>7999</v>
      </c>
      <c r="W69" s="14">
        <f>RIGHT(amazon[[#This Row],[actual_price]],LEN(amazon[[#This Row],[actual_price]])-1)*1</f>
        <v>14990</v>
      </c>
      <c r="X69" s="1">
        <v>0.47</v>
      </c>
      <c r="Y69">
        <v>4.3</v>
      </c>
      <c r="Z69">
        <v>457</v>
      </c>
      <c r="AA69" s="3" t="s">
        <v>719</v>
      </c>
      <c r="AB69" s="3" t="s">
        <v>720</v>
      </c>
      <c r="AC69" s="3" t="s">
        <v>721</v>
      </c>
      <c r="AD69" s="3" t="s">
        <v>722</v>
      </c>
      <c r="AE69" s="3" t="s">
        <v>723</v>
      </c>
      <c r="AF69" s="3" t="s">
        <v>14075</v>
      </c>
      <c r="AG69" s="3" t="s">
        <v>725</v>
      </c>
      <c r="AH69" s="3" t="s">
        <v>726</v>
      </c>
    </row>
    <row r="70" spans="1:34" x14ac:dyDescent="0.35">
      <c r="A70" s="3" t="s">
        <v>727</v>
      </c>
      <c r="B70" s="3" t="s">
        <v>728</v>
      </c>
      <c r="C70" s="3" t="s">
        <v>16263</v>
      </c>
      <c r="D70" s="3"/>
      <c r="E70" s="3"/>
      <c r="F70" s="3"/>
      <c r="G70" s="3"/>
      <c r="H70" s="3"/>
      <c r="I70" s="3"/>
      <c r="J70" s="3"/>
      <c r="K70" s="3"/>
      <c r="L70" s="3"/>
      <c r="M70" s="3"/>
      <c r="N70" s="3"/>
      <c r="O70" s="3"/>
      <c r="P70" s="3"/>
      <c r="Q70" s="3"/>
      <c r="R70" s="3"/>
      <c r="S70" s="3" t="s">
        <v>729</v>
      </c>
      <c r="T70" s="7" t="s">
        <v>14025</v>
      </c>
      <c r="U70" s="6" t="s">
        <v>14076</v>
      </c>
      <c r="V70" s="14">
        <f>RIGHT(amazon[[#This Row],[discounted_price]],LEN(amazon[[#This Row],[discounted_price]])-1)*1</f>
        <v>1599</v>
      </c>
      <c r="W70" s="14">
        <f>RIGHT(amazon[[#This Row],[actual_price]],LEN(amazon[[#This Row],[actual_price]])-1)*1</f>
        <v>2999</v>
      </c>
      <c r="X70" s="1">
        <v>0.47</v>
      </c>
      <c r="Y70">
        <v>4.2</v>
      </c>
      <c r="Z70">
        <v>2727</v>
      </c>
      <c r="AA70" s="3" t="s">
        <v>731</v>
      </c>
      <c r="AB70" s="3" t="s">
        <v>732</v>
      </c>
      <c r="AC70" s="3" t="s">
        <v>733</v>
      </c>
      <c r="AD70" s="3" t="s">
        <v>734</v>
      </c>
      <c r="AE70" s="3" t="s">
        <v>14077</v>
      </c>
      <c r="AF70" s="3" t="s">
        <v>736</v>
      </c>
      <c r="AG70" s="3" t="s">
        <v>737</v>
      </c>
      <c r="AH70" s="3" t="s">
        <v>738</v>
      </c>
    </row>
    <row r="71" spans="1:34" x14ac:dyDescent="0.35">
      <c r="A71" s="3" t="s">
        <v>739</v>
      </c>
      <c r="B71" s="3" t="s">
        <v>740</v>
      </c>
      <c r="C71" s="3" t="s">
        <v>16206</v>
      </c>
      <c r="D71" s="3"/>
      <c r="E71" s="3"/>
      <c r="F71" s="3"/>
      <c r="G71" s="3"/>
      <c r="H71" s="3"/>
      <c r="I71" s="3"/>
      <c r="J71" s="3"/>
      <c r="K71" s="3"/>
      <c r="L71" s="3"/>
      <c r="M71" s="3"/>
      <c r="N71" s="3"/>
      <c r="O71" s="3"/>
      <c r="P71" s="3"/>
      <c r="Q71" s="3"/>
      <c r="R71" s="3"/>
      <c r="S71" s="3" t="s">
        <v>18</v>
      </c>
      <c r="T71" s="7" t="s">
        <v>13959</v>
      </c>
      <c r="U71" s="6" t="s">
        <v>13960</v>
      </c>
      <c r="V71" s="14">
        <f>RIGHT(amazon[[#This Row],[discounted_price]],LEN(amazon[[#This Row],[discounted_price]])-1)*1</f>
        <v>219</v>
      </c>
      <c r="W71" s="14">
        <f>RIGHT(amazon[[#This Row],[actual_price]],LEN(amazon[[#This Row],[actual_price]])-1)*1</f>
        <v>700</v>
      </c>
      <c r="X71" s="1">
        <v>0.69</v>
      </c>
      <c r="Y71">
        <v>4.3</v>
      </c>
      <c r="Z71">
        <v>20053</v>
      </c>
      <c r="AA71" s="3" t="s">
        <v>741</v>
      </c>
      <c r="AB71" s="3" t="s">
        <v>742</v>
      </c>
      <c r="AC71" s="3" t="s">
        <v>743</v>
      </c>
      <c r="AD71" s="3" t="s">
        <v>744</v>
      </c>
      <c r="AE71" s="3" t="s">
        <v>745</v>
      </c>
      <c r="AF71" s="3" t="s">
        <v>746</v>
      </c>
      <c r="AG71" s="3" t="s">
        <v>747</v>
      </c>
      <c r="AH71" s="3" t="s">
        <v>748</v>
      </c>
    </row>
    <row r="72" spans="1:34" x14ac:dyDescent="0.35">
      <c r="A72" s="3" t="s">
        <v>749</v>
      </c>
      <c r="B72" s="3" t="s">
        <v>750</v>
      </c>
      <c r="C72" s="3" t="s">
        <v>16264</v>
      </c>
      <c r="D72" s="3" t="s">
        <v>16265</v>
      </c>
      <c r="E72" s="3" t="s">
        <v>16266</v>
      </c>
      <c r="F72" s="3"/>
      <c r="G72" s="3"/>
      <c r="H72" s="3"/>
      <c r="I72" s="3"/>
      <c r="J72" s="3"/>
      <c r="K72" s="3"/>
      <c r="L72" s="3"/>
      <c r="M72" s="3"/>
      <c r="N72" s="3"/>
      <c r="O72" s="3"/>
      <c r="P72" s="3"/>
      <c r="Q72" s="3"/>
      <c r="R72" s="3"/>
      <c r="S72" s="3" t="s">
        <v>18</v>
      </c>
      <c r="T72" s="7" t="s">
        <v>13935</v>
      </c>
      <c r="U72" s="6" t="s">
        <v>13963</v>
      </c>
      <c r="V72" s="14">
        <f>RIGHT(amazon[[#This Row],[discounted_price]],LEN(amazon[[#This Row],[discounted_price]])-1)*1</f>
        <v>349</v>
      </c>
      <c r="W72" s="14">
        <f>RIGHT(amazon[[#This Row],[actual_price]],LEN(amazon[[#This Row],[actual_price]])-1)*1</f>
        <v>899</v>
      </c>
      <c r="X72" s="1">
        <v>0.61</v>
      </c>
      <c r="Y72">
        <v>4.5</v>
      </c>
      <c r="Z72">
        <v>149</v>
      </c>
      <c r="AA72" s="3" t="s">
        <v>14078</v>
      </c>
      <c r="AB72" s="3" t="s">
        <v>752</v>
      </c>
      <c r="AC72" s="3" t="s">
        <v>753</v>
      </c>
      <c r="AD72" s="3" t="s">
        <v>754</v>
      </c>
      <c r="AE72" s="3" t="s">
        <v>755</v>
      </c>
      <c r="AF72" s="3" t="s">
        <v>756</v>
      </c>
      <c r="AG72" s="3" t="s">
        <v>757</v>
      </c>
      <c r="AH72" s="3" t="s">
        <v>758</v>
      </c>
    </row>
    <row r="73" spans="1:34" x14ac:dyDescent="0.35">
      <c r="A73" s="3" t="s">
        <v>759</v>
      </c>
      <c r="B73" s="3" t="s">
        <v>760</v>
      </c>
      <c r="C73" s="3" t="s">
        <v>16267</v>
      </c>
      <c r="D73" s="3" t="s">
        <v>16268</v>
      </c>
      <c r="E73" s="3"/>
      <c r="F73" s="3"/>
      <c r="G73" s="3"/>
      <c r="H73" s="3"/>
      <c r="I73" s="3"/>
      <c r="J73" s="3"/>
      <c r="K73" s="3"/>
      <c r="L73" s="3"/>
      <c r="M73" s="3"/>
      <c r="N73" s="3"/>
      <c r="O73" s="3"/>
      <c r="P73" s="3"/>
      <c r="Q73" s="3"/>
      <c r="R73" s="3"/>
      <c r="S73" s="3" t="s">
        <v>18</v>
      </c>
      <c r="T73" s="7" t="s">
        <v>13935</v>
      </c>
      <c r="U73" s="6" t="s">
        <v>14006</v>
      </c>
      <c r="V73" s="14">
        <f>RIGHT(amazon[[#This Row],[discounted_price]],LEN(amazon[[#This Row],[discounted_price]])-1)*1</f>
        <v>349</v>
      </c>
      <c r="W73" s="14">
        <f>RIGHT(amazon[[#This Row],[actual_price]],LEN(amazon[[#This Row],[actual_price]])-1)*1</f>
        <v>599</v>
      </c>
      <c r="X73" s="1">
        <v>0.42</v>
      </c>
      <c r="Y73">
        <v>4.0999999999999996</v>
      </c>
      <c r="Z73">
        <v>210</v>
      </c>
      <c r="AA73" s="3" t="s">
        <v>761</v>
      </c>
      <c r="AB73" s="3" t="s">
        <v>762</v>
      </c>
      <c r="AC73" s="3" t="s">
        <v>763</v>
      </c>
      <c r="AD73" s="3" t="s">
        <v>764</v>
      </c>
      <c r="AE73" s="3" t="s">
        <v>14079</v>
      </c>
      <c r="AF73" s="3" t="s">
        <v>14080</v>
      </c>
      <c r="AG73" s="3" t="s">
        <v>767</v>
      </c>
      <c r="AH73" s="3" t="s">
        <v>768</v>
      </c>
    </row>
    <row r="74" spans="1:34" x14ac:dyDescent="0.35">
      <c r="A74" s="3" t="s">
        <v>769</v>
      </c>
      <c r="B74" s="3" t="s">
        <v>770</v>
      </c>
      <c r="C74" s="3"/>
      <c r="D74" s="3"/>
      <c r="E74" s="3"/>
      <c r="F74" s="3"/>
      <c r="G74" s="3"/>
      <c r="H74" s="3"/>
      <c r="I74" s="3"/>
      <c r="J74" s="3"/>
      <c r="K74" s="3"/>
      <c r="L74" s="3"/>
      <c r="M74" s="3"/>
      <c r="N74" s="3"/>
      <c r="O74" s="3"/>
      <c r="P74" s="3"/>
      <c r="Q74" s="3"/>
      <c r="R74" s="3"/>
      <c r="S74" s="3" t="s">
        <v>194</v>
      </c>
      <c r="T74" s="7" t="s">
        <v>14081</v>
      </c>
      <c r="U74" s="6" t="s">
        <v>14082</v>
      </c>
      <c r="V74" s="14">
        <f>RIGHT(amazon[[#This Row],[discounted_price]],LEN(amazon[[#This Row],[discounted_price]])-1)*1</f>
        <v>26999</v>
      </c>
      <c r="W74" s="14">
        <f>RIGHT(amazon[[#This Row],[actual_price]],LEN(amazon[[#This Row],[actual_price]])-1)*1</f>
        <v>42999</v>
      </c>
      <c r="X74" s="1">
        <v>0.37</v>
      </c>
      <c r="Y74">
        <v>4.2</v>
      </c>
      <c r="Z74">
        <v>45238</v>
      </c>
      <c r="AA74" s="3" t="s">
        <v>773</v>
      </c>
      <c r="AB74" s="3" t="s">
        <v>691</v>
      </c>
      <c r="AC74" s="3" t="s">
        <v>692</v>
      </c>
      <c r="AD74" s="3" t="s">
        <v>693</v>
      </c>
      <c r="AE74" s="3" t="s">
        <v>14067</v>
      </c>
      <c r="AF74" s="3" t="s">
        <v>14068</v>
      </c>
      <c r="AG74" s="3" t="s">
        <v>774</v>
      </c>
      <c r="AH74" s="3" t="s">
        <v>775</v>
      </c>
    </row>
    <row r="75" spans="1:34" x14ac:dyDescent="0.35">
      <c r="A75" s="3" t="s">
        <v>776</v>
      </c>
      <c r="B75" s="3" t="s">
        <v>777</v>
      </c>
      <c r="C75" s="3" t="s">
        <v>16269</v>
      </c>
      <c r="D75" s="3"/>
      <c r="E75" s="3"/>
      <c r="F75" s="3"/>
      <c r="G75" s="3"/>
      <c r="H75" s="3"/>
      <c r="I75" s="3"/>
      <c r="J75" s="3"/>
      <c r="K75" s="3"/>
      <c r="L75" s="3"/>
      <c r="M75" s="3"/>
      <c r="N75" s="3"/>
      <c r="O75" s="3"/>
      <c r="P75" s="3"/>
      <c r="Q75" s="3"/>
      <c r="R75" s="3"/>
      <c r="S75" s="3" t="s">
        <v>18</v>
      </c>
      <c r="T75" s="7" t="s">
        <v>14083</v>
      </c>
      <c r="U75" s="6" t="s">
        <v>13947</v>
      </c>
      <c r="V75" s="14">
        <f>RIGHT(amazon[[#This Row],[discounted_price]],LEN(amazon[[#This Row],[discounted_price]])-1)*1</f>
        <v>115</v>
      </c>
      <c r="W75" s="14">
        <f>RIGHT(amazon[[#This Row],[actual_price]],LEN(amazon[[#This Row],[actual_price]])-1)*1</f>
        <v>499</v>
      </c>
      <c r="X75" s="1">
        <v>0.77</v>
      </c>
      <c r="Y75">
        <v>4</v>
      </c>
      <c r="Z75">
        <v>7732</v>
      </c>
      <c r="AA75" s="3" t="s">
        <v>779</v>
      </c>
      <c r="AB75" s="3" t="s">
        <v>780</v>
      </c>
      <c r="AC75" s="3" t="s">
        <v>781</v>
      </c>
      <c r="AD75" s="3" t="s">
        <v>782</v>
      </c>
      <c r="AE75" s="3" t="s">
        <v>14084</v>
      </c>
      <c r="AF75" s="3" t="s">
        <v>784</v>
      </c>
      <c r="AG75" s="3" t="s">
        <v>785</v>
      </c>
      <c r="AH75" s="3" t="s">
        <v>786</v>
      </c>
    </row>
    <row r="76" spans="1:34" x14ac:dyDescent="0.35">
      <c r="A76" s="3" t="s">
        <v>787</v>
      </c>
      <c r="B76" s="3" t="s">
        <v>788</v>
      </c>
      <c r="C76" s="3" t="s">
        <v>16270</v>
      </c>
      <c r="D76" s="3" t="s">
        <v>16271</v>
      </c>
      <c r="E76" s="3" t="s">
        <v>16272</v>
      </c>
      <c r="F76" s="3"/>
      <c r="G76" s="3"/>
      <c r="H76" s="3"/>
      <c r="I76" s="3"/>
      <c r="J76" s="3"/>
      <c r="K76" s="3"/>
      <c r="L76" s="3"/>
      <c r="M76" s="3"/>
      <c r="N76" s="3"/>
      <c r="O76" s="3"/>
      <c r="P76" s="3"/>
      <c r="Q76" s="3"/>
      <c r="R76" s="3"/>
      <c r="S76" s="3" t="s">
        <v>18</v>
      </c>
      <c r="T76" s="7" t="s">
        <v>13932</v>
      </c>
      <c r="U76" s="6" t="s">
        <v>13952</v>
      </c>
      <c r="V76" s="14">
        <f>RIGHT(amazon[[#This Row],[discounted_price]],LEN(amazon[[#This Row],[discounted_price]])-1)*1</f>
        <v>399</v>
      </c>
      <c r="W76" s="14">
        <f>RIGHT(amazon[[#This Row],[actual_price]],LEN(amazon[[#This Row],[actual_price]])-1)*1</f>
        <v>999</v>
      </c>
      <c r="X76" s="1">
        <v>0.6</v>
      </c>
      <c r="Y76">
        <v>4.0999999999999996</v>
      </c>
      <c r="Z76">
        <v>1780</v>
      </c>
      <c r="AA76" s="3" t="s">
        <v>789</v>
      </c>
      <c r="AB76" s="3" t="s">
        <v>790</v>
      </c>
      <c r="AC76" s="3" t="s">
        <v>791</v>
      </c>
      <c r="AD76" s="3" t="s">
        <v>792</v>
      </c>
      <c r="AE76" s="3" t="s">
        <v>793</v>
      </c>
      <c r="AF76" s="3" t="s">
        <v>14085</v>
      </c>
      <c r="AG76" s="3" t="s">
        <v>795</v>
      </c>
      <c r="AH76" s="3" t="s">
        <v>796</v>
      </c>
    </row>
    <row r="77" spans="1:34" x14ac:dyDescent="0.35">
      <c r="A77" s="3" t="s">
        <v>797</v>
      </c>
      <c r="B77" s="3" t="s">
        <v>798</v>
      </c>
      <c r="C77" s="3" t="s">
        <v>16273</v>
      </c>
      <c r="D77" s="3" t="s">
        <v>16274</v>
      </c>
      <c r="E77" s="3" t="s">
        <v>16275</v>
      </c>
      <c r="F77" s="3" t="s">
        <v>16180</v>
      </c>
      <c r="G77" s="3"/>
      <c r="H77" s="3"/>
      <c r="I77" s="3"/>
      <c r="J77" s="3"/>
      <c r="K77" s="3"/>
      <c r="L77" s="3"/>
      <c r="M77" s="3"/>
      <c r="N77" s="3"/>
      <c r="O77" s="3"/>
      <c r="P77" s="3"/>
      <c r="Q77" s="3"/>
      <c r="R77" s="3"/>
      <c r="S77" s="3" t="s">
        <v>18</v>
      </c>
      <c r="T77" s="7" t="s">
        <v>13934</v>
      </c>
      <c r="U77" s="6" t="s">
        <v>13947</v>
      </c>
      <c r="V77" s="14">
        <f>RIGHT(amazon[[#This Row],[discounted_price]],LEN(amazon[[#This Row],[discounted_price]])-1)*1</f>
        <v>199</v>
      </c>
      <c r="W77" s="14">
        <f>RIGHT(amazon[[#This Row],[actual_price]],LEN(amazon[[#This Row],[actual_price]])-1)*1</f>
        <v>499</v>
      </c>
      <c r="X77" s="1">
        <v>0.6</v>
      </c>
      <c r="Y77">
        <v>4.0999999999999996</v>
      </c>
      <c r="Z77">
        <v>602</v>
      </c>
      <c r="AA77" s="3" t="s">
        <v>799</v>
      </c>
      <c r="AB77" s="3" t="s">
        <v>800</v>
      </c>
      <c r="AC77" s="3" t="s">
        <v>801</v>
      </c>
      <c r="AD77" s="3" t="s">
        <v>802</v>
      </c>
      <c r="AE77" s="3" t="s">
        <v>803</v>
      </c>
      <c r="AF77" s="3" t="s">
        <v>804</v>
      </c>
      <c r="AG77" s="3" t="s">
        <v>805</v>
      </c>
      <c r="AH77" s="3" t="s">
        <v>806</v>
      </c>
    </row>
    <row r="78" spans="1:34" x14ac:dyDescent="0.35">
      <c r="A78" s="3" t="s">
        <v>807</v>
      </c>
      <c r="B78" s="3" t="s">
        <v>808</v>
      </c>
      <c r="C78" s="3" t="s">
        <v>16276</v>
      </c>
      <c r="D78" s="3" t="s">
        <v>16277</v>
      </c>
      <c r="E78" s="3" t="s">
        <v>16278</v>
      </c>
      <c r="F78" s="3" t="s">
        <v>16279</v>
      </c>
      <c r="G78" s="3" t="s">
        <v>16180</v>
      </c>
      <c r="H78" s="3"/>
      <c r="I78" s="3"/>
      <c r="J78" s="3"/>
      <c r="K78" s="3"/>
      <c r="L78" s="3"/>
      <c r="M78" s="3"/>
      <c r="N78" s="3"/>
      <c r="O78" s="3"/>
      <c r="P78" s="3"/>
      <c r="Q78" s="3"/>
      <c r="R78" s="3"/>
      <c r="S78" s="3" t="s">
        <v>18</v>
      </c>
      <c r="T78" s="7" t="s">
        <v>14002</v>
      </c>
      <c r="U78" s="6" t="s">
        <v>13932</v>
      </c>
      <c r="V78" s="14">
        <f>RIGHT(amazon[[#This Row],[discounted_price]],LEN(amazon[[#This Row],[discounted_price]])-1)*1</f>
        <v>179</v>
      </c>
      <c r="W78" s="14">
        <f>RIGHT(amazon[[#This Row],[actual_price]],LEN(amazon[[#This Row],[actual_price]])-1)*1</f>
        <v>399</v>
      </c>
      <c r="X78" s="1">
        <v>0.55000000000000004</v>
      </c>
      <c r="Y78">
        <v>4</v>
      </c>
      <c r="Z78">
        <v>1423</v>
      </c>
      <c r="AA78" s="3" t="s">
        <v>14086</v>
      </c>
      <c r="AB78" s="3" t="s">
        <v>810</v>
      </c>
      <c r="AC78" s="3" t="s">
        <v>811</v>
      </c>
      <c r="AD78" s="3" t="s">
        <v>812</v>
      </c>
      <c r="AE78" s="3" t="s">
        <v>813</v>
      </c>
      <c r="AF78" s="3" t="s">
        <v>14087</v>
      </c>
      <c r="AG78" s="3" t="s">
        <v>815</v>
      </c>
      <c r="AH78" s="3" t="s">
        <v>816</v>
      </c>
    </row>
    <row r="79" spans="1:34" x14ac:dyDescent="0.35">
      <c r="A79" s="3" t="s">
        <v>817</v>
      </c>
      <c r="B79" s="3" t="s">
        <v>818</v>
      </c>
      <c r="C79" s="3"/>
      <c r="D79" s="3"/>
      <c r="E79" s="3"/>
      <c r="F79" s="3"/>
      <c r="G79" s="3"/>
      <c r="H79" s="3"/>
      <c r="I79" s="3"/>
      <c r="J79" s="3"/>
      <c r="K79" s="3"/>
      <c r="L79" s="3"/>
      <c r="M79" s="3"/>
      <c r="N79" s="3"/>
      <c r="O79" s="3"/>
      <c r="P79" s="3"/>
      <c r="Q79" s="3"/>
      <c r="R79" s="3"/>
      <c r="S79" s="3" t="s">
        <v>194</v>
      </c>
      <c r="T79" s="7" t="s">
        <v>14088</v>
      </c>
      <c r="U79" s="6" t="s">
        <v>14089</v>
      </c>
      <c r="V79" s="14">
        <f>RIGHT(amazon[[#This Row],[discounted_price]],LEN(amazon[[#This Row],[discounted_price]])-1)*1</f>
        <v>10901</v>
      </c>
      <c r="W79" s="14">
        <f>RIGHT(amazon[[#This Row],[actual_price]],LEN(amazon[[#This Row],[actual_price]])-1)*1</f>
        <v>30990</v>
      </c>
      <c r="X79" s="1">
        <v>0.65</v>
      </c>
      <c r="Y79">
        <v>4.0999999999999996</v>
      </c>
      <c r="Z79">
        <v>398</v>
      </c>
      <c r="AA79" s="3" t="s">
        <v>821</v>
      </c>
      <c r="AB79" s="3" t="s">
        <v>822</v>
      </c>
      <c r="AC79" s="3" t="s">
        <v>823</v>
      </c>
      <c r="AD79" s="3" t="s">
        <v>824</v>
      </c>
      <c r="AE79" s="3" t="s">
        <v>825</v>
      </c>
      <c r="AF79" s="3" t="s">
        <v>826</v>
      </c>
      <c r="AG79" s="3" t="s">
        <v>827</v>
      </c>
      <c r="AH79" s="3" t="s">
        <v>828</v>
      </c>
    </row>
    <row r="80" spans="1:34" x14ac:dyDescent="0.35">
      <c r="A80" s="3" t="s">
        <v>829</v>
      </c>
      <c r="B80" s="3" t="s">
        <v>830</v>
      </c>
      <c r="C80" s="3">
        <v>12</v>
      </c>
      <c r="D80" s="3" t="s">
        <v>16280</v>
      </c>
      <c r="E80" s="3" t="s">
        <v>16281</v>
      </c>
      <c r="F80" s="3"/>
      <c r="G80" s="3"/>
      <c r="H80" s="3"/>
      <c r="I80" s="3"/>
      <c r="J80" s="3"/>
      <c r="K80" s="3"/>
      <c r="L80" s="3"/>
      <c r="M80" s="3"/>
      <c r="N80" s="3"/>
      <c r="O80" s="3"/>
      <c r="P80" s="3"/>
      <c r="Q80" s="3"/>
      <c r="R80" s="3"/>
      <c r="S80" s="3" t="s">
        <v>18</v>
      </c>
      <c r="T80" s="7" t="s">
        <v>14020</v>
      </c>
      <c r="U80" s="6" t="s">
        <v>13947</v>
      </c>
      <c r="V80" s="14">
        <f>RIGHT(amazon[[#This Row],[discounted_price]],LEN(amazon[[#This Row],[discounted_price]])-1)*1</f>
        <v>209</v>
      </c>
      <c r="W80" s="14">
        <f>RIGHT(amazon[[#This Row],[actual_price]],LEN(amazon[[#This Row],[actual_price]])-1)*1</f>
        <v>499</v>
      </c>
      <c r="X80" s="1">
        <v>0.57999999999999996</v>
      </c>
      <c r="Y80">
        <v>3.9</v>
      </c>
      <c r="Z80">
        <v>536</v>
      </c>
      <c r="AA80" s="3" t="s">
        <v>14090</v>
      </c>
      <c r="AB80" s="3" t="s">
        <v>832</v>
      </c>
      <c r="AC80" s="3" t="s">
        <v>833</v>
      </c>
      <c r="AD80" s="3" t="s">
        <v>834</v>
      </c>
      <c r="AE80" s="3" t="s">
        <v>835</v>
      </c>
      <c r="AF80" s="3" t="s">
        <v>836</v>
      </c>
      <c r="AG80" s="3" t="s">
        <v>837</v>
      </c>
      <c r="AH80" s="3" t="s">
        <v>838</v>
      </c>
    </row>
    <row r="81" spans="1:34" x14ac:dyDescent="0.35">
      <c r="A81" s="3" t="s">
        <v>839</v>
      </c>
      <c r="B81" s="3" t="s">
        <v>840</v>
      </c>
      <c r="C81" s="3"/>
      <c r="D81" s="3"/>
      <c r="E81" s="3"/>
      <c r="F81" s="3"/>
      <c r="G81" s="3"/>
      <c r="H81" s="3"/>
      <c r="I81" s="3"/>
      <c r="J81" s="3"/>
      <c r="K81" s="3"/>
      <c r="L81" s="3"/>
      <c r="M81" s="3"/>
      <c r="N81" s="3"/>
      <c r="O81" s="3"/>
      <c r="P81" s="3"/>
      <c r="Q81" s="3"/>
      <c r="R81" s="3"/>
      <c r="S81" s="3" t="s">
        <v>525</v>
      </c>
      <c r="T81" s="7" t="s">
        <v>14091</v>
      </c>
      <c r="U81" s="6" t="s">
        <v>14092</v>
      </c>
      <c r="V81" s="14">
        <f>RIGHT(amazon[[#This Row],[discounted_price]],LEN(amazon[[#This Row],[discounted_price]])-1)*1</f>
        <v>1434</v>
      </c>
      <c r="W81" s="14">
        <f>RIGHT(amazon[[#This Row],[actual_price]],LEN(amazon[[#This Row],[actual_price]])-1)*1</f>
        <v>3999</v>
      </c>
      <c r="X81" s="1">
        <v>0.64</v>
      </c>
      <c r="Y81">
        <v>4</v>
      </c>
      <c r="Z81">
        <v>32</v>
      </c>
      <c r="AA81" s="3" t="s">
        <v>843</v>
      </c>
      <c r="AB81" s="3" t="s">
        <v>844</v>
      </c>
      <c r="AC81" s="3" t="s">
        <v>845</v>
      </c>
      <c r="AD81" s="3" t="s">
        <v>846</v>
      </c>
      <c r="AE81" s="3" t="s">
        <v>14093</v>
      </c>
      <c r="AF81" s="3" t="s">
        <v>14094</v>
      </c>
      <c r="AG81" s="3" t="s">
        <v>849</v>
      </c>
      <c r="AH81" s="3" t="s">
        <v>850</v>
      </c>
    </row>
    <row r="82" spans="1:34" x14ac:dyDescent="0.35">
      <c r="A82" s="3" t="s">
        <v>851</v>
      </c>
      <c r="B82" s="3" t="s">
        <v>852</v>
      </c>
      <c r="C82" s="3" t="s">
        <v>16282</v>
      </c>
      <c r="D82" s="3" t="s">
        <v>16180</v>
      </c>
      <c r="E82" s="3"/>
      <c r="F82" s="3"/>
      <c r="G82" s="3"/>
      <c r="H82" s="3"/>
      <c r="I82" s="3"/>
      <c r="J82" s="3"/>
      <c r="K82" s="3"/>
      <c r="L82" s="3"/>
      <c r="M82" s="3"/>
      <c r="N82" s="3"/>
      <c r="O82" s="3"/>
      <c r="P82" s="3"/>
      <c r="Q82" s="3"/>
      <c r="R82" s="3"/>
      <c r="S82" s="3" t="s">
        <v>18</v>
      </c>
      <c r="T82" s="7" t="s">
        <v>13932</v>
      </c>
      <c r="U82" s="6" t="s">
        <v>13933</v>
      </c>
      <c r="V82" s="14">
        <f>RIGHT(amazon[[#This Row],[discounted_price]],LEN(amazon[[#This Row],[discounted_price]])-1)*1</f>
        <v>399</v>
      </c>
      <c r="W82" s="14">
        <f>RIGHT(amazon[[#This Row],[actual_price]],LEN(amazon[[#This Row],[actual_price]])-1)*1</f>
        <v>1099</v>
      </c>
      <c r="X82" s="1">
        <v>0.64</v>
      </c>
      <c r="Y82">
        <v>4.2</v>
      </c>
      <c r="Z82">
        <v>24269</v>
      </c>
      <c r="AA82" s="3" t="s">
        <v>853</v>
      </c>
      <c r="AB82" s="3" t="s">
        <v>22</v>
      </c>
      <c r="AC82" s="3" t="s">
        <v>23</v>
      </c>
      <c r="AD82" s="3" t="s">
        <v>24</v>
      </c>
      <c r="AE82" s="3" t="s">
        <v>25</v>
      </c>
      <c r="AF82" s="3" t="s">
        <v>854</v>
      </c>
      <c r="AG82" s="3" t="s">
        <v>855</v>
      </c>
      <c r="AH82" s="3" t="s">
        <v>856</v>
      </c>
    </row>
    <row r="83" spans="1:34" x14ac:dyDescent="0.35">
      <c r="A83" s="3" t="s">
        <v>857</v>
      </c>
      <c r="B83" s="3" t="s">
        <v>858</v>
      </c>
      <c r="C83" s="3" t="s">
        <v>16283</v>
      </c>
      <c r="D83" s="3" t="s">
        <v>16284</v>
      </c>
      <c r="E83" s="3" t="s">
        <v>16285</v>
      </c>
      <c r="F83" s="3"/>
      <c r="G83" s="3"/>
      <c r="H83" s="3"/>
      <c r="I83" s="3"/>
      <c r="J83" s="3"/>
      <c r="K83" s="3"/>
      <c r="L83" s="3"/>
      <c r="M83" s="3"/>
      <c r="N83" s="3"/>
      <c r="O83" s="3"/>
      <c r="P83" s="3"/>
      <c r="Q83" s="3"/>
      <c r="R83" s="3"/>
      <c r="S83" s="3" t="s">
        <v>18</v>
      </c>
      <c r="T83" s="7" t="s">
        <v>14064</v>
      </c>
      <c r="U83" s="6" t="s">
        <v>13975</v>
      </c>
      <c r="V83" s="14">
        <f>RIGHT(amazon[[#This Row],[discounted_price]],LEN(amazon[[#This Row],[discounted_price]])-1)*1</f>
        <v>139</v>
      </c>
      <c r="W83" s="14">
        <f>RIGHT(amazon[[#This Row],[actual_price]],LEN(amazon[[#This Row],[actual_price]])-1)*1</f>
        <v>249</v>
      </c>
      <c r="X83" s="1">
        <v>0.44</v>
      </c>
      <c r="Y83">
        <v>4</v>
      </c>
      <c r="Z83">
        <v>9378</v>
      </c>
      <c r="AA83" s="3" t="s">
        <v>859</v>
      </c>
      <c r="AB83" s="3" t="s">
        <v>271</v>
      </c>
      <c r="AC83" s="3" t="s">
        <v>13988</v>
      </c>
      <c r="AD83" s="3" t="s">
        <v>273</v>
      </c>
      <c r="AE83" s="3" t="s">
        <v>13989</v>
      </c>
      <c r="AF83" s="3" t="s">
        <v>14095</v>
      </c>
      <c r="AG83" s="3" t="s">
        <v>861</v>
      </c>
      <c r="AH83" s="3" t="s">
        <v>862</v>
      </c>
    </row>
    <row r="84" spans="1:34" x14ac:dyDescent="0.35">
      <c r="A84" s="3" t="s">
        <v>863</v>
      </c>
      <c r="B84" s="3" t="s">
        <v>864</v>
      </c>
      <c r="C84" s="3"/>
      <c r="D84" s="3"/>
      <c r="E84" s="3"/>
      <c r="F84" s="3"/>
      <c r="G84" s="3"/>
      <c r="H84" s="3"/>
      <c r="I84" s="3"/>
      <c r="J84" s="3"/>
      <c r="K84" s="3"/>
      <c r="L84" s="3"/>
      <c r="M84" s="3"/>
      <c r="N84" s="3"/>
      <c r="O84" s="3"/>
      <c r="P84" s="3"/>
      <c r="Q84" s="3"/>
      <c r="R84" s="3"/>
      <c r="S84" s="3" t="s">
        <v>194</v>
      </c>
      <c r="T84" s="7" t="s">
        <v>14096</v>
      </c>
      <c r="U84" s="6" t="s">
        <v>14097</v>
      </c>
      <c r="V84" s="14">
        <f>RIGHT(amazon[[#This Row],[discounted_price]],LEN(amazon[[#This Row],[discounted_price]])-1)*1</f>
        <v>7299</v>
      </c>
      <c r="W84" s="14">
        <f>RIGHT(amazon[[#This Row],[actual_price]],LEN(amazon[[#This Row],[actual_price]])-1)*1</f>
        <v>19125</v>
      </c>
      <c r="X84" s="1">
        <v>0.62</v>
      </c>
      <c r="Y84">
        <v>3.4</v>
      </c>
      <c r="Z84">
        <v>902</v>
      </c>
      <c r="AA84" s="3" t="s">
        <v>867</v>
      </c>
      <c r="AB84" s="3" t="s">
        <v>868</v>
      </c>
      <c r="AC84" s="3" t="s">
        <v>869</v>
      </c>
      <c r="AD84" s="3" t="s">
        <v>870</v>
      </c>
      <c r="AE84" s="3" t="s">
        <v>14098</v>
      </c>
      <c r="AF84" s="3" t="s">
        <v>872</v>
      </c>
      <c r="AG84" s="3" t="s">
        <v>873</v>
      </c>
      <c r="AH84" s="3" t="s">
        <v>874</v>
      </c>
    </row>
    <row r="85" spans="1:34" x14ac:dyDescent="0.35">
      <c r="A85" s="3" t="s">
        <v>875</v>
      </c>
      <c r="B85" s="3" t="s">
        <v>876</v>
      </c>
      <c r="C85" s="3" t="s">
        <v>16286</v>
      </c>
      <c r="D85" s="3" t="s">
        <v>16287</v>
      </c>
      <c r="E85" s="3"/>
      <c r="F85" s="3"/>
      <c r="G85" s="3"/>
      <c r="H85" s="3"/>
      <c r="I85" s="3"/>
      <c r="J85" s="3"/>
      <c r="K85" s="3"/>
      <c r="L85" s="3"/>
      <c r="M85" s="3"/>
      <c r="N85" s="3"/>
      <c r="O85" s="3"/>
      <c r="P85" s="3"/>
      <c r="Q85" s="3"/>
      <c r="R85" s="3"/>
      <c r="S85" s="3" t="s">
        <v>18</v>
      </c>
      <c r="T85" s="7" t="s">
        <v>13951</v>
      </c>
      <c r="U85" s="6" t="s">
        <v>13958</v>
      </c>
      <c r="V85" s="14">
        <f>RIGHT(amazon[[#This Row],[discounted_price]],LEN(amazon[[#This Row],[discounted_price]])-1)*1</f>
        <v>299</v>
      </c>
      <c r="W85" s="14">
        <f>RIGHT(amazon[[#This Row],[actual_price]],LEN(amazon[[#This Row],[actual_price]])-1)*1</f>
        <v>799</v>
      </c>
      <c r="X85" s="1">
        <v>0.63</v>
      </c>
      <c r="Y85">
        <v>4.4000000000000004</v>
      </c>
      <c r="Z85">
        <v>28791</v>
      </c>
      <c r="AA85" s="3" t="s">
        <v>877</v>
      </c>
      <c r="AB85" s="3" t="s">
        <v>878</v>
      </c>
      <c r="AC85" s="3" t="s">
        <v>14099</v>
      </c>
      <c r="AD85" s="3" t="s">
        <v>880</v>
      </c>
      <c r="AE85" s="3" t="s">
        <v>14100</v>
      </c>
      <c r="AF85" s="3" t="s">
        <v>14101</v>
      </c>
      <c r="AG85" s="3" t="s">
        <v>883</v>
      </c>
      <c r="AH85" s="3" t="s">
        <v>884</v>
      </c>
    </row>
    <row r="86" spans="1:34" x14ac:dyDescent="0.35">
      <c r="A86" s="3" t="s">
        <v>885</v>
      </c>
      <c r="B86" s="3" t="s">
        <v>886</v>
      </c>
      <c r="C86" s="3" t="s">
        <v>16288</v>
      </c>
      <c r="D86" s="3" t="s">
        <v>16289</v>
      </c>
      <c r="E86" s="3" t="s">
        <v>16290</v>
      </c>
      <c r="F86" s="3" t="s">
        <v>16291</v>
      </c>
      <c r="G86" s="3" t="s">
        <v>16292</v>
      </c>
      <c r="H86" s="3" t="s">
        <v>16293</v>
      </c>
      <c r="I86" s="3" t="s">
        <v>16294</v>
      </c>
      <c r="J86" s="3"/>
      <c r="K86" s="3"/>
      <c r="L86" s="3"/>
      <c r="M86" s="3"/>
      <c r="N86" s="3"/>
      <c r="O86" s="3"/>
      <c r="P86" s="3"/>
      <c r="Q86" s="3"/>
      <c r="R86" s="3"/>
      <c r="S86" s="3" t="s">
        <v>18</v>
      </c>
      <c r="T86" s="7" t="s">
        <v>14102</v>
      </c>
      <c r="U86" s="6" t="s">
        <v>14103</v>
      </c>
      <c r="V86" s="14">
        <f>RIGHT(amazon[[#This Row],[discounted_price]],LEN(amazon[[#This Row],[discounted_price]])-1)*1</f>
        <v>325</v>
      </c>
      <c r="W86" s="14">
        <f>RIGHT(amazon[[#This Row],[actual_price]],LEN(amazon[[#This Row],[actual_price]])-1)*1</f>
        <v>1299</v>
      </c>
      <c r="X86" s="1">
        <v>0.75</v>
      </c>
      <c r="Y86">
        <v>4.2</v>
      </c>
      <c r="Z86">
        <v>10576</v>
      </c>
      <c r="AA86" s="3" t="s">
        <v>14104</v>
      </c>
      <c r="AB86" s="3" t="s">
        <v>890</v>
      </c>
      <c r="AC86" s="3" t="s">
        <v>891</v>
      </c>
      <c r="AD86" s="3" t="s">
        <v>892</v>
      </c>
      <c r="AE86" s="3" t="s">
        <v>14105</v>
      </c>
      <c r="AF86" s="3" t="s">
        <v>894</v>
      </c>
      <c r="AG86" s="3" t="s">
        <v>895</v>
      </c>
      <c r="AH86" s="3" t="s">
        <v>896</v>
      </c>
    </row>
    <row r="87" spans="1:34" x14ac:dyDescent="0.35">
      <c r="A87" s="3" t="s">
        <v>897</v>
      </c>
      <c r="B87" s="3" t="s">
        <v>898</v>
      </c>
      <c r="C87" s="3"/>
      <c r="D87" s="3"/>
      <c r="E87" s="3"/>
      <c r="F87" s="3"/>
      <c r="G87" s="3"/>
      <c r="H87" s="3"/>
      <c r="I87" s="3"/>
      <c r="J87" s="3"/>
      <c r="K87" s="3"/>
      <c r="L87" s="3"/>
      <c r="M87" s="3"/>
      <c r="N87" s="3"/>
      <c r="O87" s="3"/>
      <c r="P87" s="3"/>
      <c r="Q87" s="3"/>
      <c r="R87" s="3"/>
      <c r="S87" s="3" t="s">
        <v>194</v>
      </c>
      <c r="T87" s="7" t="s">
        <v>14106</v>
      </c>
      <c r="U87" s="6" t="s">
        <v>14107</v>
      </c>
      <c r="V87" s="14">
        <f>RIGHT(amazon[[#This Row],[discounted_price]],LEN(amazon[[#This Row],[discounted_price]])-1)*1</f>
        <v>29999</v>
      </c>
      <c r="W87" s="14">
        <f>RIGHT(amazon[[#This Row],[actual_price]],LEN(amazon[[#This Row],[actual_price]])-1)*1</f>
        <v>39999</v>
      </c>
      <c r="X87" s="1">
        <v>0.25</v>
      </c>
      <c r="Y87">
        <v>4.2</v>
      </c>
      <c r="Z87">
        <v>7298</v>
      </c>
      <c r="AA87" s="3" t="s">
        <v>901</v>
      </c>
      <c r="AB87" s="3" t="s">
        <v>431</v>
      </c>
      <c r="AC87" s="3" t="s">
        <v>432</v>
      </c>
      <c r="AD87" s="3" t="s">
        <v>433</v>
      </c>
      <c r="AE87" s="3" t="s">
        <v>434</v>
      </c>
      <c r="AF87" s="3" t="s">
        <v>14017</v>
      </c>
      <c r="AG87" s="3" t="s">
        <v>902</v>
      </c>
      <c r="AH87" s="3" t="s">
        <v>903</v>
      </c>
    </row>
    <row r="88" spans="1:34" x14ac:dyDescent="0.35">
      <c r="A88" s="3" t="s">
        <v>904</v>
      </c>
      <c r="B88" s="3" t="s">
        <v>905</v>
      </c>
      <c r="C88" s="3"/>
      <c r="D88" s="3"/>
      <c r="E88" s="3"/>
      <c r="F88" s="3"/>
      <c r="G88" s="3"/>
      <c r="H88" s="3"/>
      <c r="I88" s="3"/>
      <c r="J88" s="3"/>
      <c r="K88" s="3"/>
      <c r="L88" s="3"/>
      <c r="M88" s="3"/>
      <c r="N88" s="3"/>
      <c r="O88" s="3"/>
      <c r="P88" s="3"/>
      <c r="Q88" s="3"/>
      <c r="R88" s="3"/>
      <c r="S88" s="3" t="s">
        <v>194</v>
      </c>
      <c r="T88" s="7" t="s">
        <v>14108</v>
      </c>
      <c r="U88" s="6" t="s">
        <v>14109</v>
      </c>
      <c r="V88" s="14">
        <f>RIGHT(amazon[[#This Row],[discounted_price]],LEN(amazon[[#This Row],[discounted_price]])-1)*1</f>
        <v>27999</v>
      </c>
      <c r="W88" s="14">
        <f>RIGHT(amazon[[#This Row],[actual_price]],LEN(amazon[[#This Row],[actual_price]])-1)*1</f>
        <v>40990</v>
      </c>
      <c r="X88" s="1">
        <v>0.32</v>
      </c>
      <c r="Y88">
        <v>4.3</v>
      </c>
      <c r="Z88">
        <v>4703</v>
      </c>
      <c r="AA88" s="3" t="s">
        <v>908</v>
      </c>
      <c r="AB88" s="3" t="s">
        <v>283</v>
      </c>
      <c r="AC88" s="3" t="s">
        <v>284</v>
      </c>
      <c r="AD88" s="3" t="s">
        <v>285</v>
      </c>
      <c r="AE88" s="3" t="s">
        <v>286</v>
      </c>
      <c r="AF88" s="3" t="s">
        <v>13993</v>
      </c>
      <c r="AG88" s="3" t="s">
        <v>909</v>
      </c>
      <c r="AH88" s="3" t="s">
        <v>910</v>
      </c>
    </row>
    <row r="89" spans="1:34" x14ac:dyDescent="0.35">
      <c r="A89" s="3" t="s">
        <v>911</v>
      </c>
      <c r="B89" s="3" t="s">
        <v>912</v>
      </c>
      <c r="C89" s="3"/>
      <c r="D89" s="3"/>
      <c r="E89" s="3"/>
      <c r="F89" s="3"/>
      <c r="G89" s="3"/>
      <c r="H89" s="3"/>
      <c r="I89" s="3"/>
      <c r="J89" s="3"/>
      <c r="K89" s="3"/>
      <c r="L89" s="3"/>
      <c r="M89" s="3"/>
      <c r="N89" s="3"/>
      <c r="O89" s="3"/>
      <c r="P89" s="3"/>
      <c r="Q89" s="3"/>
      <c r="R89" s="3"/>
      <c r="S89" s="3" t="s">
        <v>194</v>
      </c>
      <c r="T89" s="7" t="s">
        <v>14089</v>
      </c>
      <c r="U89" s="6" t="s">
        <v>14110</v>
      </c>
      <c r="V89" s="14">
        <f>RIGHT(amazon[[#This Row],[discounted_price]],LEN(amazon[[#This Row],[discounted_price]])-1)*1</f>
        <v>30990</v>
      </c>
      <c r="W89" s="14">
        <f>RIGHT(amazon[[#This Row],[actual_price]],LEN(amazon[[#This Row],[actual_price]])-1)*1</f>
        <v>52900</v>
      </c>
      <c r="X89" s="1">
        <v>0.41</v>
      </c>
      <c r="Y89">
        <v>4.3</v>
      </c>
      <c r="Z89">
        <v>7109</v>
      </c>
      <c r="AA89" s="3" t="s">
        <v>914</v>
      </c>
      <c r="AB89" s="3" t="s">
        <v>659</v>
      </c>
      <c r="AC89" s="3" t="s">
        <v>660</v>
      </c>
      <c r="AD89" s="3" t="s">
        <v>661</v>
      </c>
      <c r="AE89" s="3" t="s">
        <v>662</v>
      </c>
      <c r="AF89" s="3" t="s">
        <v>663</v>
      </c>
      <c r="AG89" s="3" t="s">
        <v>915</v>
      </c>
      <c r="AH89" s="3" t="s">
        <v>916</v>
      </c>
    </row>
    <row r="90" spans="1:34" x14ac:dyDescent="0.35">
      <c r="A90" s="3" t="s">
        <v>917</v>
      </c>
      <c r="B90" s="3" t="s">
        <v>14111</v>
      </c>
      <c r="C90" s="3" t="s">
        <v>16295</v>
      </c>
      <c r="D90" s="3" t="s">
        <v>16223</v>
      </c>
      <c r="E90" s="3"/>
      <c r="F90" s="3"/>
      <c r="G90" s="3"/>
      <c r="H90" s="3"/>
      <c r="I90" s="3"/>
      <c r="J90" s="3"/>
      <c r="K90" s="3"/>
      <c r="L90" s="3"/>
      <c r="M90" s="3"/>
      <c r="N90" s="3"/>
      <c r="O90" s="3"/>
      <c r="P90" s="3"/>
      <c r="Q90" s="3"/>
      <c r="R90" s="3"/>
      <c r="S90" s="3" t="s">
        <v>18</v>
      </c>
      <c r="T90" s="7" t="s">
        <v>13934</v>
      </c>
      <c r="U90" s="6" t="s">
        <v>13952</v>
      </c>
      <c r="V90" s="14">
        <f>RIGHT(amazon[[#This Row],[discounted_price]],LEN(amazon[[#This Row],[discounted_price]])-1)*1</f>
        <v>199</v>
      </c>
      <c r="W90" s="14">
        <f>RIGHT(amazon[[#This Row],[actual_price]],LEN(amazon[[#This Row],[actual_price]])-1)*1</f>
        <v>999</v>
      </c>
      <c r="X90" s="1">
        <v>0.8</v>
      </c>
      <c r="Y90">
        <v>4.5</v>
      </c>
      <c r="Z90">
        <v>127</v>
      </c>
      <c r="AA90" s="3" t="s">
        <v>919</v>
      </c>
      <c r="AB90" s="3" t="s">
        <v>920</v>
      </c>
      <c r="AC90" s="3" t="s">
        <v>921</v>
      </c>
      <c r="AD90" s="3" t="s">
        <v>922</v>
      </c>
      <c r="AE90" s="3" t="s">
        <v>923</v>
      </c>
      <c r="AF90" s="3" t="s">
        <v>924</v>
      </c>
      <c r="AG90" s="3" t="s">
        <v>925</v>
      </c>
      <c r="AH90" s="3" t="s">
        <v>926</v>
      </c>
    </row>
    <row r="91" spans="1:34" x14ac:dyDescent="0.35">
      <c r="A91" s="3" t="s">
        <v>927</v>
      </c>
      <c r="B91" s="3" t="s">
        <v>928</v>
      </c>
      <c r="C91" s="3" t="s">
        <v>16296</v>
      </c>
      <c r="D91" s="3" t="s">
        <v>16174</v>
      </c>
      <c r="E91" s="3"/>
      <c r="F91" s="3"/>
      <c r="G91" s="3"/>
      <c r="H91" s="3"/>
      <c r="I91" s="3"/>
      <c r="J91" s="3"/>
      <c r="K91" s="3"/>
      <c r="L91" s="3"/>
      <c r="M91" s="3"/>
      <c r="N91" s="3"/>
      <c r="O91" s="3"/>
      <c r="P91" s="3"/>
      <c r="Q91" s="3"/>
      <c r="R91" s="3"/>
      <c r="S91" s="3" t="s">
        <v>18</v>
      </c>
      <c r="T91" s="7" t="s">
        <v>14051</v>
      </c>
      <c r="U91" s="6" t="s">
        <v>13998</v>
      </c>
      <c r="V91" s="14">
        <f>RIGHT(amazon[[#This Row],[discounted_price]],LEN(amazon[[#This Row],[discounted_price]])-1)*1</f>
        <v>649</v>
      </c>
      <c r="W91" s="14">
        <f>RIGHT(amazon[[#This Row],[actual_price]],LEN(amazon[[#This Row],[actual_price]])-1)*1</f>
        <v>1999</v>
      </c>
      <c r="X91" s="1">
        <v>0.68</v>
      </c>
      <c r="Y91">
        <v>4.2</v>
      </c>
      <c r="Z91">
        <v>24269</v>
      </c>
      <c r="AA91" s="3" t="s">
        <v>474</v>
      </c>
      <c r="AB91" s="3" t="s">
        <v>22</v>
      </c>
      <c r="AC91" s="3" t="s">
        <v>23</v>
      </c>
      <c r="AD91" s="3" t="s">
        <v>24</v>
      </c>
      <c r="AE91" s="3" t="s">
        <v>25</v>
      </c>
      <c r="AF91" s="3" t="s">
        <v>929</v>
      </c>
      <c r="AG91" s="3" t="s">
        <v>930</v>
      </c>
      <c r="AH91" s="3" t="s">
        <v>931</v>
      </c>
    </row>
    <row r="92" spans="1:34" x14ac:dyDescent="0.35">
      <c r="A92" s="3" t="s">
        <v>932</v>
      </c>
      <c r="B92" s="3" t="s">
        <v>933</v>
      </c>
      <c r="C92" s="3" t="s">
        <v>16297</v>
      </c>
      <c r="D92" s="3" t="s">
        <v>16298</v>
      </c>
      <c r="E92" s="3"/>
      <c r="F92" s="3"/>
      <c r="G92" s="3"/>
      <c r="H92" s="3"/>
      <c r="I92" s="3"/>
      <c r="J92" s="3"/>
      <c r="K92" s="3"/>
      <c r="L92" s="3"/>
      <c r="M92" s="3"/>
      <c r="N92" s="3"/>
      <c r="O92" s="3"/>
      <c r="P92" s="3"/>
      <c r="Q92" s="3"/>
      <c r="R92" s="3"/>
      <c r="S92" s="3" t="s">
        <v>113</v>
      </c>
      <c r="T92" s="7" t="s">
        <v>14112</v>
      </c>
      <c r="U92" s="6" t="s">
        <v>14113</v>
      </c>
      <c r="V92" s="14">
        <f>RIGHT(amazon[[#This Row],[discounted_price]],LEN(amazon[[#This Row],[discounted_price]])-1)*1</f>
        <v>269</v>
      </c>
      <c r="W92" s="14">
        <f>RIGHT(amazon[[#This Row],[actual_price]],LEN(amazon[[#This Row],[actual_price]])-1)*1</f>
        <v>800</v>
      </c>
      <c r="X92" s="1">
        <v>0.66</v>
      </c>
      <c r="Y92">
        <v>3.6</v>
      </c>
      <c r="Z92">
        <v>10134</v>
      </c>
      <c r="AA92" s="3" t="s">
        <v>936</v>
      </c>
      <c r="AB92" s="3" t="s">
        <v>937</v>
      </c>
      <c r="AC92" s="3" t="s">
        <v>938</v>
      </c>
      <c r="AD92" s="3" t="s">
        <v>939</v>
      </c>
      <c r="AE92" s="3" t="s">
        <v>14114</v>
      </c>
      <c r="AF92" s="3" t="s">
        <v>14115</v>
      </c>
      <c r="AG92" s="3" t="s">
        <v>942</v>
      </c>
      <c r="AH92" s="3" t="s">
        <v>943</v>
      </c>
    </row>
    <row r="93" spans="1:34" x14ac:dyDescent="0.35">
      <c r="A93" s="3" t="s">
        <v>944</v>
      </c>
      <c r="B93" s="3" t="s">
        <v>945</v>
      </c>
      <c r="C93" s="3"/>
      <c r="D93" s="3"/>
      <c r="E93" s="3"/>
      <c r="F93" s="3"/>
      <c r="G93" s="3"/>
      <c r="H93" s="3"/>
      <c r="I93" s="3"/>
      <c r="J93" s="3"/>
      <c r="K93" s="3"/>
      <c r="L93" s="3"/>
      <c r="M93" s="3"/>
      <c r="N93" s="3"/>
      <c r="O93" s="3"/>
      <c r="P93" s="3"/>
      <c r="Q93" s="3"/>
      <c r="R93" s="3"/>
      <c r="S93" s="3" t="s">
        <v>194</v>
      </c>
      <c r="T93" s="7" t="s">
        <v>13971</v>
      </c>
      <c r="U93" s="6" t="s">
        <v>14116</v>
      </c>
      <c r="V93" s="14">
        <f>RIGHT(amazon[[#This Row],[discounted_price]],LEN(amazon[[#This Row],[discounted_price]])-1)*1</f>
        <v>24999</v>
      </c>
      <c r="W93" s="14">
        <f>RIGHT(amazon[[#This Row],[actual_price]],LEN(amazon[[#This Row],[actual_price]])-1)*1</f>
        <v>31999</v>
      </c>
      <c r="X93" s="1">
        <v>0.22</v>
      </c>
      <c r="Y93">
        <v>4.2</v>
      </c>
      <c r="Z93">
        <v>34899</v>
      </c>
      <c r="AA93" s="3" t="s">
        <v>947</v>
      </c>
      <c r="AB93" s="3" t="s">
        <v>305</v>
      </c>
      <c r="AC93" s="3" t="s">
        <v>306</v>
      </c>
      <c r="AD93" s="3" t="s">
        <v>307</v>
      </c>
      <c r="AE93" s="3" t="s">
        <v>308</v>
      </c>
      <c r="AF93" s="3" t="s">
        <v>309</v>
      </c>
      <c r="AG93" s="3" t="s">
        <v>948</v>
      </c>
      <c r="AH93" s="3" t="s">
        <v>949</v>
      </c>
    </row>
    <row r="94" spans="1:34" x14ac:dyDescent="0.35">
      <c r="A94" s="3" t="s">
        <v>950</v>
      </c>
      <c r="B94" s="3" t="s">
        <v>951</v>
      </c>
      <c r="C94" s="3" t="s">
        <v>16183</v>
      </c>
      <c r="D94" s="3" t="s">
        <v>16299</v>
      </c>
      <c r="E94" s="3"/>
      <c r="F94" s="3"/>
      <c r="G94" s="3"/>
      <c r="H94" s="3"/>
      <c r="I94" s="3"/>
      <c r="J94" s="3"/>
      <c r="K94" s="3"/>
      <c r="L94" s="3"/>
      <c r="M94" s="3"/>
      <c r="N94" s="3"/>
      <c r="O94" s="3"/>
      <c r="P94" s="3"/>
      <c r="Q94" s="3"/>
      <c r="R94" s="3"/>
      <c r="S94" s="3" t="s">
        <v>18</v>
      </c>
      <c r="T94" s="7" t="s">
        <v>13951</v>
      </c>
      <c r="U94" s="6" t="s">
        <v>13941</v>
      </c>
      <c r="V94" s="14">
        <f>RIGHT(amazon[[#This Row],[discounted_price]],LEN(amazon[[#This Row],[discounted_price]])-1)*1</f>
        <v>299</v>
      </c>
      <c r="W94" s="14">
        <f>RIGHT(amazon[[#This Row],[actual_price]],LEN(amazon[[#This Row],[actual_price]])-1)*1</f>
        <v>699</v>
      </c>
      <c r="X94" s="1">
        <v>0.56999999999999995</v>
      </c>
      <c r="Y94">
        <v>4.2</v>
      </c>
      <c r="Z94">
        <v>94363</v>
      </c>
      <c r="AA94" s="3" t="s">
        <v>56</v>
      </c>
      <c r="AB94" s="3" t="s">
        <v>57</v>
      </c>
      <c r="AC94" s="3" t="s">
        <v>58</v>
      </c>
      <c r="AD94" s="3" t="s">
        <v>59</v>
      </c>
      <c r="AE94" s="3" t="s">
        <v>60</v>
      </c>
      <c r="AF94" s="3" t="s">
        <v>61</v>
      </c>
      <c r="AG94" s="3" t="s">
        <v>952</v>
      </c>
      <c r="AH94" s="3" t="s">
        <v>953</v>
      </c>
    </row>
    <row r="95" spans="1:34" x14ac:dyDescent="0.35">
      <c r="A95" s="3" t="s">
        <v>954</v>
      </c>
      <c r="B95" s="3" t="s">
        <v>955</v>
      </c>
      <c r="C95" s="3"/>
      <c r="D95" s="3"/>
      <c r="E95" s="3"/>
      <c r="F95" s="3"/>
      <c r="G95" s="3"/>
      <c r="H95" s="3"/>
      <c r="I95" s="3"/>
      <c r="J95" s="3"/>
      <c r="K95" s="3"/>
      <c r="L95" s="3"/>
      <c r="M95" s="3"/>
      <c r="N95" s="3"/>
      <c r="O95" s="3"/>
      <c r="P95" s="3"/>
      <c r="Q95" s="3"/>
      <c r="R95" s="3"/>
      <c r="S95" s="3" t="s">
        <v>18</v>
      </c>
      <c r="T95" s="7" t="s">
        <v>13934</v>
      </c>
      <c r="U95" s="6" t="s">
        <v>13952</v>
      </c>
      <c r="V95" s="14">
        <f>RIGHT(amazon[[#This Row],[discounted_price]],LEN(amazon[[#This Row],[discounted_price]])-1)*1</f>
        <v>199</v>
      </c>
      <c r="W95" s="14">
        <f>RIGHT(amazon[[#This Row],[actual_price]],LEN(amazon[[#This Row],[actual_price]])-1)*1</f>
        <v>999</v>
      </c>
      <c r="X95" s="1">
        <v>0.8</v>
      </c>
      <c r="Y95">
        <v>4.0999999999999996</v>
      </c>
      <c r="Z95">
        <v>425</v>
      </c>
      <c r="AA95" s="3" t="s">
        <v>956</v>
      </c>
      <c r="AB95" s="3" t="s">
        <v>957</v>
      </c>
      <c r="AC95" s="3" t="s">
        <v>958</v>
      </c>
      <c r="AD95" s="3" t="s">
        <v>959</v>
      </c>
      <c r="AE95" s="3" t="s">
        <v>960</v>
      </c>
      <c r="AF95" s="3" t="s">
        <v>14117</v>
      </c>
      <c r="AG95" s="3" t="s">
        <v>962</v>
      </c>
      <c r="AH95" s="3" t="s">
        <v>963</v>
      </c>
    </row>
    <row r="96" spans="1:34" x14ac:dyDescent="0.35">
      <c r="A96" s="3" t="s">
        <v>964</v>
      </c>
      <c r="B96" s="3" t="s">
        <v>965</v>
      </c>
      <c r="C96" s="3"/>
      <c r="D96" s="3"/>
      <c r="E96" s="3"/>
      <c r="F96" s="3"/>
      <c r="G96" s="3"/>
      <c r="H96" s="3"/>
      <c r="I96" s="3"/>
      <c r="J96" s="3"/>
      <c r="K96" s="3"/>
      <c r="L96" s="3"/>
      <c r="M96" s="3"/>
      <c r="N96" s="3"/>
      <c r="O96" s="3"/>
      <c r="P96" s="3"/>
      <c r="Q96" s="3"/>
      <c r="R96" s="3"/>
      <c r="S96" s="3" t="s">
        <v>194</v>
      </c>
      <c r="T96" s="7" t="s">
        <v>14118</v>
      </c>
      <c r="U96" s="6" t="s">
        <v>14109</v>
      </c>
      <c r="V96" s="14">
        <f>RIGHT(amazon[[#This Row],[discounted_price]],LEN(amazon[[#This Row],[discounted_price]])-1)*1</f>
        <v>18990</v>
      </c>
      <c r="W96" s="14">
        <f>RIGHT(amazon[[#This Row],[actual_price]],LEN(amazon[[#This Row],[actual_price]])-1)*1</f>
        <v>40990</v>
      </c>
      <c r="X96" s="1">
        <v>0.54</v>
      </c>
      <c r="Y96">
        <v>4.2</v>
      </c>
      <c r="Z96">
        <v>6659</v>
      </c>
      <c r="AA96" s="3" t="s">
        <v>967</v>
      </c>
      <c r="AB96" s="3" t="s">
        <v>968</v>
      </c>
      <c r="AC96" s="3" t="s">
        <v>969</v>
      </c>
      <c r="AD96" s="3" t="s">
        <v>970</v>
      </c>
      <c r="AE96" s="3" t="s">
        <v>971</v>
      </c>
      <c r="AF96" s="3" t="s">
        <v>14119</v>
      </c>
      <c r="AG96" s="3" t="s">
        <v>973</v>
      </c>
      <c r="AH96" s="3" t="s">
        <v>974</v>
      </c>
    </row>
    <row r="97" spans="1:34" x14ac:dyDescent="0.35">
      <c r="A97" s="3" t="s">
        <v>975</v>
      </c>
      <c r="B97" s="3" t="s">
        <v>976</v>
      </c>
      <c r="C97" s="3" t="s">
        <v>16300</v>
      </c>
      <c r="D97" s="3"/>
      <c r="E97" s="3"/>
      <c r="F97" s="3"/>
      <c r="G97" s="3"/>
      <c r="H97" s="3"/>
      <c r="I97" s="3"/>
      <c r="J97" s="3"/>
      <c r="K97" s="3"/>
      <c r="L97" s="3"/>
      <c r="M97" s="3"/>
      <c r="N97" s="3"/>
      <c r="O97" s="3"/>
      <c r="P97" s="3"/>
      <c r="Q97" s="3"/>
      <c r="R97" s="3"/>
      <c r="S97" s="3" t="s">
        <v>113</v>
      </c>
      <c r="T97" s="7" t="s">
        <v>14120</v>
      </c>
      <c r="U97" s="6" t="s">
        <v>13935</v>
      </c>
      <c r="V97" s="14">
        <f>RIGHT(amazon[[#This Row],[discounted_price]],LEN(amazon[[#This Row],[discounted_price]])-1)*1</f>
        <v>290</v>
      </c>
      <c r="W97" s="14">
        <f>RIGHT(amazon[[#This Row],[actual_price]],LEN(amazon[[#This Row],[actual_price]])-1)*1</f>
        <v>349</v>
      </c>
      <c r="X97" s="1">
        <v>0.17</v>
      </c>
      <c r="Y97">
        <v>3.7</v>
      </c>
      <c r="Z97">
        <v>1977</v>
      </c>
      <c r="AA97" s="3" t="s">
        <v>978</v>
      </c>
      <c r="AB97" s="3" t="s">
        <v>979</v>
      </c>
      <c r="AC97" s="3" t="s">
        <v>980</v>
      </c>
      <c r="AD97" s="3" t="s">
        <v>981</v>
      </c>
      <c r="AE97" s="3" t="s">
        <v>982</v>
      </c>
      <c r="AF97" s="3" t="s">
        <v>983</v>
      </c>
      <c r="AG97" s="3" t="s">
        <v>984</v>
      </c>
      <c r="AH97" s="3" t="s">
        <v>985</v>
      </c>
    </row>
    <row r="98" spans="1:34" x14ac:dyDescent="0.35">
      <c r="A98" s="3" t="s">
        <v>986</v>
      </c>
      <c r="B98" s="3" t="s">
        <v>987</v>
      </c>
      <c r="C98" s="3"/>
      <c r="D98" s="3"/>
      <c r="E98" s="3"/>
      <c r="F98" s="3"/>
      <c r="G98" s="3"/>
      <c r="H98" s="3"/>
      <c r="I98" s="3"/>
      <c r="J98" s="3"/>
      <c r="K98" s="3"/>
      <c r="L98" s="3"/>
      <c r="M98" s="3"/>
      <c r="N98" s="3"/>
      <c r="O98" s="3"/>
      <c r="P98" s="3"/>
      <c r="Q98" s="3"/>
      <c r="R98" s="3"/>
      <c r="S98" s="3" t="s">
        <v>525</v>
      </c>
      <c r="T98" s="7" t="s">
        <v>13975</v>
      </c>
      <c r="U98" s="6" t="s">
        <v>13958</v>
      </c>
      <c r="V98" s="14">
        <f>RIGHT(amazon[[#This Row],[discounted_price]],LEN(amazon[[#This Row],[discounted_price]])-1)*1</f>
        <v>249</v>
      </c>
      <c r="W98" s="14">
        <f>RIGHT(amazon[[#This Row],[actual_price]],LEN(amazon[[#This Row],[actual_price]])-1)*1</f>
        <v>799</v>
      </c>
      <c r="X98" s="1">
        <v>0.69</v>
      </c>
      <c r="Y98">
        <v>3.8</v>
      </c>
      <c r="Z98">
        <v>1079</v>
      </c>
      <c r="AA98" s="3" t="s">
        <v>988</v>
      </c>
      <c r="AB98" s="3" t="s">
        <v>989</v>
      </c>
      <c r="AC98" s="3" t="s">
        <v>990</v>
      </c>
      <c r="AD98" s="3" t="s">
        <v>991</v>
      </c>
      <c r="AE98" s="3" t="s">
        <v>992</v>
      </c>
      <c r="AF98" s="3" t="s">
        <v>993</v>
      </c>
      <c r="AG98" s="3" t="s">
        <v>994</v>
      </c>
      <c r="AH98" s="3" t="s">
        <v>995</v>
      </c>
    </row>
    <row r="99" spans="1:34" x14ac:dyDescent="0.35">
      <c r="A99" s="3" t="s">
        <v>996</v>
      </c>
      <c r="B99" s="3" t="s">
        <v>997</v>
      </c>
      <c r="C99" s="3" t="s">
        <v>16301</v>
      </c>
      <c r="D99" s="3"/>
      <c r="E99" s="3"/>
      <c r="F99" s="3"/>
      <c r="G99" s="3"/>
      <c r="H99" s="3"/>
      <c r="I99" s="3"/>
      <c r="J99" s="3"/>
      <c r="K99" s="3"/>
      <c r="L99" s="3"/>
      <c r="M99" s="3"/>
      <c r="N99" s="3"/>
      <c r="O99" s="3"/>
      <c r="P99" s="3"/>
      <c r="Q99" s="3"/>
      <c r="R99" s="3"/>
      <c r="S99" s="3" t="s">
        <v>18</v>
      </c>
      <c r="T99" s="7" t="s">
        <v>14121</v>
      </c>
      <c r="U99" s="6" t="s">
        <v>13952</v>
      </c>
      <c r="V99" s="14">
        <f>RIGHT(amazon[[#This Row],[discounted_price]],LEN(amazon[[#This Row],[discounted_price]])-1)*1</f>
        <v>345</v>
      </c>
      <c r="W99" s="14">
        <f>RIGHT(amazon[[#This Row],[actual_price]],LEN(amazon[[#This Row],[actual_price]])-1)*1</f>
        <v>999</v>
      </c>
      <c r="X99" s="1">
        <v>0.65</v>
      </c>
      <c r="Y99">
        <v>3.7</v>
      </c>
      <c r="Z99">
        <v>1097</v>
      </c>
      <c r="AA99" s="3" t="s">
        <v>999</v>
      </c>
      <c r="AB99" s="3" t="s">
        <v>1000</v>
      </c>
      <c r="AC99" s="3" t="s">
        <v>1001</v>
      </c>
      <c r="AD99" s="3" t="s">
        <v>1002</v>
      </c>
      <c r="AE99" s="3" t="s">
        <v>14122</v>
      </c>
      <c r="AF99" s="3" t="s">
        <v>14123</v>
      </c>
      <c r="AG99" s="3" t="s">
        <v>1005</v>
      </c>
      <c r="AH99" s="3" t="s">
        <v>1006</v>
      </c>
    </row>
    <row r="100" spans="1:34" x14ac:dyDescent="0.35">
      <c r="A100" s="3" t="s">
        <v>1007</v>
      </c>
      <c r="B100" s="3" t="s">
        <v>1008</v>
      </c>
      <c r="C100" s="3"/>
      <c r="D100" s="3"/>
      <c r="E100" s="3"/>
      <c r="F100" s="3"/>
      <c r="G100" s="3"/>
      <c r="H100" s="3"/>
      <c r="I100" s="3"/>
      <c r="J100" s="3"/>
      <c r="K100" s="3"/>
      <c r="L100" s="3"/>
      <c r="M100" s="3"/>
      <c r="N100" s="3"/>
      <c r="O100" s="3"/>
      <c r="P100" s="3"/>
      <c r="Q100" s="3"/>
      <c r="R100" s="3"/>
      <c r="S100" s="3" t="s">
        <v>113</v>
      </c>
      <c r="T100" s="7" t="s">
        <v>13933</v>
      </c>
      <c r="U100" s="6" t="s">
        <v>13938</v>
      </c>
      <c r="V100" s="14">
        <f>RIGHT(amazon[[#This Row],[discounted_price]],LEN(amazon[[#This Row],[discounted_price]])-1)*1</f>
        <v>1099</v>
      </c>
      <c r="W100" s="14">
        <f>RIGHT(amazon[[#This Row],[actual_price]],LEN(amazon[[#This Row],[actual_price]])-1)*1</f>
        <v>1899</v>
      </c>
      <c r="X100" s="1">
        <v>0.42</v>
      </c>
      <c r="Y100">
        <v>4.5</v>
      </c>
      <c r="Z100">
        <v>22420</v>
      </c>
      <c r="AA100" s="3" t="s">
        <v>14124</v>
      </c>
      <c r="AB100" s="3" t="s">
        <v>1010</v>
      </c>
      <c r="AC100" s="3" t="s">
        <v>1011</v>
      </c>
      <c r="AD100" s="3" t="s">
        <v>1012</v>
      </c>
      <c r="AE100" s="3" t="s">
        <v>1013</v>
      </c>
      <c r="AF100" s="3" t="s">
        <v>14125</v>
      </c>
      <c r="AG100" s="3" t="s">
        <v>1015</v>
      </c>
      <c r="AH100" s="3" t="s">
        <v>1016</v>
      </c>
    </row>
    <row r="101" spans="1:34" x14ac:dyDescent="0.35">
      <c r="A101" s="3" t="s">
        <v>1017</v>
      </c>
      <c r="B101" s="3" t="s">
        <v>1018</v>
      </c>
      <c r="C101" s="3" t="s">
        <v>16302</v>
      </c>
      <c r="D101" s="3" t="s">
        <v>16303</v>
      </c>
      <c r="E101" s="3" t="s">
        <v>16304</v>
      </c>
      <c r="F101" s="3">
        <v>13</v>
      </c>
      <c r="G101" s="3" t="s">
        <v>16305</v>
      </c>
      <c r="H101" s="3" t="s">
        <v>16306</v>
      </c>
      <c r="I101" s="3" t="s">
        <v>16307</v>
      </c>
      <c r="J101" s="3">
        <v>12</v>
      </c>
      <c r="K101" s="3" t="s">
        <v>16308</v>
      </c>
      <c r="L101" s="3">
        <v>11</v>
      </c>
      <c r="M101" s="3" t="s">
        <v>16309</v>
      </c>
      <c r="N101" s="3" t="s">
        <v>16170</v>
      </c>
      <c r="O101" s="3" t="s">
        <v>16310</v>
      </c>
      <c r="P101" s="3" t="s">
        <v>16174</v>
      </c>
      <c r="Q101" s="3"/>
      <c r="R101" s="3"/>
      <c r="S101" s="3" t="s">
        <v>18</v>
      </c>
      <c r="T101" s="7" t="s">
        <v>14126</v>
      </c>
      <c r="U101" s="6" t="s">
        <v>14057</v>
      </c>
      <c r="V101" s="14">
        <f>RIGHT(amazon[[#This Row],[discounted_price]],LEN(amazon[[#This Row],[discounted_price]])-1)*1</f>
        <v>719</v>
      </c>
      <c r="W101" s="14">
        <f>RIGHT(amazon[[#This Row],[actual_price]],LEN(amazon[[#This Row],[actual_price]])-1)*1</f>
        <v>1499</v>
      </c>
      <c r="X101" s="1">
        <v>0.52</v>
      </c>
      <c r="Y101">
        <v>4.0999999999999996</v>
      </c>
      <c r="Z101">
        <v>1045</v>
      </c>
      <c r="AA101" s="3" t="s">
        <v>14127</v>
      </c>
      <c r="AB101" s="3" t="s">
        <v>1021</v>
      </c>
      <c r="AC101" s="3" t="s">
        <v>1022</v>
      </c>
      <c r="AD101" s="3" t="s">
        <v>1023</v>
      </c>
      <c r="AE101" s="3" t="s">
        <v>14128</v>
      </c>
      <c r="AF101" s="3" t="s">
        <v>14129</v>
      </c>
      <c r="AG101" s="3" t="s">
        <v>1026</v>
      </c>
      <c r="AH101" s="3" t="s">
        <v>1027</v>
      </c>
    </row>
    <row r="102" spans="1:34" x14ac:dyDescent="0.35">
      <c r="A102" s="3" t="s">
        <v>1028</v>
      </c>
      <c r="B102" s="3" t="s">
        <v>1029</v>
      </c>
      <c r="C102" s="3"/>
      <c r="D102" s="3"/>
      <c r="E102" s="3"/>
      <c r="F102" s="3"/>
      <c r="G102" s="3"/>
      <c r="H102" s="3"/>
      <c r="I102" s="3"/>
      <c r="J102" s="3"/>
      <c r="K102" s="3"/>
      <c r="L102" s="3"/>
      <c r="M102" s="3"/>
      <c r="N102" s="3"/>
      <c r="O102" s="3"/>
      <c r="P102" s="3"/>
      <c r="Q102" s="3"/>
      <c r="R102" s="3"/>
      <c r="S102" s="3" t="s">
        <v>525</v>
      </c>
      <c r="T102" s="7" t="s">
        <v>13935</v>
      </c>
      <c r="U102" s="6" t="s">
        <v>14057</v>
      </c>
      <c r="V102" s="14">
        <f>RIGHT(amazon[[#This Row],[discounted_price]],LEN(amazon[[#This Row],[discounted_price]])-1)*1</f>
        <v>349</v>
      </c>
      <c r="W102" s="14">
        <f>RIGHT(amazon[[#This Row],[actual_price]],LEN(amazon[[#This Row],[actual_price]])-1)*1</f>
        <v>1499</v>
      </c>
      <c r="X102" s="1">
        <v>0.77</v>
      </c>
      <c r="Y102">
        <v>4.3</v>
      </c>
      <c r="Z102">
        <v>4145</v>
      </c>
      <c r="AA102" s="3" t="s">
        <v>14130</v>
      </c>
      <c r="AB102" s="3" t="s">
        <v>1031</v>
      </c>
      <c r="AC102" s="3" t="s">
        <v>1032</v>
      </c>
      <c r="AD102" s="3" t="s">
        <v>1033</v>
      </c>
      <c r="AE102" s="3" t="s">
        <v>1034</v>
      </c>
      <c r="AF102" s="3" t="s">
        <v>1035</v>
      </c>
      <c r="AG102" s="3" t="s">
        <v>1036</v>
      </c>
      <c r="AH102" s="3" t="s">
        <v>1037</v>
      </c>
    </row>
    <row r="103" spans="1:34" x14ac:dyDescent="0.35">
      <c r="A103" s="3" t="s">
        <v>1038</v>
      </c>
      <c r="B103" s="3" t="s">
        <v>1039</v>
      </c>
      <c r="C103" s="3" t="s">
        <v>16246</v>
      </c>
      <c r="D103" s="3" t="s">
        <v>16311</v>
      </c>
      <c r="E103" s="3" t="s">
        <v>16248</v>
      </c>
      <c r="F103" s="3"/>
      <c r="G103" s="3"/>
      <c r="H103" s="3"/>
      <c r="I103" s="3"/>
      <c r="J103" s="3"/>
      <c r="K103" s="3"/>
      <c r="L103" s="3"/>
      <c r="M103" s="3"/>
      <c r="N103" s="3"/>
      <c r="O103" s="3"/>
      <c r="P103" s="3"/>
      <c r="Q103" s="3"/>
      <c r="R103" s="3"/>
      <c r="S103" s="3" t="s">
        <v>18</v>
      </c>
      <c r="T103" s="7" t="s">
        <v>14131</v>
      </c>
      <c r="U103" s="6" t="s">
        <v>14132</v>
      </c>
      <c r="V103" s="14">
        <f>RIGHT(amazon[[#This Row],[discounted_price]],LEN(amazon[[#This Row],[discounted_price]])-1)*1</f>
        <v>849</v>
      </c>
      <c r="W103" s="14">
        <f>RIGHT(amazon[[#This Row],[actual_price]],LEN(amazon[[#This Row],[actual_price]])-1)*1</f>
        <v>1809</v>
      </c>
      <c r="X103" s="1">
        <v>0.53</v>
      </c>
      <c r="Y103">
        <v>4.3</v>
      </c>
      <c r="Z103">
        <v>6547</v>
      </c>
      <c r="AA103" s="3" t="s">
        <v>566</v>
      </c>
      <c r="AB103" s="3" t="s">
        <v>1042</v>
      </c>
      <c r="AC103" s="3" t="s">
        <v>1043</v>
      </c>
      <c r="AD103" s="3" t="s">
        <v>1044</v>
      </c>
      <c r="AE103" s="3" t="s">
        <v>1045</v>
      </c>
      <c r="AF103" s="3" t="s">
        <v>14133</v>
      </c>
      <c r="AG103" s="3" t="s">
        <v>572</v>
      </c>
      <c r="AH103" s="3" t="s">
        <v>1047</v>
      </c>
    </row>
    <row r="104" spans="1:34" x14ac:dyDescent="0.35">
      <c r="A104" s="3" t="s">
        <v>1048</v>
      </c>
      <c r="B104" s="3" t="s">
        <v>1049</v>
      </c>
      <c r="C104" s="3"/>
      <c r="D104" s="3"/>
      <c r="E104" s="3"/>
      <c r="F104" s="3"/>
      <c r="G104" s="3"/>
      <c r="H104" s="3"/>
      <c r="I104" s="3"/>
      <c r="J104" s="3"/>
      <c r="K104" s="3"/>
      <c r="L104" s="3"/>
      <c r="M104" s="3"/>
      <c r="N104" s="3"/>
      <c r="O104" s="3"/>
      <c r="P104" s="3"/>
      <c r="Q104" s="3"/>
      <c r="R104" s="3"/>
      <c r="S104" s="3" t="s">
        <v>525</v>
      </c>
      <c r="T104" s="7" t="s">
        <v>13951</v>
      </c>
      <c r="U104" s="6" t="s">
        <v>13963</v>
      </c>
      <c r="V104" s="14">
        <f>RIGHT(amazon[[#This Row],[discounted_price]],LEN(amazon[[#This Row],[discounted_price]])-1)*1</f>
        <v>299</v>
      </c>
      <c r="W104" s="14">
        <f>RIGHT(amazon[[#This Row],[actual_price]],LEN(amazon[[#This Row],[actual_price]])-1)*1</f>
        <v>899</v>
      </c>
      <c r="X104" s="1">
        <v>0.67</v>
      </c>
      <c r="Y104">
        <v>4</v>
      </c>
      <c r="Z104">
        <v>1588</v>
      </c>
      <c r="AA104" s="3" t="s">
        <v>1050</v>
      </c>
      <c r="AB104" s="3" t="s">
        <v>1051</v>
      </c>
      <c r="AC104" s="3" t="s">
        <v>1052</v>
      </c>
      <c r="AD104" s="3" t="s">
        <v>1053</v>
      </c>
      <c r="AE104" s="3" t="s">
        <v>14134</v>
      </c>
      <c r="AF104" s="3" t="s">
        <v>14135</v>
      </c>
      <c r="AG104" s="3" t="s">
        <v>1056</v>
      </c>
      <c r="AH104" s="3" t="s">
        <v>1057</v>
      </c>
    </row>
    <row r="105" spans="1:34" x14ac:dyDescent="0.35">
      <c r="A105" s="3" t="s">
        <v>1058</v>
      </c>
      <c r="B105" s="3" t="s">
        <v>1059</v>
      </c>
      <c r="C105" s="3"/>
      <c r="D105" s="3"/>
      <c r="E105" s="3"/>
      <c r="F105" s="3"/>
      <c r="G105" s="3"/>
      <c r="H105" s="3"/>
      <c r="I105" s="3"/>
      <c r="J105" s="3"/>
      <c r="K105" s="3"/>
      <c r="L105" s="3"/>
      <c r="M105" s="3"/>
      <c r="N105" s="3"/>
      <c r="O105" s="3"/>
      <c r="P105" s="3"/>
      <c r="Q105" s="3"/>
      <c r="R105" s="3"/>
      <c r="S105" s="3" t="s">
        <v>194</v>
      </c>
      <c r="T105" s="7" t="s">
        <v>14055</v>
      </c>
      <c r="U105" s="6" t="s">
        <v>14106</v>
      </c>
      <c r="V105" s="14">
        <f>RIGHT(amazon[[#This Row],[discounted_price]],LEN(amazon[[#This Row],[discounted_price]])-1)*1</f>
        <v>21999</v>
      </c>
      <c r="W105" s="14">
        <f>RIGHT(amazon[[#This Row],[actual_price]],LEN(amazon[[#This Row],[actual_price]])-1)*1</f>
        <v>29999</v>
      </c>
      <c r="X105" s="1">
        <v>0.27</v>
      </c>
      <c r="Y105">
        <v>4.2</v>
      </c>
      <c r="Z105">
        <v>32840</v>
      </c>
      <c r="AA105" s="3" t="s">
        <v>14136</v>
      </c>
      <c r="AB105" s="3" t="s">
        <v>198</v>
      </c>
      <c r="AC105" s="3" t="s">
        <v>199</v>
      </c>
      <c r="AD105" s="3" t="s">
        <v>200</v>
      </c>
      <c r="AE105" s="3" t="s">
        <v>13973</v>
      </c>
      <c r="AF105" s="3" t="s">
        <v>14137</v>
      </c>
      <c r="AG105" s="3" t="s">
        <v>1062</v>
      </c>
      <c r="AH105" s="3" t="s">
        <v>1063</v>
      </c>
    </row>
    <row r="106" spans="1:34" x14ac:dyDescent="0.35">
      <c r="A106" s="3" t="s">
        <v>1064</v>
      </c>
      <c r="B106" s="3" t="s">
        <v>1065</v>
      </c>
      <c r="C106" s="3" t="s">
        <v>16171</v>
      </c>
      <c r="D106" s="3" t="s">
        <v>16312</v>
      </c>
      <c r="E106" s="3" t="s">
        <v>16313</v>
      </c>
      <c r="F106" s="3"/>
      <c r="G106" s="3"/>
      <c r="H106" s="3"/>
      <c r="I106" s="3"/>
      <c r="J106" s="3"/>
      <c r="K106" s="3"/>
      <c r="L106" s="3"/>
      <c r="M106" s="3"/>
      <c r="N106" s="3"/>
      <c r="O106" s="3"/>
      <c r="P106" s="3"/>
      <c r="Q106" s="3"/>
      <c r="R106" s="3"/>
      <c r="S106" s="3" t="s">
        <v>18</v>
      </c>
      <c r="T106" s="7" t="s">
        <v>13935</v>
      </c>
      <c r="U106" s="6" t="s">
        <v>13952</v>
      </c>
      <c r="V106" s="14">
        <f>RIGHT(amazon[[#This Row],[discounted_price]],LEN(amazon[[#This Row],[discounted_price]])-1)*1</f>
        <v>349</v>
      </c>
      <c r="W106" s="14">
        <f>RIGHT(amazon[[#This Row],[actual_price]],LEN(amazon[[#This Row],[actual_price]])-1)*1</f>
        <v>999</v>
      </c>
      <c r="X106" s="1">
        <v>0.65</v>
      </c>
      <c r="Y106">
        <v>4.2</v>
      </c>
      <c r="Z106">
        <v>13120</v>
      </c>
      <c r="AA106" s="3" t="s">
        <v>14138</v>
      </c>
      <c r="AB106" s="3" t="s">
        <v>1067</v>
      </c>
      <c r="AC106" s="3" t="s">
        <v>1068</v>
      </c>
      <c r="AD106" s="3" t="s">
        <v>1069</v>
      </c>
      <c r="AE106" s="3" t="s">
        <v>14139</v>
      </c>
      <c r="AF106" s="3" t="s">
        <v>14140</v>
      </c>
      <c r="AG106" s="3" t="s">
        <v>1072</v>
      </c>
      <c r="AH106" s="3" t="s">
        <v>1073</v>
      </c>
    </row>
    <row r="107" spans="1:34" x14ac:dyDescent="0.35">
      <c r="A107" s="3" t="s">
        <v>1074</v>
      </c>
      <c r="B107" s="3" t="s">
        <v>1075</v>
      </c>
      <c r="C107" s="3" t="s">
        <v>16314</v>
      </c>
      <c r="D107" s="3" t="s">
        <v>16315</v>
      </c>
      <c r="E107" s="3" t="s">
        <v>16316</v>
      </c>
      <c r="F107" s="3"/>
      <c r="G107" s="3"/>
      <c r="H107" s="3"/>
      <c r="I107" s="3"/>
      <c r="J107" s="3"/>
      <c r="K107" s="3"/>
      <c r="L107" s="3"/>
      <c r="M107" s="3"/>
      <c r="N107" s="3"/>
      <c r="O107" s="3"/>
      <c r="P107" s="3"/>
      <c r="Q107" s="3"/>
      <c r="R107" s="3"/>
      <c r="S107" s="3" t="s">
        <v>18</v>
      </c>
      <c r="T107" s="7" t="s">
        <v>13932</v>
      </c>
      <c r="U107" s="6" t="s">
        <v>13952</v>
      </c>
      <c r="V107" s="14">
        <f>RIGHT(amazon[[#This Row],[discounted_price]],LEN(amazon[[#This Row],[discounted_price]])-1)*1</f>
        <v>399</v>
      </c>
      <c r="W107" s="14">
        <f>RIGHT(amazon[[#This Row],[actual_price]],LEN(amazon[[#This Row],[actual_price]])-1)*1</f>
        <v>999</v>
      </c>
      <c r="X107" s="1">
        <v>0.6</v>
      </c>
      <c r="Y107">
        <v>4.3</v>
      </c>
      <c r="Z107">
        <v>2806</v>
      </c>
      <c r="AA107" s="3" t="s">
        <v>14141</v>
      </c>
      <c r="AB107" s="3" t="s">
        <v>1077</v>
      </c>
      <c r="AC107" s="3" t="s">
        <v>1078</v>
      </c>
      <c r="AD107" s="3" t="s">
        <v>1079</v>
      </c>
      <c r="AE107" s="3" t="s">
        <v>1080</v>
      </c>
      <c r="AF107" s="3" t="s">
        <v>1081</v>
      </c>
      <c r="AG107" s="3" t="s">
        <v>1082</v>
      </c>
      <c r="AH107" s="3" t="s">
        <v>1083</v>
      </c>
    </row>
    <row r="108" spans="1:34" x14ac:dyDescent="0.35">
      <c r="A108" s="3" t="s">
        <v>1084</v>
      </c>
      <c r="B108" s="3" t="s">
        <v>1085</v>
      </c>
      <c r="C108" s="3" t="s">
        <v>16317</v>
      </c>
      <c r="D108" s="3" t="s">
        <v>16174</v>
      </c>
      <c r="E108" s="3"/>
      <c r="F108" s="3"/>
      <c r="G108" s="3"/>
      <c r="H108" s="3"/>
      <c r="I108" s="3"/>
      <c r="J108" s="3"/>
      <c r="K108" s="3"/>
      <c r="L108" s="3"/>
      <c r="M108" s="3"/>
      <c r="N108" s="3"/>
      <c r="O108" s="3"/>
      <c r="P108" s="3"/>
      <c r="Q108" s="3"/>
      <c r="R108" s="3"/>
      <c r="S108" s="3" t="s">
        <v>18</v>
      </c>
      <c r="T108" s="7" t="s">
        <v>14142</v>
      </c>
      <c r="U108" s="6" t="s">
        <v>14103</v>
      </c>
      <c r="V108" s="14">
        <f>RIGHT(amazon[[#This Row],[discounted_price]],LEN(amazon[[#This Row],[discounted_price]])-1)*1</f>
        <v>449</v>
      </c>
      <c r="W108" s="14">
        <f>RIGHT(amazon[[#This Row],[actual_price]],LEN(amazon[[#This Row],[actual_price]])-1)*1</f>
        <v>1299</v>
      </c>
      <c r="X108" s="1">
        <v>0.65</v>
      </c>
      <c r="Y108">
        <v>4.2</v>
      </c>
      <c r="Z108">
        <v>24269</v>
      </c>
      <c r="AA108" s="3" t="s">
        <v>1087</v>
      </c>
      <c r="AB108" s="3" t="s">
        <v>22</v>
      </c>
      <c r="AC108" s="3" t="s">
        <v>23</v>
      </c>
      <c r="AD108" s="3" t="s">
        <v>24</v>
      </c>
      <c r="AE108" s="3" t="s">
        <v>25</v>
      </c>
      <c r="AF108" s="3" t="s">
        <v>26</v>
      </c>
      <c r="AG108" s="3" t="s">
        <v>27</v>
      </c>
      <c r="AH108" s="3" t="s">
        <v>1088</v>
      </c>
    </row>
    <row r="109" spans="1:34" x14ac:dyDescent="0.35">
      <c r="A109" s="3" t="s">
        <v>1089</v>
      </c>
      <c r="B109" s="3" t="s">
        <v>1090</v>
      </c>
      <c r="C109" s="3"/>
      <c r="D109" s="3"/>
      <c r="E109" s="3"/>
      <c r="F109" s="3"/>
      <c r="G109" s="3"/>
      <c r="H109" s="3"/>
      <c r="I109" s="3"/>
      <c r="J109" s="3"/>
      <c r="K109" s="3"/>
      <c r="L109" s="3"/>
      <c r="M109" s="3"/>
      <c r="N109" s="3"/>
      <c r="O109" s="3"/>
      <c r="P109" s="3"/>
      <c r="Q109" s="3"/>
      <c r="R109" s="3"/>
      <c r="S109" s="3" t="s">
        <v>18</v>
      </c>
      <c r="T109" s="7" t="s">
        <v>13951</v>
      </c>
      <c r="U109" s="6" t="s">
        <v>13952</v>
      </c>
      <c r="V109" s="14">
        <f>RIGHT(amazon[[#This Row],[discounted_price]],LEN(amazon[[#This Row],[discounted_price]])-1)*1</f>
        <v>299</v>
      </c>
      <c r="W109" s="14">
        <f>RIGHT(amazon[[#This Row],[actual_price]],LEN(amazon[[#This Row],[actual_price]])-1)*1</f>
        <v>999</v>
      </c>
      <c r="X109" s="1">
        <v>0.7</v>
      </c>
      <c r="Y109">
        <v>4.3</v>
      </c>
      <c r="Z109">
        <v>766</v>
      </c>
      <c r="AA109" s="3" t="s">
        <v>1091</v>
      </c>
      <c r="AB109" s="3" t="s">
        <v>1092</v>
      </c>
      <c r="AC109" s="3" t="s">
        <v>1093</v>
      </c>
      <c r="AD109" s="3" t="s">
        <v>1094</v>
      </c>
      <c r="AE109" s="3" t="s">
        <v>1095</v>
      </c>
      <c r="AF109" s="3" t="s">
        <v>1096</v>
      </c>
      <c r="AG109" s="3" t="s">
        <v>1097</v>
      </c>
      <c r="AH109" s="3" t="s">
        <v>1098</v>
      </c>
    </row>
    <row r="110" spans="1:34" x14ac:dyDescent="0.35">
      <c r="A110" s="3" t="s">
        <v>1099</v>
      </c>
      <c r="B110" s="3" t="s">
        <v>1100</v>
      </c>
      <c r="C110" s="3"/>
      <c r="D110" s="3"/>
      <c r="E110" s="3"/>
      <c r="F110" s="3"/>
      <c r="G110" s="3"/>
      <c r="H110" s="3"/>
      <c r="I110" s="3"/>
      <c r="J110" s="3"/>
      <c r="K110" s="3"/>
      <c r="L110" s="3"/>
      <c r="M110" s="3"/>
      <c r="N110" s="3"/>
      <c r="O110" s="3"/>
      <c r="P110" s="3"/>
      <c r="Q110" s="3"/>
      <c r="R110" s="3"/>
      <c r="S110" s="3" t="s">
        <v>194</v>
      </c>
      <c r="T110" s="7" t="s">
        <v>14143</v>
      </c>
      <c r="U110" s="6" t="s">
        <v>14144</v>
      </c>
      <c r="V110" s="14">
        <f>RIGHT(amazon[[#This Row],[discounted_price]],LEN(amazon[[#This Row],[discounted_price]])-1)*1</f>
        <v>37999</v>
      </c>
      <c r="W110" s="14">
        <f>RIGHT(amazon[[#This Row],[actual_price]],LEN(amazon[[#This Row],[actual_price]])-1)*1</f>
        <v>65000</v>
      </c>
      <c r="X110" s="1">
        <v>0.42</v>
      </c>
      <c r="Y110">
        <v>4.3</v>
      </c>
      <c r="Z110">
        <v>3587</v>
      </c>
      <c r="AA110" s="3" t="s">
        <v>1103</v>
      </c>
      <c r="AB110" s="3" t="s">
        <v>1104</v>
      </c>
      <c r="AC110" s="3" t="s">
        <v>1105</v>
      </c>
      <c r="AD110" s="3" t="s">
        <v>1106</v>
      </c>
      <c r="AE110" s="3" t="s">
        <v>1107</v>
      </c>
      <c r="AF110" s="3" t="s">
        <v>14145</v>
      </c>
      <c r="AG110" s="3" t="s">
        <v>1109</v>
      </c>
      <c r="AH110" s="3" t="s">
        <v>1110</v>
      </c>
    </row>
    <row r="111" spans="1:34" x14ac:dyDescent="0.35">
      <c r="A111" s="3" t="s">
        <v>1111</v>
      </c>
      <c r="B111" s="3" t="s">
        <v>1112</v>
      </c>
      <c r="C111" s="3" t="s">
        <v>16186</v>
      </c>
      <c r="D111" s="3" t="s">
        <v>16178</v>
      </c>
      <c r="E111" s="3" t="s">
        <v>16318</v>
      </c>
      <c r="F111" s="3"/>
      <c r="G111" s="3"/>
      <c r="H111" s="3"/>
      <c r="I111" s="3"/>
      <c r="J111" s="3"/>
      <c r="K111" s="3"/>
      <c r="L111" s="3"/>
      <c r="M111" s="3"/>
      <c r="N111" s="3"/>
      <c r="O111" s="3"/>
      <c r="P111" s="3"/>
      <c r="Q111" s="3"/>
      <c r="R111" s="3"/>
      <c r="S111" s="3" t="s">
        <v>18</v>
      </c>
      <c r="T111" s="7" t="s">
        <v>14009</v>
      </c>
      <c r="U111" s="6" t="s">
        <v>14113</v>
      </c>
      <c r="V111" s="14">
        <f>RIGHT(amazon[[#This Row],[discounted_price]],LEN(amazon[[#This Row],[discounted_price]])-1)*1</f>
        <v>99</v>
      </c>
      <c r="W111" s="14">
        <f>RIGHT(amazon[[#This Row],[actual_price]],LEN(amazon[[#This Row],[actual_price]])-1)*1</f>
        <v>800</v>
      </c>
      <c r="X111" s="1">
        <v>0.88</v>
      </c>
      <c r="Y111">
        <v>3.9</v>
      </c>
      <c r="Z111">
        <v>24871</v>
      </c>
      <c r="AA111" s="3" t="s">
        <v>1113</v>
      </c>
      <c r="AB111" s="3" t="s">
        <v>80</v>
      </c>
      <c r="AC111" s="3" t="s">
        <v>81</v>
      </c>
      <c r="AD111" s="3" t="s">
        <v>82</v>
      </c>
      <c r="AE111" s="3" t="s">
        <v>83</v>
      </c>
      <c r="AF111" s="3" t="s">
        <v>1114</v>
      </c>
      <c r="AG111" s="3" t="s">
        <v>1115</v>
      </c>
      <c r="AH111" s="3" t="s">
        <v>1116</v>
      </c>
    </row>
    <row r="112" spans="1:34" x14ac:dyDescent="0.35">
      <c r="A112" s="3" t="s">
        <v>1117</v>
      </c>
      <c r="B112" s="3" t="s">
        <v>1118</v>
      </c>
      <c r="C112" s="3" t="s">
        <v>16319</v>
      </c>
      <c r="D112" s="3"/>
      <c r="E112" s="3"/>
      <c r="F112" s="3"/>
      <c r="G112" s="3"/>
      <c r="H112" s="3"/>
      <c r="I112" s="3"/>
      <c r="J112" s="3"/>
      <c r="K112" s="3"/>
      <c r="L112" s="3"/>
      <c r="M112" s="3"/>
      <c r="N112" s="3"/>
      <c r="O112" s="3"/>
      <c r="P112" s="3"/>
      <c r="Q112" s="3"/>
      <c r="R112" s="3"/>
      <c r="S112" s="3" t="s">
        <v>576</v>
      </c>
      <c r="T112" s="7" t="s">
        <v>14146</v>
      </c>
      <c r="U112" s="6" t="s">
        <v>14147</v>
      </c>
      <c r="V112" s="14">
        <f>RIGHT(amazon[[#This Row],[discounted_price]],LEN(amazon[[#This Row],[discounted_price]])-1)*1</f>
        <v>7390</v>
      </c>
      <c r="W112" s="14">
        <f>RIGHT(amazon[[#This Row],[actual_price]],LEN(amazon[[#This Row],[actual_price]])-1)*1</f>
        <v>20000</v>
      </c>
      <c r="X112" s="1">
        <v>0.63</v>
      </c>
      <c r="Y112">
        <v>4.0999999999999996</v>
      </c>
      <c r="Z112">
        <v>2581</v>
      </c>
      <c r="AA112" s="3" t="s">
        <v>1121</v>
      </c>
      <c r="AB112" s="3" t="s">
        <v>1122</v>
      </c>
      <c r="AC112" s="3" t="s">
        <v>1123</v>
      </c>
      <c r="AD112" s="3" t="s">
        <v>1124</v>
      </c>
      <c r="AE112" s="3" t="s">
        <v>14148</v>
      </c>
      <c r="AF112" s="3" t="s">
        <v>14149</v>
      </c>
      <c r="AG112" s="3" t="s">
        <v>1127</v>
      </c>
      <c r="AH112" s="3" t="s">
        <v>1128</v>
      </c>
    </row>
    <row r="113" spans="1:34" x14ac:dyDescent="0.35">
      <c r="A113" s="3" t="s">
        <v>1129</v>
      </c>
      <c r="B113" s="3" t="s">
        <v>1130</v>
      </c>
      <c r="C113" s="3" t="s">
        <v>16320</v>
      </c>
      <c r="D113" s="3"/>
      <c r="E113" s="3"/>
      <c r="F113" s="3"/>
      <c r="G113" s="3"/>
      <c r="H113" s="3"/>
      <c r="I113" s="3"/>
      <c r="J113" s="3"/>
      <c r="K113" s="3"/>
      <c r="L113" s="3"/>
      <c r="M113" s="3"/>
      <c r="N113" s="3"/>
      <c r="O113" s="3"/>
      <c r="P113" s="3"/>
      <c r="Q113" s="3"/>
      <c r="R113" s="3"/>
      <c r="S113" s="3" t="s">
        <v>18</v>
      </c>
      <c r="T113" s="7" t="s">
        <v>14150</v>
      </c>
      <c r="U113" s="6" t="s">
        <v>13952</v>
      </c>
      <c r="V113" s="14">
        <f>RIGHT(amazon[[#This Row],[discounted_price]],LEN(amazon[[#This Row],[discounted_price]])-1)*1</f>
        <v>273.10000000000002</v>
      </c>
      <c r="W113" s="14">
        <f>RIGHT(amazon[[#This Row],[actual_price]],LEN(amazon[[#This Row],[actual_price]])-1)*1</f>
        <v>999</v>
      </c>
      <c r="X113" s="1">
        <v>0.73</v>
      </c>
      <c r="Y113">
        <v>4.3</v>
      </c>
      <c r="Z113">
        <v>20850</v>
      </c>
      <c r="AA113" s="3" t="s">
        <v>1132</v>
      </c>
      <c r="AB113" s="3" t="s">
        <v>336</v>
      </c>
      <c r="AC113" s="3" t="s">
        <v>337</v>
      </c>
      <c r="AD113" s="3" t="s">
        <v>338</v>
      </c>
      <c r="AE113" s="3" t="s">
        <v>339</v>
      </c>
      <c r="AF113" s="3" t="s">
        <v>340</v>
      </c>
      <c r="AG113" s="3" t="s">
        <v>1133</v>
      </c>
      <c r="AH113" s="3" t="s">
        <v>1134</v>
      </c>
    </row>
    <row r="114" spans="1:34" x14ac:dyDescent="0.35">
      <c r="A114" s="3" t="s">
        <v>1135</v>
      </c>
      <c r="B114" s="3" t="s">
        <v>1136</v>
      </c>
      <c r="C114" s="3"/>
      <c r="D114" s="3"/>
      <c r="E114" s="3"/>
      <c r="F114" s="3"/>
      <c r="G114" s="3"/>
      <c r="H114" s="3"/>
      <c r="I114" s="3"/>
      <c r="J114" s="3"/>
      <c r="K114" s="3"/>
      <c r="L114" s="3"/>
      <c r="M114" s="3"/>
      <c r="N114" s="3"/>
      <c r="O114" s="3"/>
      <c r="P114" s="3"/>
      <c r="Q114" s="3"/>
      <c r="R114" s="3"/>
      <c r="S114" s="3" t="s">
        <v>194</v>
      </c>
      <c r="T114" s="7" t="s">
        <v>14151</v>
      </c>
      <c r="U114" s="6" t="s">
        <v>14152</v>
      </c>
      <c r="V114" s="14">
        <f>RIGHT(amazon[[#This Row],[discounted_price]],LEN(amazon[[#This Row],[discounted_price]])-1)*1</f>
        <v>15990</v>
      </c>
      <c r="W114" s="14">
        <f>RIGHT(amazon[[#This Row],[actual_price]],LEN(amazon[[#This Row],[actual_price]])-1)*1</f>
        <v>23990</v>
      </c>
      <c r="X114" s="1">
        <v>0.33</v>
      </c>
      <c r="Y114">
        <v>4.3</v>
      </c>
      <c r="Z114">
        <v>1035</v>
      </c>
      <c r="AA114" s="3" t="s">
        <v>14153</v>
      </c>
      <c r="AB114" s="3" t="s">
        <v>1140</v>
      </c>
      <c r="AC114" s="3" t="s">
        <v>1141</v>
      </c>
      <c r="AD114" s="3" t="s">
        <v>1142</v>
      </c>
      <c r="AE114" s="3" t="s">
        <v>14154</v>
      </c>
      <c r="AF114" s="3" t="s">
        <v>14155</v>
      </c>
      <c r="AG114" s="3" t="s">
        <v>1145</v>
      </c>
      <c r="AH114" s="3" t="s">
        <v>1146</v>
      </c>
    </row>
    <row r="115" spans="1:34" x14ac:dyDescent="0.35">
      <c r="A115" s="3" t="s">
        <v>1147</v>
      </c>
      <c r="B115" s="3" t="s">
        <v>1148</v>
      </c>
      <c r="C115" s="3" t="s">
        <v>16270</v>
      </c>
      <c r="D115" s="3" t="s">
        <v>16271</v>
      </c>
      <c r="E115" s="3" t="s">
        <v>16321</v>
      </c>
      <c r="F115" s="3"/>
      <c r="G115" s="3"/>
      <c r="H115" s="3"/>
      <c r="I115" s="3"/>
      <c r="J115" s="3"/>
      <c r="K115" s="3"/>
      <c r="L115" s="3"/>
      <c r="M115" s="3"/>
      <c r="N115" s="3"/>
      <c r="O115" s="3"/>
      <c r="P115" s="3"/>
      <c r="Q115" s="3"/>
      <c r="R115" s="3"/>
      <c r="S115" s="3" t="s">
        <v>18</v>
      </c>
      <c r="T115" s="7" t="s">
        <v>13932</v>
      </c>
      <c r="U115" s="6" t="s">
        <v>13952</v>
      </c>
      <c r="V115" s="14">
        <f>RIGHT(amazon[[#This Row],[discounted_price]],LEN(amazon[[#This Row],[discounted_price]])-1)*1</f>
        <v>399</v>
      </c>
      <c r="W115" s="14">
        <f>RIGHT(amazon[[#This Row],[actual_price]],LEN(amazon[[#This Row],[actual_price]])-1)*1</f>
        <v>999</v>
      </c>
      <c r="X115" s="1">
        <v>0.6</v>
      </c>
      <c r="Y115">
        <v>4.0999999999999996</v>
      </c>
      <c r="Z115">
        <v>1780</v>
      </c>
      <c r="AA115" s="3" t="s">
        <v>1149</v>
      </c>
      <c r="AB115" s="3" t="s">
        <v>790</v>
      </c>
      <c r="AC115" s="3" t="s">
        <v>791</v>
      </c>
      <c r="AD115" s="3" t="s">
        <v>792</v>
      </c>
      <c r="AE115" s="3" t="s">
        <v>793</v>
      </c>
      <c r="AF115" s="3" t="s">
        <v>14085</v>
      </c>
      <c r="AG115" s="3" t="s">
        <v>1150</v>
      </c>
      <c r="AH115" s="3" t="s">
        <v>1151</v>
      </c>
    </row>
    <row r="116" spans="1:34" x14ac:dyDescent="0.35">
      <c r="A116" s="3" t="s">
        <v>1152</v>
      </c>
      <c r="B116" s="3" t="s">
        <v>1153</v>
      </c>
      <c r="C116" s="3"/>
      <c r="D116" s="3"/>
      <c r="E116" s="3"/>
      <c r="F116" s="3"/>
      <c r="G116" s="3"/>
      <c r="H116" s="3"/>
      <c r="I116" s="3"/>
      <c r="J116" s="3"/>
      <c r="K116" s="3"/>
      <c r="L116" s="3"/>
      <c r="M116" s="3"/>
      <c r="N116" s="3"/>
      <c r="O116" s="3"/>
      <c r="P116" s="3"/>
      <c r="Q116" s="3"/>
      <c r="R116" s="3"/>
      <c r="S116" s="3" t="s">
        <v>525</v>
      </c>
      <c r="T116" s="7" t="s">
        <v>13932</v>
      </c>
      <c r="U116" s="6" t="s">
        <v>13998</v>
      </c>
      <c r="V116" s="14">
        <f>RIGHT(amazon[[#This Row],[discounted_price]],LEN(amazon[[#This Row],[discounted_price]])-1)*1</f>
        <v>399</v>
      </c>
      <c r="W116" s="14">
        <f>RIGHT(amazon[[#This Row],[actual_price]],LEN(amazon[[#This Row],[actual_price]])-1)*1</f>
        <v>1999</v>
      </c>
      <c r="X116" s="1">
        <v>0.8</v>
      </c>
      <c r="Y116">
        <v>4.5</v>
      </c>
      <c r="Z116">
        <v>505</v>
      </c>
      <c r="AA116" s="3" t="s">
        <v>14156</v>
      </c>
      <c r="AB116" s="3" t="s">
        <v>1155</v>
      </c>
      <c r="AC116" s="3" t="s">
        <v>1156</v>
      </c>
      <c r="AD116" s="3" t="s">
        <v>1157</v>
      </c>
      <c r="AE116" s="3" t="s">
        <v>14157</v>
      </c>
      <c r="AF116" s="3" t="s">
        <v>1159</v>
      </c>
      <c r="AG116" s="3" t="s">
        <v>1160</v>
      </c>
      <c r="AH116" s="3" t="s">
        <v>1161</v>
      </c>
    </row>
    <row r="117" spans="1:34" x14ac:dyDescent="0.35">
      <c r="A117" s="3" t="s">
        <v>1162</v>
      </c>
      <c r="B117" s="3" t="s">
        <v>1163</v>
      </c>
      <c r="C117" s="3"/>
      <c r="D117" s="3"/>
      <c r="E117" s="3"/>
      <c r="F117" s="3"/>
      <c r="G117" s="3"/>
      <c r="H117" s="3"/>
      <c r="I117" s="3"/>
      <c r="J117" s="3"/>
      <c r="K117" s="3"/>
      <c r="L117" s="3"/>
      <c r="M117" s="3"/>
      <c r="N117" s="3"/>
      <c r="O117" s="3"/>
      <c r="P117" s="3"/>
      <c r="Q117" s="3"/>
      <c r="R117" s="3"/>
      <c r="S117" s="3" t="s">
        <v>18</v>
      </c>
      <c r="T117" s="7" t="s">
        <v>14158</v>
      </c>
      <c r="U117" s="6" t="s">
        <v>13932</v>
      </c>
      <c r="V117" s="14">
        <f>RIGHT(amazon[[#This Row],[discounted_price]],LEN(amazon[[#This Row],[discounted_price]])-1)*1</f>
        <v>210</v>
      </c>
      <c r="W117" s="14">
        <f>RIGHT(amazon[[#This Row],[actual_price]],LEN(amazon[[#This Row],[actual_price]])-1)*1</f>
        <v>399</v>
      </c>
      <c r="X117" s="1">
        <v>0.47</v>
      </c>
      <c r="Y117">
        <v>4.0999999999999996</v>
      </c>
      <c r="Z117">
        <v>1717</v>
      </c>
      <c r="AA117" s="3" t="s">
        <v>1165</v>
      </c>
      <c r="AB117" s="3" t="s">
        <v>1166</v>
      </c>
      <c r="AC117" s="3" t="s">
        <v>1167</v>
      </c>
      <c r="AD117" s="3" t="s">
        <v>1168</v>
      </c>
      <c r="AE117" s="3" t="s">
        <v>1169</v>
      </c>
      <c r="AF117" s="3" t="s">
        <v>1170</v>
      </c>
      <c r="AG117" s="3" t="s">
        <v>1171</v>
      </c>
      <c r="AH117" s="3" t="s">
        <v>1172</v>
      </c>
    </row>
    <row r="118" spans="1:34" x14ac:dyDescent="0.35">
      <c r="A118" s="3" t="s">
        <v>1173</v>
      </c>
      <c r="B118" s="3" t="s">
        <v>1174</v>
      </c>
      <c r="C118" s="3"/>
      <c r="D118" s="3"/>
      <c r="E118" s="3"/>
      <c r="F118" s="3"/>
      <c r="G118" s="3"/>
      <c r="H118" s="3"/>
      <c r="I118" s="3"/>
      <c r="J118" s="3"/>
      <c r="K118" s="3"/>
      <c r="L118" s="3"/>
      <c r="M118" s="3"/>
      <c r="N118" s="3"/>
      <c r="O118" s="3"/>
      <c r="P118" s="3"/>
      <c r="Q118" s="3"/>
      <c r="R118" s="3"/>
      <c r="S118" s="3" t="s">
        <v>525</v>
      </c>
      <c r="T118" s="7" t="s">
        <v>14103</v>
      </c>
      <c r="U118" s="6" t="s">
        <v>13998</v>
      </c>
      <c r="V118" s="14">
        <f>RIGHT(amazon[[#This Row],[discounted_price]],LEN(amazon[[#This Row],[discounted_price]])-1)*1</f>
        <v>1299</v>
      </c>
      <c r="W118" s="14">
        <f>RIGHT(amazon[[#This Row],[actual_price]],LEN(amazon[[#This Row],[actual_price]])-1)*1</f>
        <v>1999</v>
      </c>
      <c r="X118" s="1">
        <v>0.35</v>
      </c>
      <c r="Y118">
        <v>3.6</v>
      </c>
      <c r="Z118">
        <v>590</v>
      </c>
      <c r="AA118" s="3" t="s">
        <v>1175</v>
      </c>
      <c r="AB118" s="3" t="s">
        <v>1176</v>
      </c>
      <c r="AC118" s="3" t="s">
        <v>1177</v>
      </c>
      <c r="AD118" s="3" t="s">
        <v>1178</v>
      </c>
      <c r="AE118" s="3" t="s">
        <v>1179</v>
      </c>
      <c r="AF118" s="3" t="s">
        <v>1180</v>
      </c>
      <c r="AG118" s="3" t="s">
        <v>1181</v>
      </c>
      <c r="AH118" s="3" t="s">
        <v>1182</v>
      </c>
    </row>
    <row r="119" spans="1:34" x14ac:dyDescent="0.35">
      <c r="A119" s="3" t="s">
        <v>1183</v>
      </c>
      <c r="B119" s="3" t="s">
        <v>1184</v>
      </c>
      <c r="C119" s="3" t="s">
        <v>16322</v>
      </c>
      <c r="D119" s="3"/>
      <c r="E119" s="3"/>
      <c r="F119" s="3"/>
      <c r="G119" s="3"/>
      <c r="H119" s="3"/>
      <c r="I119" s="3"/>
      <c r="J119" s="3"/>
      <c r="K119" s="3"/>
      <c r="L119" s="3"/>
      <c r="M119" s="3"/>
      <c r="N119" s="3"/>
      <c r="O119" s="3"/>
      <c r="P119" s="3"/>
      <c r="Q119" s="3"/>
      <c r="R119" s="3"/>
      <c r="S119" s="3" t="s">
        <v>18</v>
      </c>
      <c r="T119" s="7" t="s">
        <v>14159</v>
      </c>
      <c r="U119" s="6" t="s">
        <v>13952</v>
      </c>
      <c r="V119" s="14">
        <f>RIGHT(amazon[[#This Row],[discounted_price]],LEN(amazon[[#This Row],[discounted_price]])-1)*1</f>
        <v>347</v>
      </c>
      <c r="W119" s="14">
        <f>RIGHT(amazon[[#This Row],[actual_price]],LEN(amazon[[#This Row],[actual_price]])-1)*1</f>
        <v>999</v>
      </c>
      <c r="X119" s="1">
        <v>0.65</v>
      </c>
      <c r="Y119">
        <v>3.5</v>
      </c>
      <c r="Z119">
        <v>1121</v>
      </c>
      <c r="AA119" s="3" t="s">
        <v>1186</v>
      </c>
      <c r="AB119" s="3" t="s">
        <v>1187</v>
      </c>
      <c r="AC119" s="3" t="s">
        <v>1188</v>
      </c>
      <c r="AD119" s="3" t="s">
        <v>1189</v>
      </c>
      <c r="AE119" s="3" t="s">
        <v>14160</v>
      </c>
      <c r="AF119" s="3" t="s">
        <v>14161</v>
      </c>
      <c r="AG119" s="3" t="s">
        <v>1192</v>
      </c>
      <c r="AH119" s="3" t="s">
        <v>1193</v>
      </c>
    </row>
    <row r="120" spans="1:34" x14ac:dyDescent="0.35">
      <c r="A120" s="3" t="s">
        <v>1194</v>
      </c>
      <c r="B120" s="3" t="s">
        <v>1195</v>
      </c>
      <c r="C120" s="3" t="s">
        <v>16323</v>
      </c>
      <c r="D120" s="3" t="s">
        <v>16324</v>
      </c>
      <c r="E120" s="3"/>
      <c r="F120" s="3"/>
      <c r="G120" s="3"/>
      <c r="H120" s="3"/>
      <c r="I120" s="3"/>
      <c r="J120" s="3"/>
      <c r="K120" s="3"/>
      <c r="L120" s="3"/>
      <c r="M120" s="3"/>
      <c r="N120" s="3"/>
      <c r="O120" s="3"/>
      <c r="P120" s="3"/>
      <c r="Q120" s="3"/>
      <c r="R120" s="3"/>
      <c r="S120" s="3" t="s">
        <v>18</v>
      </c>
      <c r="T120" s="7" t="s">
        <v>13944</v>
      </c>
      <c r="U120" s="6" t="s">
        <v>13952</v>
      </c>
      <c r="V120" s="14">
        <f>RIGHT(amazon[[#This Row],[discounted_price]],LEN(amazon[[#This Row],[discounted_price]])-1)*1</f>
        <v>149</v>
      </c>
      <c r="W120" s="14">
        <f>RIGHT(amazon[[#This Row],[actual_price]],LEN(amazon[[#This Row],[actual_price]])-1)*1</f>
        <v>999</v>
      </c>
      <c r="X120" s="1">
        <v>0.85</v>
      </c>
      <c r="Y120">
        <v>4</v>
      </c>
      <c r="Z120">
        <v>1313</v>
      </c>
      <c r="AA120" s="3" t="s">
        <v>1196</v>
      </c>
      <c r="AB120" s="3" t="s">
        <v>670</v>
      </c>
      <c r="AC120" s="3" t="s">
        <v>671</v>
      </c>
      <c r="AD120" s="3" t="s">
        <v>672</v>
      </c>
      <c r="AE120" s="3" t="s">
        <v>673</v>
      </c>
      <c r="AF120" s="3" t="s">
        <v>674</v>
      </c>
      <c r="AG120" s="3" t="s">
        <v>1197</v>
      </c>
      <c r="AH120" s="3" t="s">
        <v>1198</v>
      </c>
    </row>
    <row r="121" spans="1:34" x14ac:dyDescent="0.35">
      <c r="A121" s="3" t="s">
        <v>1199</v>
      </c>
      <c r="B121" s="3" t="s">
        <v>1200</v>
      </c>
      <c r="C121" s="3" t="s">
        <v>16261</v>
      </c>
      <c r="D121" s="3" t="s">
        <v>16325</v>
      </c>
      <c r="E121" s="3" t="s">
        <v>16326</v>
      </c>
      <c r="F121" s="3"/>
      <c r="G121" s="3"/>
      <c r="H121" s="3"/>
      <c r="I121" s="3"/>
      <c r="J121" s="3"/>
      <c r="K121" s="3"/>
      <c r="L121" s="3"/>
      <c r="M121" s="3"/>
      <c r="N121" s="3"/>
      <c r="O121" s="3"/>
      <c r="P121" s="3"/>
      <c r="Q121" s="3"/>
      <c r="R121" s="3"/>
      <c r="S121" s="3" t="s">
        <v>18</v>
      </c>
      <c r="T121" s="7" t="s">
        <v>14162</v>
      </c>
      <c r="U121" s="6" t="s">
        <v>13963</v>
      </c>
      <c r="V121" s="14">
        <f>RIGHT(amazon[[#This Row],[discounted_price]],LEN(amazon[[#This Row],[discounted_price]])-1)*1</f>
        <v>228</v>
      </c>
      <c r="W121" s="14">
        <f>RIGHT(amazon[[#This Row],[actual_price]],LEN(amazon[[#This Row],[actual_price]])-1)*1</f>
        <v>899</v>
      </c>
      <c r="X121" s="1">
        <v>0.75</v>
      </c>
      <c r="Y121">
        <v>3.8</v>
      </c>
      <c r="Z121">
        <v>132</v>
      </c>
      <c r="AA121" s="3" t="s">
        <v>1202</v>
      </c>
      <c r="AB121" s="3" t="s">
        <v>1203</v>
      </c>
      <c r="AC121" s="3" t="s">
        <v>1204</v>
      </c>
      <c r="AD121" s="3" t="s">
        <v>1205</v>
      </c>
      <c r="AE121" s="3" t="s">
        <v>1206</v>
      </c>
      <c r="AF121" s="3" t="s">
        <v>14163</v>
      </c>
      <c r="AG121" s="3" t="s">
        <v>1208</v>
      </c>
      <c r="AH121" s="3" t="s">
        <v>1209</v>
      </c>
    </row>
    <row r="122" spans="1:34" x14ac:dyDescent="0.35">
      <c r="A122" s="3" t="s">
        <v>1210</v>
      </c>
      <c r="B122" s="3" t="s">
        <v>1211</v>
      </c>
      <c r="C122" s="3" t="s">
        <v>16327</v>
      </c>
      <c r="D122" s="3" t="s">
        <v>16328</v>
      </c>
      <c r="E122" s="3" t="s">
        <v>16329</v>
      </c>
      <c r="F122" s="3" t="s">
        <v>16330</v>
      </c>
      <c r="G122" s="3"/>
      <c r="H122" s="3"/>
      <c r="I122" s="3"/>
      <c r="J122" s="3"/>
      <c r="K122" s="3"/>
      <c r="L122" s="3"/>
      <c r="M122" s="3"/>
      <c r="N122" s="3"/>
      <c r="O122" s="3"/>
      <c r="P122" s="3"/>
      <c r="Q122" s="3"/>
      <c r="R122" s="3"/>
      <c r="S122" s="3" t="s">
        <v>18</v>
      </c>
      <c r="T122" s="7" t="s">
        <v>14025</v>
      </c>
      <c r="U122" s="6" t="s">
        <v>13998</v>
      </c>
      <c r="V122" s="14">
        <f>RIGHT(amazon[[#This Row],[discounted_price]],LEN(amazon[[#This Row],[discounted_price]])-1)*1</f>
        <v>1599</v>
      </c>
      <c r="W122" s="14">
        <f>RIGHT(amazon[[#This Row],[actual_price]],LEN(amazon[[#This Row],[actual_price]])-1)*1</f>
        <v>1999</v>
      </c>
      <c r="X122" s="1">
        <v>0.2</v>
      </c>
      <c r="Y122">
        <v>4.4000000000000004</v>
      </c>
      <c r="Z122">
        <v>1951</v>
      </c>
      <c r="AA122" s="3" t="s">
        <v>1212</v>
      </c>
      <c r="AB122" s="3" t="s">
        <v>1213</v>
      </c>
      <c r="AC122" s="3" t="s">
        <v>1214</v>
      </c>
      <c r="AD122" s="3" t="s">
        <v>1215</v>
      </c>
      <c r="AE122" s="3" t="s">
        <v>1216</v>
      </c>
      <c r="AF122" s="3" t="s">
        <v>1217</v>
      </c>
      <c r="AG122" s="3" t="s">
        <v>1218</v>
      </c>
      <c r="AH122" s="3" t="s">
        <v>1219</v>
      </c>
    </row>
    <row r="123" spans="1:34" x14ac:dyDescent="0.35">
      <c r="A123" s="3" t="s">
        <v>1220</v>
      </c>
      <c r="B123" s="3" t="s">
        <v>1221</v>
      </c>
      <c r="C123" s="3"/>
      <c r="D123" s="3"/>
      <c r="E123" s="3"/>
      <c r="F123" s="3"/>
      <c r="G123" s="3"/>
      <c r="H123" s="3"/>
      <c r="I123" s="3"/>
      <c r="J123" s="3"/>
      <c r="K123" s="3"/>
      <c r="L123" s="3"/>
      <c r="M123" s="3"/>
      <c r="N123" s="3"/>
      <c r="O123" s="3"/>
      <c r="P123" s="3"/>
      <c r="Q123" s="3"/>
      <c r="R123" s="3"/>
      <c r="S123" s="3" t="s">
        <v>525</v>
      </c>
      <c r="T123" s="7" t="s">
        <v>14057</v>
      </c>
      <c r="U123" s="6" t="s">
        <v>14092</v>
      </c>
      <c r="V123" s="14">
        <f>RIGHT(amazon[[#This Row],[discounted_price]],LEN(amazon[[#This Row],[discounted_price]])-1)*1</f>
        <v>1499</v>
      </c>
      <c r="W123" s="14">
        <f>RIGHT(amazon[[#This Row],[actual_price]],LEN(amazon[[#This Row],[actual_price]])-1)*1</f>
        <v>3999</v>
      </c>
      <c r="X123" s="1">
        <v>0.63</v>
      </c>
      <c r="Y123">
        <v>3.7</v>
      </c>
      <c r="Z123">
        <v>37</v>
      </c>
      <c r="AA123" s="3" t="s">
        <v>1222</v>
      </c>
      <c r="AB123" s="3" t="s">
        <v>1223</v>
      </c>
      <c r="AC123" s="3" t="s">
        <v>1224</v>
      </c>
      <c r="AD123" s="3" t="s">
        <v>1225</v>
      </c>
      <c r="AE123" s="3" t="s">
        <v>1226</v>
      </c>
      <c r="AF123" s="3" t="s">
        <v>14164</v>
      </c>
      <c r="AG123" s="3" t="s">
        <v>1228</v>
      </c>
      <c r="AH123" s="3" t="s">
        <v>1229</v>
      </c>
    </row>
    <row r="124" spans="1:34" x14ac:dyDescent="0.35">
      <c r="A124" s="3" t="s">
        <v>1230</v>
      </c>
      <c r="B124" s="3" t="s">
        <v>1231</v>
      </c>
      <c r="C124" s="3"/>
      <c r="D124" s="3"/>
      <c r="E124" s="3"/>
      <c r="F124" s="3"/>
      <c r="G124" s="3"/>
      <c r="H124" s="3"/>
      <c r="I124" s="3"/>
      <c r="J124" s="3"/>
      <c r="K124" s="3"/>
      <c r="L124" s="3"/>
      <c r="M124" s="3"/>
      <c r="N124" s="3"/>
      <c r="O124" s="3"/>
      <c r="P124" s="3"/>
      <c r="Q124" s="3"/>
      <c r="R124" s="3"/>
      <c r="S124" s="3" t="s">
        <v>194</v>
      </c>
      <c r="T124" s="7" t="s">
        <v>14165</v>
      </c>
      <c r="U124" s="6" t="s">
        <v>14054</v>
      </c>
      <c r="V124" s="14">
        <f>RIGHT(amazon[[#This Row],[discounted_price]],LEN(amazon[[#This Row],[discounted_price]])-1)*1</f>
        <v>8499</v>
      </c>
      <c r="W124" s="14">
        <f>RIGHT(amazon[[#This Row],[actual_price]],LEN(amazon[[#This Row],[actual_price]])-1)*1</f>
        <v>15999</v>
      </c>
      <c r="X124" s="1">
        <v>0.47</v>
      </c>
      <c r="Y124">
        <v>4.3</v>
      </c>
      <c r="Z124">
        <v>592</v>
      </c>
      <c r="AA124" s="3" t="s">
        <v>1233</v>
      </c>
      <c r="AB124" s="3" t="s">
        <v>1234</v>
      </c>
      <c r="AC124" s="3" t="s">
        <v>1235</v>
      </c>
      <c r="AD124" s="3" t="s">
        <v>1236</v>
      </c>
      <c r="AE124" s="3" t="s">
        <v>1237</v>
      </c>
      <c r="AF124" s="3" t="s">
        <v>14166</v>
      </c>
      <c r="AG124" s="3" t="s">
        <v>1239</v>
      </c>
      <c r="AH124" s="3" t="s">
        <v>1240</v>
      </c>
    </row>
    <row r="125" spans="1:34" x14ac:dyDescent="0.35">
      <c r="A125" s="3" t="s">
        <v>1241</v>
      </c>
      <c r="B125" s="3" t="s">
        <v>1242</v>
      </c>
      <c r="C125" s="3"/>
      <c r="D125" s="3"/>
      <c r="E125" s="3"/>
      <c r="F125" s="3"/>
      <c r="G125" s="3"/>
      <c r="H125" s="3"/>
      <c r="I125" s="3"/>
      <c r="J125" s="3"/>
      <c r="K125" s="3"/>
      <c r="L125" s="3"/>
      <c r="M125" s="3"/>
      <c r="N125" s="3"/>
      <c r="O125" s="3"/>
      <c r="P125" s="3"/>
      <c r="Q125" s="3"/>
      <c r="R125" s="3"/>
      <c r="S125" s="3" t="s">
        <v>194</v>
      </c>
      <c r="T125" s="7" t="s">
        <v>14167</v>
      </c>
      <c r="U125" s="6" t="s">
        <v>14168</v>
      </c>
      <c r="V125" s="14">
        <f>RIGHT(amazon[[#This Row],[discounted_price]],LEN(amazon[[#This Row],[discounted_price]])-1)*1</f>
        <v>20990</v>
      </c>
      <c r="W125" s="14">
        <f>RIGHT(amazon[[#This Row],[actual_price]],LEN(amazon[[#This Row],[actual_price]])-1)*1</f>
        <v>44990</v>
      </c>
      <c r="X125" s="1">
        <v>0.53</v>
      </c>
      <c r="Y125">
        <v>4.0999999999999996</v>
      </c>
      <c r="Z125">
        <v>1259</v>
      </c>
      <c r="AA125" s="3" t="s">
        <v>1245</v>
      </c>
      <c r="AB125" s="3" t="s">
        <v>1246</v>
      </c>
      <c r="AC125" s="3" t="s">
        <v>1247</v>
      </c>
      <c r="AD125" s="3" t="s">
        <v>1248</v>
      </c>
      <c r="AE125" s="3" t="s">
        <v>1249</v>
      </c>
      <c r="AF125" s="3" t="s">
        <v>1250</v>
      </c>
      <c r="AG125" s="3" t="s">
        <v>1251</v>
      </c>
      <c r="AH125" s="3" t="s">
        <v>1252</v>
      </c>
    </row>
    <row r="126" spans="1:34" x14ac:dyDescent="0.35">
      <c r="A126" s="3" t="s">
        <v>1253</v>
      </c>
      <c r="B126" s="3" t="s">
        <v>1254</v>
      </c>
      <c r="C126" s="3"/>
      <c r="D126" s="3"/>
      <c r="E126" s="3"/>
      <c r="F126" s="3"/>
      <c r="G126" s="3"/>
      <c r="H126" s="3"/>
      <c r="I126" s="3"/>
      <c r="J126" s="3"/>
      <c r="K126" s="3"/>
      <c r="L126" s="3"/>
      <c r="M126" s="3"/>
      <c r="N126" s="3"/>
      <c r="O126" s="3"/>
      <c r="P126" s="3"/>
      <c r="Q126" s="3"/>
      <c r="R126" s="3"/>
      <c r="S126" s="3" t="s">
        <v>194</v>
      </c>
      <c r="T126" s="7" t="s">
        <v>14015</v>
      </c>
      <c r="U126" s="6" t="s">
        <v>14169</v>
      </c>
      <c r="V126" s="14">
        <f>RIGHT(amazon[[#This Row],[discounted_price]],LEN(amazon[[#This Row],[discounted_price]])-1)*1</f>
        <v>32999</v>
      </c>
      <c r="W126" s="14">
        <f>RIGHT(amazon[[#This Row],[actual_price]],LEN(amazon[[#This Row],[actual_price]])-1)*1</f>
        <v>44999</v>
      </c>
      <c r="X126" s="1">
        <v>0.27</v>
      </c>
      <c r="Y126">
        <v>4.2</v>
      </c>
      <c r="Z126">
        <v>45238</v>
      </c>
      <c r="AA126" s="3" t="s">
        <v>1256</v>
      </c>
      <c r="AB126" s="3" t="s">
        <v>691</v>
      </c>
      <c r="AC126" s="3" t="s">
        <v>692</v>
      </c>
      <c r="AD126" s="3" t="s">
        <v>693</v>
      </c>
      <c r="AE126" s="3" t="s">
        <v>14067</v>
      </c>
      <c r="AF126" s="3" t="s">
        <v>14068</v>
      </c>
      <c r="AG126" s="3" t="s">
        <v>1257</v>
      </c>
      <c r="AH126" s="3" t="s">
        <v>1258</v>
      </c>
    </row>
    <row r="127" spans="1:34" x14ac:dyDescent="0.35">
      <c r="A127" s="3" t="s">
        <v>1259</v>
      </c>
      <c r="B127" s="3" t="s">
        <v>1260</v>
      </c>
      <c r="C127" s="3"/>
      <c r="D127" s="3"/>
      <c r="E127" s="3"/>
      <c r="F127" s="3"/>
      <c r="G127" s="3"/>
      <c r="H127" s="3"/>
      <c r="I127" s="3"/>
      <c r="J127" s="3"/>
      <c r="K127" s="3"/>
      <c r="L127" s="3"/>
      <c r="M127" s="3"/>
      <c r="N127" s="3"/>
      <c r="O127" s="3"/>
      <c r="P127" s="3"/>
      <c r="Q127" s="3"/>
      <c r="R127" s="3"/>
      <c r="S127" s="3" t="s">
        <v>148</v>
      </c>
      <c r="T127" s="7" t="s">
        <v>13958</v>
      </c>
      <c r="U127" s="6" t="s">
        <v>14170</v>
      </c>
      <c r="V127" s="14">
        <f>RIGHT(amazon[[#This Row],[discounted_price]],LEN(amazon[[#This Row],[discounted_price]])-1)*1</f>
        <v>799</v>
      </c>
      <c r="W127" s="14">
        <f>RIGHT(amazon[[#This Row],[actual_price]],LEN(amazon[[#This Row],[actual_price]])-1)*1</f>
        <v>1700</v>
      </c>
      <c r="X127" s="1">
        <v>0.53</v>
      </c>
      <c r="Y127">
        <v>4.0999999999999996</v>
      </c>
      <c r="Z127">
        <v>28638</v>
      </c>
      <c r="AA127" s="3" t="s">
        <v>1262</v>
      </c>
      <c r="AB127" s="3" t="s">
        <v>1263</v>
      </c>
      <c r="AC127" s="3" t="s">
        <v>1264</v>
      </c>
      <c r="AD127" s="3" t="s">
        <v>1265</v>
      </c>
      <c r="AE127" s="3" t="s">
        <v>14171</v>
      </c>
      <c r="AF127" s="3" t="s">
        <v>1267</v>
      </c>
      <c r="AG127" s="3" t="s">
        <v>1268</v>
      </c>
      <c r="AH127" s="3" t="s">
        <v>1269</v>
      </c>
    </row>
    <row r="128" spans="1:34" x14ac:dyDescent="0.35">
      <c r="A128" s="3" t="s">
        <v>1270</v>
      </c>
      <c r="B128" s="3" t="s">
        <v>1271</v>
      </c>
      <c r="C128" s="3"/>
      <c r="D128" s="3"/>
      <c r="E128" s="3"/>
      <c r="F128" s="3"/>
      <c r="G128" s="3"/>
      <c r="H128" s="3"/>
      <c r="I128" s="3"/>
      <c r="J128" s="3"/>
      <c r="K128" s="3"/>
      <c r="L128" s="3"/>
      <c r="M128" s="3"/>
      <c r="N128" s="3"/>
      <c r="O128" s="3"/>
      <c r="P128" s="3"/>
      <c r="Q128" s="3"/>
      <c r="R128" s="3"/>
      <c r="S128" s="3" t="s">
        <v>148</v>
      </c>
      <c r="T128" s="7" t="s">
        <v>13950</v>
      </c>
      <c r="U128" s="6" t="s">
        <v>14172</v>
      </c>
      <c r="V128" s="14">
        <f>RIGHT(amazon[[#This Row],[discounted_price]],LEN(amazon[[#This Row],[discounted_price]])-1)*1</f>
        <v>229</v>
      </c>
      <c r="W128" s="14">
        <f>RIGHT(amazon[[#This Row],[actual_price]],LEN(amazon[[#This Row],[actual_price]])-1)*1</f>
        <v>595</v>
      </c>
      <c r="X128" s="1">
        <v>0.62</v>
      </c>
      <c r="Y128">
        <v>4.3</v>
      </c>
      <c r="Z128">
        <v>12835</v>
      </c>
      <c r="AA128" s="3" t="s">
        <v>1273</v>
      </c>
      <c r="AB128" s="3" t="s">
        <v>1274</v>
      </c>
      <c r="AC128" s="3" t="s">
        <v>1275</v>
      </c>
      <c r="AD128" s="3" t="s">
        <v>1276</v>
      </c>
      <c r="AE128" s="3" t="s">
        <v>1277</v>
      </c>
      <c r="AF128" s="3" t="s">
        <v>14173</v>
      </c>
      <c r="AG128" s="3" t="s">
        <v>1279</v>
      </c>
      <c r="AH128" s="3" t="s">
        <v>1280</v>
      </c>
    </row>
    <row r="129" spans="1:34" x14ac:dyDescent="0.35">
      <c r="A129" s="3" t="s">
        <v>1281</v>
      </c>
      <c r="B129" s="3" t="s">
        <v>14174</v>
      </c>
      <c r="C129" s="3"/>
      <c r="D129" s="3"/>
      <c r="E129" s="3"/>
      <c r="F129" s="3"/>
      <c r="G129" s="3"/>
      <c r="H129" s="3"/>
      <c r="I129" s="3"/>
      <c r="J129" s="3"/>
      <c r="K129" s="3"/>
      <c r="L129" s="3"/>
      <c r="M129" s="3"/>
      <c r="N129" s="3"/>
      <c r="O129" s="3"/>
      <c r="P129" s="3"/>
      <c r="Q129" s="3"/>
      <c r="R129" s="3"/>
      <c r="S129" s="3" t="s">
        <v>194</v>
      </c>
      <c r="T129" s="7" t="s">
        <v>14175</v>
      </c>
      <c r="U129" s="6" t="s">
        <v>14176</v>
      </c>
      <c r="V129" s="14">
        <f>RIGHT(amazon[[#This Row],[discounted_price]],LEN(amazon[[#This Row],[discounted_price]])-1)*1</f>
        <v>9999</v>
      </c>
      <c r="W129" s="14">
        <f>RIGHT(amazon[[#This Row],[actual_price]],LEN(amazon[[#This Row],[actual_price]])-1)*1</f>
        <v>27990</v>
      </c>
      <c r="X129" s="1">
        <v>0.64</v>
      </c>
      <c r="Y129">
        <v>4.2</v>
      </c>
      <c r="Z129">
        <v>1269</v>
      </c>
      <c r="AA129" s="3" t="s">
        <v>1285</v>
      </c>
      <c r="AB129" s="3" t="s">
        <v>1286</v>
      </c>
      <c r="AC129" s="3" t="s">
        <v>1287</v>
      </c>
      <c r="AD129" s="3" t="s">
        <v>1288</v>
      </c>
      <c r="AE129" s="3" t="s">
        <v>1289</v>
      </c>
      <c r="AF129" s="3" t="s">
        <v>14177</v>
      </c>
      <c r="AG129" s="3" t="s">
        <v>1291</v>
      </c>
      <c r="AH129" s="3" t="s">
        <v>1292</v>
      </c>
    </row>
    <row r="130" spans="1:34" x14ac:dyDescent="0.35">
      <c r="A130" s="3" t="s">
        <v>1293</v>
      </c>
      <c r="B130" s="3" t="s">
        <v>14178</v>
      </c>
      <c r="C130" s="3"/>
      <c r="D130" s="3"/>
      <c r="E130" s="3"/>
      <c r="F130" s="3"/>
      <c r="G130" s="3"/>
      <c r="H130" s="3"/>
      <c r="I130" s="3"/>
      <c r="J130" s="3"/>
      <c r="K130" s="3"/>
      <c r="L130" s="3"/>
      <c r="M130" s="3"/>
      <c r="N130" s="3"/>
      <c r="O130" s="3"/>
      <c r="P130" s="3"/>
      <c r="Q130" s="3"/>
      <c r="R130" s="3"/>
      <c r="S130" s="3" t="s">
        <v>525</v>
      </c>
      <c r="T130" s="7" t="s">
        <v>13935</v>
      </c>
      <c r="U130" s="6" t="s">
        <v>14006</v>
      </c>
      <c r="V130" s="14">
        <f>RIGHT(amazon[[#This Row],[discounted_price]],LEN(amazon[[#This Row],[discounted_price]])-1)*1</f>
        <v>349</v>
      </c>
      <c r="W130" s="14">
        <f>RIGHT(amazon[[#This Row],[actual_price]],LEN(amazon[[#This Row],[actual_price]])-1)*1</f>
        <v>599</v>
      </c>
      <c r="X130" s="1">
        <v>0.42</v>
      </c>
      <c r="Y130">
        <v>4.2</v>
      </c>
      <c r="Z130">
        <v>284</v>
      </c>
      <c r="AA130" s="3" t="s">
        <v>1295</v>
      </c>
      <c r="AB130" s="3" t="s">
        <v>1296</v>
      </c>
      <c r="AC130" s="3" t="s">
        <v>1297</v>
      </c>
      <c r="AD130" s="3" t="s">
        <v>1298</v>
      </c>
      <c r="AE130" s="3" t="s">
        <v>14179</v>
      </c>
      <c r="AF130" s="3" t="s">
        <v>14180</v>
      </c>
      <c r="AG130" s="3" t="s">
        <v>1301</v>
      </c>
      <c r="AH130" s="3" t="s">
        <v>1302</v>
      </c>
    </row>
    <row r="131" spans="1:34" x14ac:dyDescent="0.35">
      <c r="A131" s="3" t="s">
        <v>1303</v>
      </c>
      <c r="B131" s="3" t="s">
        <v>1304</v>
      </c>
      <c r="C131" s="3" t="s">
        <v>16331</v>
      </c>
      <c r="D131" s="3" t="s">
        <v>16332</v>
      </c>
      <c r="E131" s="3"/>
      <c r="F131" s="3"/>
      <c r="G131" s="3"/>
      <c r="H131" s="3"/>
      <c r="I131" s="3"/>
      <c r="J131" s="3"/>
      <c r="K131" s="3"/>
      <c r="L131" s="3"/>
      <c r="M131" s="3"/>
      <c r="N131" s="3"/>
      <c r="O131" s="3"/>
      <c r="P131" s="3"/>
      <c r="Q131" s="3"/>
      <c r="R131" s="3"/>
      <c r="S131" s="3" t="s">
        <v>1305</v>
      </c>
      <c r="T131" s="7" t="s">
        <v>14181</v>
      </c>
      <c r="U131" s="6" t="s">
        <v>14182</v>
      </c>
      <c r="V131" s="14">
        <f>RIGHT(amazon[[#This Row],[discounted_price]],LEN(amazon[[#This Row],[discounted_price]])-1)*1</f>
        <v>489</v>
      </c>
      <c r="W131" s="14">
        <f>RIGHT(amazon[[#This Row],[actual_price]],LEN(amazon[[#This Row],[actual_price]])-1)*1</f>
        <v>1200</v>
      </c>
      <c r="X131" s="1">
        <v>0.59</v>
      </c>
      <c r="Y131">
        <v>4.4000000000000004</v>
      </c>
      <c r="Z131">
        <v>69538</v>
      </c>
      <c r="AA131" s="3" t="s">
        <v>1308</v>
      </c>
      <c r="AB131" s="3" t="s">
        <v>1309</v>
      </c>
      <c r="AC131" s="3" t="s">
        <v>1310</v>
      </c>
      <c r="AD131" s="3" t="s">
        <v>1311</v>
      </c>
      <c r="AE131" s="3" t="s">
        <v>1312</v>
      </c>
      <c r="AF131" s="3" t="s">
        <v>1313</v>
      </c>
      <c r="AG131" s="3" t="s">
        <v>1314</v>
      </c>
      <c r="AH131" s="3" t="s">
        <v>1315</v>
      </c>
    </row>
    <row r="132" spans="1:34" x14ac:dyDescent="0.35">
      <c r="A132" s="3" t="s">
        <v>1316</v>
      </c>
      <c r="B132" s="3" t="s">
        <v>1317</v>
      </c>
      <c r="C132" s="3"/>
      <c r="D132" s="3"/>
      <c r="E132" s="3"/>
      <c r="F132" s="3"/>
      <c r="G132" s="3"/>
      <c r="H132" s="3"/>
      <c r="I132" s="3"/>
      <c r="J132" s="3"/>
      <c r="K132" s="3"/>
      <c r="L132" s="3"/>
      <c r="M132" s="3"/>
      <c r="N132" s="3"/>
      <c r="O132" s="3"/>
      <c r="P132" s="3"/>
      <c r="Q132" s="3"/>
      <c r="R132" s="3"/>
      <c r="S132" s="3" t="s">
        <v>194</v>
      </c>
      <c r="T132" s="7" t="s">
        <v>14183</v>
      </c>
      <c r="U132" s="6" t="s">
        <v>14184</v>
      </c>
      <c r="V132" s="14">
        <f>RIGHT(amazon[[#This Row],[discounted_price]],LEN(amazon[[#This Row],[discounted_price]])-1)*1</f>
        <v>23999</v>
      </c>
      <c r="W132" s="14">
        <f>RIGHT(amazon[[#This Row],[actual_price]],LEN(amazon[[#This Row],[actual_price]])-1)*1</f>
        <v>34990</v>
      </c>
      <c r="X132" s="1">
        <v>0.31</v>
      </c>
      <c r="Y132">
        <v>4.3</v>
      </c>
      <c r="Z132">
        <v>4703</v>
      </c>
      <c r="AA132" s="3" t="s">
        <v>908</v>
      </c>
      <c r="AB132" s="3" t="s">
        <v>283</v>
      </c>
      <c r="AC132" s="3" t="s">
        <v>284</v>
      </c>
      <c r="AD132" s="3" t="s">
        <v>285</v>
      </c>
      <c r="AE132" s="3" t="s">
        <v>286</v>
      </c>
      <c r="AF132" s="3" t="s">
        <v>13993</v>
      </c>
      <c r="AG132" s="3" t="s">
        <v>1320</v>
      </c>
      <c r="AH132" s="3" t="s">
        <v>1321</v>
      </c>
    </row>
    <row r="133" spans="1:34" x14ac:dyDescent="0.35">
      <c r="A133" s="3" t="s">
        <v>1322</v>
      </c>
      <c r="B133" s="3" t="s">
        <v>1323</v>
      </c>
      <c r="C133" s="3" t="s">
        <v>16180</v>
      </c>
      <c r="D133" s="3"/>
      <c r="E133" s="3"/>
      <c r="F133" s="3"/>
      <c r="G133" s="3"/>
      <c r="H133" s="3"/>
      <c r="I133" s="3"/>
      <c r="J133" s="3"/>
      <c r="K133" s="3"/>
      <c r="L133" s="3"/>
      <c r="M133" s="3"/>
      <c r="N133" s="3"/>
      <c r="O133" s="3"/>
      <c r="P133" s="3"/>
      <c r="Q133" s="3"/>
      <c r="R133" s="3"/>
      <c r="S133" s="3" t="s">
        <v>18</v>
      </c>
      <c r="T133" s="7" t="s">
        <v>13932</v>
      </c>
      <c r="U133" s="6" t="s">
        <v>13952</v>
      </c>
      <c r="V133" s="14">
        <f>RIGHT(amazon[[#This Row],[discounted_price]],LEN(amazon[[#This Row],[discounted_price]])-1)*1</f>
        <v>399</v>
      </c>
      <c r="W133" s="14">
        <f>RIGHT(amazon[[#This Row],[actual_price]],LEN(amazon[[#This Row],[actual_price]])-1)*1</f>
        <v>999</v>
      </c>
      <c r="X133" s="1">
        <v>0.6</v>
      </c>
      <c r="Y133">
        <v>4.3</v>
      </c>
      <c r="Z133">
        <v>2806</v>
      </c>
      <c r="AA133" s="3" t="s">
        <v>14185</v>
      </c>
      <c r="AB133" s="3" t="s">
        <v>1077</v>
      </c>
      <c r="AC133" s="3" t="s">
        <v>1078</v>
      </c>
      <c r="AD133" s="3" t="s">
        <v>1079</v>
      </c>
      <c r="AE133" s="3" t="s">
        <v>1080</v>
      </c>
      <c r="AF133" s="3" t="s">
        <v>1081</v>
      </c>
      <c r="AG133" s="3" t="s">
        <v>1325</v>
      </c>
      <c r="AH133" s="3" t="s">
        <v>1326</v>
      </c>
    </row>
    <row r="134" spans="1:34" x14ac:dyDescent="0.35">
      <c r="A134" s="3" t="s">
        <v>1327</v>
      </c>
      <c r="B134" s="3" t="s">
        <v>1328</v>
      </c>
      <c r="C134" s="3" t="s">
        <v>16333</v>
      </c>
      <c r="D134" s="3" t="s">
        <v>16334</v>
      </c>
      <c r="E134" s="3"/>
      <c r="F134" s="3"/>
      <c r="G134" s="3"/>
      <c r="H134" s="3"/>
      <c r="I134" s="3"/>
      <c r="J134" s="3"/>
      <c r="K134" s="3"/>
      <c r="L134" s="3"/>
      <c r="M134" s="3"/>
      <c r="N134" s="3"/>
      <c r="O134" s="3"/>
      <c r="P134" s="3"/>
      <c r="Q134" s="3"/>
      <c r="R134" s="3"/>
      <c r="S134" s="3" t="s">
        <v>1329</v>
      </c>
      <c r="T134" s="7" t="s">
        <v>13935</v>
      </c>
      <c r="U134" s="6" t="s">
        <v>14103</v>
      </c>
      <c r="V134" s="14">
        <f>RIGHT(amazon[[#This Row],[discounted_price]],LEN(amazon[[#This Row],[discounted_price]])-1)*1</f>
        <v>349</v>
      </c>
      <c r="W134" s="14">
        <f>RIGHT(amazon[[#This Row],[actual_price]],LEN(amazon[[#This Row],[actual_price]])-1)*1</f>
        <v>1299</v>
      </c>
      <c r="X134" s="1">
        <v>0.73</v>
      </c>
      <c r="Y134">
        <v>4</v>
      </c>
      <c r="Z134">
        <v>3295</v>
      </c>
      <c r="AA134" s="3" t="s">
        <v>1330</v>
      </c>
      <c r="AB134" s="3" t="s">
        <v>1331</v>
      </c>
      <c r="AC134" s="3" t="s">
        <v>1332</v>
      </c>
      <c r="AD134" s="3" t="s">
        <v>1333</v>
      </c>
      <c r="AE134" s="3" t="s">
        <v>14186</v>
      </c>
      <c r="AF134" s="3" t="s">
        <v>1335</v>
      </c>
      <c r="AG134" s="3" t="s">
        <v>1336</v>
      </c>
      <c r="AH134" s="3" t="s">
        <v>1337</v>
      </c>
    </row>
    <row r="135" spans="1:34" x14ac:dyDescent="0.35">
      <c r="A135" s="3" t="s">
        <v>1338</v>
      </c>
      <c r="B135" s="3" t="s">
        <v>1339</v>
      </c>
      <c r="C135" s="3" t="s">
        <v>16335</v>
      </c>
      <c r="D135" s="3" t="s">
        <v>16336</v>
      </c>
      <c r="E135" s="3"/>
      <c r="F135" s="3"/>
      <c r="G135" s="3"/>
      <c r="H135" s="3"/>
      <c r="I135" s="3"/>
      <c r="J135" s="3"/>
      <c r="K135" s="3"/>
      <c r="L135" s="3"/>
      <c r="M135" s="3"/>
      <c r="N135" s="3"/>
      <c r="O135" s="3"/>
      <c r="P135" s="3"/>
      <c r="Q135" s="3"/>
      <c r="R135" s="3"/>
      <c r="S135" s="3" t="s">
        <v>18</v>
      </c>
      <c r="T135" s="7" t="s">
        <v>14002</v>
      </c>
      <c r="U135" s="6" t="s">
        <v>13951</v>
      </c>
      <c r="V135" s="14">
        <f>RIGHT(amazon[[#This Row],[discounted_price]],LEN(amazon[[#This Row],[discounted_price]])-1)*1</f>
        <v>179</v>
      </c>
      <c r="W135" s="14">
        <f>RIGHT(amazon[[#This Row],[actual_price]],LEN(amazon[[#This Row],[actual_price]])-1)*1</f>
        <v>299</v>
      </c>
      <c r="X135" s="1">
        <v>0.4</v>
      </c>
      <c r="Y135">
        <v>3.9</v>
      </c>
      <c r="Z135">
        <v>81</v>
      </c>
      <c r="AA135" s="3" t="s">
        <v>1340</v>
      </c>
      <c r="AB135" s="3" t="s">
        <v>1341</v>
      </c>
      <c r="AC135" s="3" t="s">
        <v>1342</v>
      </c>
      <c r="AD135" s="3" t="s">
        <v>1343</v>
      </c>
      <c r="AE135" s="3" t="s">
        <v>1344</v>
      </c>
      <c r="AF135" s="3" t="s">
        <v>14187</v>
      </c>
      <c r="AG135" s="3" t="s">
        <v>1346</v>
      </c>
      <c r="AH135" s="3" t="s">
        <v>1347</v>
      </c>
    </row>
    <row r="136" spans="1:34" x14ac:dyDescent="0.35">
      <c r="A136" s="3" t="s">
        <v>1348</v>
      </c>
      <c r="B136" s="3" t="s">
        <v>1349</v>
      </c>
      <c r="C136" s="3" t="s">
        <v>16246</v>
      </c>
      <c r="D136" s="3" t="s">
        <v>16337</v>
      </c>
      <c r="E136" s="3" t="s">
        <v>16338</v>
      </c>
      <c r="F136" s="3"/>
      <c r="G136" s="3"/>
      <c r="H136" s="3"/>
      <c r="I136" s="3"/>
      <c r="J136" s="3"/>
      <c r="K136" s="3"/>
      <c r="L136" s="3"/>
      <c r="M136" s="3"/>
      <c r="N136" s="3"/>
      <c r="O136" s="3"/>
      <c r="P136" s="3"/>
      <c r="Q136" s="3"/>
      <c r="R136" s="3"/>
      <c r="S136" s="3" t="s">
        <v>18</v>
      </c>
      <c r="T136" s="7" t="s">
        <v>14188</v>
      </c>
      <c r="U136" s="6" t="s">
        <v>14189</v>
      </c>
      <c r="V136" s="14">
        <f>RIGHT(amazon[[#This Row],[discounted_price]],LEN(amazon[[#This Row],[discounted_price]])-1)*1</f>
        <v>689</v>
      </c>
      <c r="W136" s="14">
        <f>RIGHT(amazon[[#This Row],[actual_price]],LEN(amazon[[#This Row],[actual_price]])-1)*1</f>
        <v>1500</v>
      </c>
      <c r="X136" s="1">
        <v>0.54</v>
      </c>
      <c r="Y136">
        <v>4.2</v>
      </c>
      <c r="Z136">
        <v>42301</v>
      </c>
      <c r="AA136" s="3" t="s">
        <v>1352</v>
      </c>
      <c r="AB136" s="3" t="s">
        <v>1353</v>
      </c>
      <c r="AC136" s="3" t="s">
        <v>1354</v>
      </c>
      <c r="AD136" s="3" t="s">
        <v>1355</v>
      </c>
      <c r="AE136" s="3" t="s">
        <v>14190</v>
      </c>
      <c r="AF136" s="3" t="s">
        <v>14191</v>
      </c>
      <c r="AG136" s="3" t="s">
        <v>1358</v>
      </c>
      <c r="AH136" s="3" t="s">
        <v>1359</v>
      </c>
    </row>
    <row r="137" spans="1:34" x14ac:dyDescent="0.35">
      <c r="A137" s="3" t="s">
        <v>1360</v>
      </c>
      <c r="B137" s="3" t="s">
        <v>1361</v>
      </c>
      <c r="C137" s="3"/>
      <c r="D137" s="3"/>
      <c r="E137" s="3"/>
      <c r="F137" s="3"/>
      <c r="G137" s="3"/>
      <c r="H137" s="3"/>
      <c r="I137" s="3"/>
      <c r="J137" s="3"/>
      <c r="K137" s="3"/>
      <c r="L137" s="3"/>
      <c r="M137" s="3"/>
      <c r="N137" s="3"/>
      <c r="O137" s="3"/>
      <c r="P137" s="3"/>
      <c r="Q137" s="3"/>
      <c r="R137" s="3"/>
      <c r="S137" s="3" t="s">
        <v>194</v>
      </c>
      <c r="T137" s="7" t="s">
        <v>14089</v>
      </c>
      <c r="U137" s="6" t="s">
        <v>14192</v>
      </c>
      <c r="V137" s="14">
        <f>RIGHT(amazon[[#This Row],[discounted_price]],LEN(amazon[[#This Row],[discounted_price]])-1)*1</f>
        <v>30990</v>
      </c>
      <c r="W137" s="14">
        <f>RIGHT(amazon[[#This Row],[actual_price]],LEN(amazon[[#This Row],[actual_price]])-1)*1</f>
        <v>49990</v>
      </c>
      <c r="X137" s="1">
        <v>0.38</v>
      </c>
      <c r="Y137">
        <v>4.3</v>
      </c>
      <c r="Z137">
        <v>1376</v>
      </c>
      <c r="AA137" s="3" t="s">
        <v>14193</v>
      </c>
      <c r="AB137" s="3" t="s">
        <v>1364</v>
      </c>
      <c r="AC137" s="3" t="s">
        <v>1365</v>
      </c>
      <c r="AD137" s="3" t="s">
        <v>1366</v>
      </c>
      <c r="AE137" s="3" t="s">
        <v>1367</v>
      </c>
      <c r="AF137" s="3" t="s">
        <v>1368</v>
      </c>
      <c r="AG137" s="3" t="s">
        <v>1369</v>
      </c>
      <c r="AH137" s="3" t="s">
        <v>1370</v>
      </c>
    </row>
    <row r="138" spans="1:34" x14ac:dyDescent="0.35">
      <c r="A138" s="3" t="s">
        <v>1371</v>
      </c>
      <c r="B138" s="3" t="s">
        <v>1372</v>
      </c>
      <c r="C138" s="3" t="s">
        <v>16339</v>
      </c>
      <c r="D138" s="3" t="s">
        <v>16186</v>
      </c>
      <c r="E138" s="3" t="s">
        <v>16340</v>
      </c>
      <c r="F138" s="3"/>
      <c r="G138" s="3"/>
      <c r="H138" s="3"/>
      <c r="I138" s="3"/>
      <c r="J138" s="3"/>
      <c r="K138" s="3"/>
      <c r="L138" s="3"/>
      <c r="M138" s="3"/>
      <c r="N138" s="3"/>
      <c r="O138" s="3"/>
      <c r="P138" s="3"/>
      <c r="Q138" s="3"/>
      <c r="R138" s="3"/>
      <c r="S138" s="3" t="s">
        <v>18</v>
      </c>
      <c r="T138" s="7" t="s">
        <v>13975</v>
      </c>
      <c r="U138" s="6" t="s">
        <v>14194</v>
      </c>
      <c r="V138" s="14">
        <f>RIGHT(amazon[[#This Row],[discounted_price]],LEN(amazon[[#This Row],[discounted_price]])-1)*1</f>
        <v>249</v>
      </c>
      <c r="W138" s="14">
        <f>RIGHT(amazon[[#This Row],[actual_price]],LEN(amazon[[#This Row],[actual_price]])-1)*1</f>
        <v>931</v>
      </c>
      <c r="X138" s="1">
        <v>0.73</v>
      </c>
      <c r="Y138">
        <v>3.9</v>
      </c>
      <c r="Z138">
        <v>1075</v>
      </c>
      <c r="AA138" s="3" t="s">
        <v>1374</v>
      </c>
      <c r="AB138" s="3" t="s">
        <v>390</v>
      </c>
      <c r="AC138" s="3" t="s">
        <v>14007</v>
      </c>
      <c r="AD138" s="3" t="s">
        <v>392</v>
      </c>
      <c r="AE138" s="3" t="s">
        <v>393</v>
      </c>
      <c r="AF138" s="3" t="s">
        <v>14008</v>
      </c>
      <c r="AG138" s="3" t="s">
        <v>1375</v>
      </c>
      <c r="AH138" s="3" t="s">
        <v>1376</v>
      </c>
    </row>
    <row r="139" spans="1:34" x14ac:dyDescent="0.35">
      <c r="A139" s="3" t="s">
        <v>1377</v>
      </c>
      <c r="B139" s="3" t="s">
        <v>1378</v>
      </c>
      <c r="C139" s="3" t="s">
        <v>16341</v>
      </c>
      <c r="D139" s="3"/>
      <c r="E139" s="3"/>
      <c r="F139" s="3"/>
      <c r="G139" s="3"/>
      <c r="H139" s="3"/>
      <c r="I139" s="3"/>
      <c r="J139" s="3"/>
      <c r="K139" s="3"/>
      <c r="L139" s="3"/>
      <c r="M139" s="3"/>
      <c r="N139" s="3"/>
      <c r="O139" s="3"/>
      <c r="P139" s="3"/>
      <c r="Q139" s="3"/>
      <c r="R139" s="3"/>
      <c r="S139" s="3" t="s">
        <v>148</v>
      </c>
      <c r="T139" s="7" t="s">
        <v>13952</v>
      </c>
      <c r="U139" s="6" t="s">
        <v>14195</v>
      </c>
      <c r="V139" s="14">
        <f>RIGHT(amazon[[#This Row],[discounted_price]],LEN(amazon[[#This Row],[discounted_price]])-1)*1</f>
        <v>999</v>
      </c>
      <c r="W139" s="14">
        <f>RIGHT(amazon[[#This Row],[actual_price]],LEN(amazon[[#This Row],[actual_price]])-1)*1</f>
        <v>2399</v>
      </c>
      <c r="X139" s="1">
        <v>0.57999999999999996</v>
      </c>
      <c r="Y139">
        <v>4.5999999999999996</v>
      </c>
      <c r="Z139">
        <v>3664</v>
      </c>
      <c r="AA139" s="3" t="s">
        <v>14196</v>
      </c>
      <c r="AB139" s="3" t="s">
        <v>1381</v>
      </c>
      <c r="AC139" s="3" t="s">
        <v>1382</v>
      </c>
      <c r="AD139" s="3" t="s">
        <v>1383</v>
      </c>
      <c r="AE139" s="3" t="s">
        <v>1384</v>
      </c>
      <c r="AF139" s="3" t="s">
        <v>1385</v>
      </c>
      <c r="AG139" s="3" t="s">
        <v>1386</v>
      </c>
      <c r="AH139" s="3" t="s">
        <v>1387</v>
      </c>
    </row>
    <row r="140" spans="1:34" x14ac:dyDescent="0.35">
      <c r="A140" s="3" t="s">
        <v>1388</v>
      </c>
      <c r="B140" s="3" t="s">
        <v>1389</v>
      </c>
      <c r="C140" s="3"/>
      <c r="D140" s="3"/>
      <c r="E140" s="3"/>
      <c r="F140" s="3"/>
      <c r="G140" s="3"/>
      <c r="H140" s="3"/>
      <c r="I140" s="3"/>
      <c r="J140" s="3"/>
      <c r="K140" s="3"/>
      <c r="L140" s="3"/>
      <c r="M140" s="3"/>
      <c r="N140" s="3"/>
      <c r="O140" s="3"/>
      <c r="P140" s="3"/>
      <c r="Q140" s="3"/>
      <c r="R140" s="3"/>
      <c r="S140" s="3" t="s">
        <v>525</v>
      </c>
      <c r="T140" s="7" t="s">
        <v>13932</v>
      </c>
      <c r="U140" s="6" t="s">
        <v>13932</v>
      </c>
      <c r="V140" s="14">
        <f>RIGHT(amazon[[#This Row],[discounted_price]],LEN(amazon[[#This Row],[discounted_price]])-1)*1</f>
        <v>399</v>
      </c>
      <c r="W140" s="14">
        <f>RIGHT(amazon[[#This Row],[actual_price]],LEN(amazon[[#This Row],[actual_price]])-1)*1</f>
        <v>399</v>
      </c>
      <c r="X140" s="1">
        <v>0</v>
      </c>
      <c r="Y140">
        <v>3.9</v>
      </c>
      <c r="Z140">
        <v>1951</v>
      </c>
      <c r="AA140" s="3" t="s">
        <v>1390</v>
      </c>
      <c r="AB140" s="3" t="s">
        <v>1391</v>
      </c>
      <c r="AC140" s="3" t="s">
        <v>1392</v>
      </c>
      <c r="AD140" s="3" t="s">
        <v>1393</v>
      </c>
      <c r="AE140" s="3" t="s">
        <v>14197</v>
      </c>
      <c r="AF140" s="3" t="s">
        <v>14198</v>
      </c>
      <c r="AG140" s="3" t="s">
        <v>1396</v>
      </c>
      <c r="AH140" s="3" t="s">
        <v>1397</v>
      </c>
    </row>
    <row r="141" spans="1:34" x14ac:dyDescent="0.35">
      <c r="A141" s="3" t="s">
        <v>1398</v>
      </c>
      <c r="B141" s="3" t="s">
        <v>1399</v>
      </c>
      <c r="C141" s="3" t="s">
        <v>16342</v>
      </c>
      <c r="D141" s="3"/>
      <c r="E141" s="3"/>
      <c r="F141" s="3"/>
      <c r="G141" s="3"/>
      <c r="H141" s="3"/>
      <c r="I141" s="3"/>
      <c r="J141" s="3"/>
      <c r="K141" s="3"/>
      <c r="L141" s="3"/>
      <c r="M141" s="3"/>
      <c r="N141" s="3"/>
      <c r="O141" s="3"/>
      <c r="P141" s="3"/>
      <c r="Q141" s="3"/>
      <c r="R141" s="3"/>
      <c r="S141" s="3" t="s">
        <v>18</v>
      </c>
      <c r="T141" s="7" t="s">
        <v>13935</v>
      </c>
      <c r="U141" s="6" t="s">
        <v>13941</v>
      </c>
      <c r="V141" s="14">
        <f>RIGHT(amazon[[#This Row],[discounted_price]],LEN(amazon[[#This Row],[discounted_price]])-1)*1</f>
        <v>349</v>
      </c>
      <c r="W141" s="14">
        <f>RIGHT(amazon[[#This Row],[actual_price]],LEN(amazon[[#This Row],[actual_price]])-1)*1</f>
        <v>699</v>
      </c>
      <c r="X141" s="1">
        <v>0.5</v>
      </c>
      <c r="Y141">
        <v>4.3</v>
      </c>
      <c r="Z141">
        <v>20850</v>
      </c>
      <c r="AA141" s="3" t="s">
        <v>1400</v>
      </c>
      <c r="AB141" s="3" t="s">
        <v>336</v>
      </c>
      <c r="AC141" s="3" t="s">
        <v>337</v>
      </c>
      <c r="AD141" s="3" t="s">
        <v>338</v>
      </c>
      <c r="AE141" s="3" t="s">
        <v>339</v>
      </c>
      <c r="AF141" s="3" t="s">
        <v>340</v>
      </c>
      <c r="AG141" s="3" t="s">
        <v>1401</v>
      </c>
      <c r="AH141" s="3" t="s">
        <v>1402</v>
      </c>
    </row>
    <row r="142" spans="1:34" x14ac:dyDescent="0.35">
      <c r="A142" s="3" t="s">
        <v>1403</v>
      </c>
      <c r="B142" s="3" t="s">
        <v>1404</v>
      </c>
      <c r="C142" s="3" t="s">
        <v>16180</v>
      </c>
      <c r="D142" s="3"/>
      <c r="E142" s="3"/>
      <c r="F142" s="3"/>
      <c r="G142" s="3"/>
      <c r="H142" s="3"/>
      <c r="I142" s="3"/>
      <c r="J142" s="3"/>
      <c r="K142" s="3"/>
      <c r="L142" s="3"/>
      <c r="M142" s="3"/>
      <c r="N142" s="3"/>
      <c r="O142" s="3"/>
      <c r="P142" s="3"/>
      <c r="Q142" s="3"/>
      <c r="R142" s="3"/>
      <c r="S142" s="3" t="s">
        <v>18</v>
      </c>
      <c r="T142" s="7" t="s">
        <v>13932</v>
      </c>
      <c r="U142" s="6" t="s">
        <v>13933</v>
      </c>
      <c r="V142" s="14">
        <f>RIGHT(amazon[[#This Row],[discounted_price]],LEN(amazon[[#This Row],[discounted_price]])-1)*1</f>
        <v>399</v>
      </c>
      <c r="W142" s="14">
        <f>RIGHT(amazon[[#This Row],[actual_price]],LEN(amazon[[#This Row],[actual_price]])-1)*1</f>
        <v>1099</v>
      </c>
      <c r="X142" s="1">
        <v>0.64</v>
      </c>
      <c r="Y142">
        <v>4.0999999999999996</v>
      </c>
      <c r="Z142">
        <v>2685</v>
      </c>
      <c r="AA142" s="3" t="s">
        <v>14199</v>
      </c>
      <c r="AB142" s="3" t="s">
        <v>1406</v>
      </c>
      <c r="AC142" s="3" t="s">
        <v>1407</v>
      </c>
      <c r="AD142" s="3" t="s">
        <v>1408</v>
      </c>
      <c r="AE142" s="3" t="s">
        <v>1409</v>
      </c>
      <c r="AF142" s="3" t="s">
        <v>1410</v>
      </c>
      <c r="AG142" s="3" t="s">
        <v>1411</v>
      </c>
      <c r="AH142" s="3" t="s">
        <v>1412</v>
      </c>
    </row>
    <row r="143" spans="1:34" x14ac:dyDescent="0.35">
      <c r="A143" s="3" t="s">
        <v>1413</v>
      </c>
      <c r="B143" s="3" t="s">
        <v>1414</v>
      </c>
      <c r="C143" s="3" t="s">
        <v>16343</v>
      </c>
      <c r="D143" s="3" t="s">
        <v>16344</v>
      </c>
      <c r="E143" s="3"/>
      <c r="F143" s="3"/>
      <c r="G143" s="3"/>
      <c r="H143" s="3"/>
      <c r="I143" s="3"/>
      <c r="J143" s="3"/>
      <c r="K143" s="3"/>
      <c r="L143" s="3"/>
      <c r="M143" s="3"/>
      <c r="N143" s="3"/>
      <c r="O143" s="3"/>
      <c r="P143" s="3"/>
      <c r="Q143" s="3"/>
      <c r="R143" s="3"/>
      <c r="S143" s="3" t="s">
        <v>113</v>
      </c>
      <c r="T143" s="7" t="s">
        <v>14200</v>
      </c>
      <c r="U143" s="6" t="s">
        <v>14076</v>
      </c>
      <c r="V143" s="14">
        <f>RIGHT(amazon[[#This Row],[discounted_price]],LEN(amazon[[#This Row],[discounted_price]])-1)*1</f>
        <v>1699</v>
      </c>
      <c r="W143" s="14">
        <f>RIGHT(amazon[[#This Row],[actual_price]],LEN(amazon[[#This Row],[actual_price]])-1)*1</f>
        <v>2999</v>
      </c>
      <c r="X143" s="1">
        <v>0.43</v>
      </c>
      <c r="Y143">
        <v>4.4000000000000004</v>
      </c>
      <c r="Z143">
        <v>24780</v>
      </c>
      <c r="AA143" s="3" t="s">
        <v>14201</v>
      </c>
      <c r="AB143" s="3" t="s">
        <v>550</v>
      </c>
      <c r="AC143" s="3" t="s">
        <v>551</v>
      </c>
      <c r="AD143" s="3" t="s">
        <v>552</v>
      </c>
      <c r="AE143" s="3" t="s">
        <v>14039</v>
      </c>
      <c r="AF143" s="3" t="s">
        <v>14040</v>
      </c>
      <c r="AG143" s="3" t="s">
        <v>1417</v>
      </c>
      <c r="AH143" s="3" t="s">
        <v>1418</v>
      </c>
    </row>
    <row r="144" spans="1:34" x14ac:dyDescent="0.35">
      <c r="A144" s="3" t="s">
        <v>1419</v>
      </c>
      <c r="B144" s="3" t="s">
        <v>1420</v>
      </c>
      <c r="C144" s="3"/>
      <c r="D144" s="3"/>
      <c r="E144" s="3"/>
      <c r="F144" s="3"/>
      <c r="G144" s="3"/>
      <c r="H144" s="3"/>
      <c r="I144" s="3"/>
      <c r="J144" s="3"/>
      <c r="K144" s="3"/>
      <c r="L144" s="3"/>
      <c r="M144" s="3"/>
      <c r="N144" s="3"/>
      <c r="O144" s="3"/>
      <c r="P144" s="3"/>
      <c r="Q144" s="3"/>
      <c r="R144" s="3"/>
      <c r="S144" s="3" t="s">
        <v>525</v>
      </c>
      <c r="T144" s="7" t="s">
        <v>14202</v>
      </c>
      <c r="U144" s="6" t="s">
        <v>13933</v>
      </c>
      <c r="V144" s="14">
        <f>RIGHT(amazon[[#This Row],[discounted_price]],LEN(amazon[[#This Row],[discounted_price]])-1)*1</f>
        <v>655</v>
      </c>
      <c r="W144" s="14">
        <f>RIGHT(amazon[[#This Row],[actual_price]],LEN(amazon[[#This Row],[actual_price]])-1)*1</f>
        <v>1099</v>
      </c>
      <c r="X144" s="1">
        <v>0.4</v>
      </c>
      <c r="Y144">
        <v>3.2</v>
      </c>
      <c r="Z144">
        <v>285</v>
      </c>
      <c r="AA144" s="3" t="s">
        <v>1422</v>
      </c>
      <c r="AB144" s="3" t="s">
        <v>1423</v>
      </c>
      <c r="AC144" s="3" t="s">
        <v>1424</v>
      </c>
      <c r="AD144" s="3" t="s">
        <v>1425</v>
      </c>
      <c r="AE144" s="3" t="s">
        <v>1426</v>
      </c>
      <c r="AF144" s="3" t="s">
        <v>1427</v>
      </c>
      <c r="AG144" s="3" t="s">
        <v>1428</v>
      </c>
      <c r="AH144" s="3" t="s">
        <v>1429</v>
      </c>
    </row>
    <row r="145" spans="1:34" x14ac:dyDescent="0.35">
      <c r="A145" s="3" t="s">
        <v>1430</v>
      </c>
      <c r="B145" s="3" t="s">
        <v>1431</v>
      </c>
      <c r="C145" s="3" t="s">
        <v>16345</v>
      </c>
      <c r="D145" s="3" t="s">
        <v>16346</v>
      </c>
      <c r="E145" s="3" t="s">
        <v>16347</v>
      </c>
      <c r="F145" s="3"/>
      <c r="G145" s="3"/>
      <c r="H145" s="3"/>
      <c r="I145" s="3"/>
      <c r="J145" s="3"/>
      <c r="K145" s="3"/>
      <c r="L145" s="3"/>
      <c r="M145" s="3"/>
      <c r="N145" s="3"/>
      <c r="O145" s="3"/>
      <c r="P145" s="3"/>
      <c r="Q145" s="3"/>
      <c r="R145" s="3"/>
      <c r="S145" s="3" t="s">
        <v>113</v>
      </c>
      <c r="T145" s="7" t="s">
        <v>14203</v>
      </c>
      <c r="U145" s="6" t="s">
        <v>14204</v>
      </c>
      <c r="V145" s="14">
        <f>RIGHT(amazon[[#This Row],[discounted_price]],LEN(amazon[[#This Row],[discounted_price]])-1)*1</f>
        <v>749</v>
      </c>
      <c r="W145" s="14">
        <f>RIGHT(amazon[[#This Row],[actual_price]],LEN(amazon[[#This Row],[actual_price]])-1)*1</f>
        <v>1339</v>
      </c>
      <c r="X145" s="1">
        <v>0.44</v>
      </c>
      <c r="Y145">
        <v>4.2</v>
      </c>
      <c r="Z145">
        <v>179692</v>
      </c>
      <c r="AA145" s="3" t="s">
        <v>14205</v>
      </c>
      <c r="AB145" s="3" t="s">
        <v>117</v>
      </c>
      <c r="AC145" s="3" t="s">
        <v>118</v>
      </c>
      <c r="AD145" s="3" t="s">
        <v>119</v>
      </c>
      <c r="AE145" s="3" t="s">
        <v>120</v>
      </c>
      <c r="AF145" s="3" t="s">
        <v>13954</v>
      </c>
      <c r="AG145" s="3" t="s">
        <v>1436</v>
      </c>
      <c r="AH145" s="3" t="s">
        <v>1437</v>
      </c>
    </row>
    <row r="146" spans="1:34" x14ac:dyDescent="0.35">
      <c r="A146" s="3" t="s">
        <v>1438</v>
      </c>
      <c r="B146" s="3" t="s">
        <v>1439</v>
      </c>
      <c r="C146" s="3"/>
      <c r="D146" s="3"/>
      <c r="E146" s="3"/>
      <c r="F146" s="3"/>
      <c r="G146" s="3"/>
      <c r="H146" s="3"/>
      <c r="I146" s="3"/>
      <c r="J146" s="3"/>
      <c r="K146" s="3"/>
      <c r="L146" s="3"/>
      <c r="M146" s="3"/>
      <c r="N146" s="3"/>
      <c r="O146" s="3"/>
      <c r="P146" s="3"/>
      <c r="Q146" s="3"/>
      <c r="R146" s="3"/>
      <c r="S146" s="3" t="s">
        <v>194</v>
      </c>
      <c r="T146" s="7" t="s">
        <v>14175</v>
      </c>
      <c r="U146" s="6" t="s">
        <v>14046</v>
      </c>
      <c r="V146" s="14">
        <f>RIGHT(amazon[[#This Row],[discounted_price]],LEN(amazon[[#This Row],[discounted_price]])-1)*1</f>
        <v>9999</v>
      </c>
      <c r="W146" s="14">
        <f>RIGHT(amazon[[#This Row],[actual_price]],LEN(amazon[[#This Row],[actual_price]])-1)*1</f>
        <v>12999</v>
      </c>
      <c r="X146" s="1">
        <v>0.23</v>
      </c>
      <c r="Y146">
        <v>4.2</v>
      </c>
      <c r="Z146">
        <v>6088</v>
      </c>
      <c r="AA146" s="3" t="s">
        <v>1440</v>
      </c>
      <c r="AB146" s="3" t="s">
        <v>1441</v>
      </c>
      <c r="AC146" s="3" t="s">
        <v>1442</v>
      </c>
      <c r="AD146" s="3" t="s">
        <v>1443</v>
      </c>
      <c r="AE146" s="3" t="s">
        <v>1444</v>
      </c>
      <c r="AF146" s="3" t="s">
        <v>1445</v>
      </c>
      <c r="AG146" s="3" t="s">
        <v>1446</v>
      </c>
      <c r="AH146" s="3" t="s">
        <v>1447</v>
      </c>
    </row>
    <row r="147" spans="1:34" x14ac:dyDescent="0.35">
      <c r="A147" s="3" t="s">
        <v>1448</v>
      </c>
      <c r="B147" s="3" t="s">
        <v>1449</v>
      </c>
      <c r="C147" s="3"/>
      <c r="D147" s="3"/>
      <c r="E147" s="3"/>
      <c r="F147" s="3"/>
      <c r="G147" s="3"/>
      <c r="H147" s="3"/>
      <c r="I147" s="3"/>
      <c r="J147" s="3"/>
      <c r="K147" s="3"/>
      <c r="L147" s="3"/>
      <c r="M147" s="3"/>
      <c r="N147" s="3"/>
      <c r="O147" s="3"/>
      <c r="P147" s="3"/>
      <c r="Q147" s="3"/>
      <c r="R147" s="3"/>
      <c r="S147" s="3" t="s">
        <v>525</v>
      </c>
      <c r="T147" s="7" t="s">
        <v>14206</v>
      </c>
      <c r="U147" s="6" t="s">
        <v>13947</v>
      </c>
      <c r="V147" s="14">
        <f>RIGHT(amazon[[#This Row],[discounted_price]],LEN(amazon[[#This Row],[discounted_price]])-1)*1</f>
        <v>195</v>
      </c>
      <c r="W147" s="14">
        <f>RIGHT(amazon[[#This Row],[actual_price]],LEN(amazon[[#This Row],[actual_price]])-1)*1</f>
        <v>499</v>
      </c>
      <c r="X147" s="1">
        <v>0.61</v>
      </c>
      <c r="Y147">
        <v>3.7</v>
      </c>
      <c r="Z147">
        <v>1383</v>
      </c>
      <c r="AA147" s="3" t="s">
        <v>1451</v>
      </c>
      <c r="AB147" s="3" t="s">
        <v>1452</v>
      </c>
      <c r="AC147" s="3" t="s">
        <v>1453</v>
      </c>
      <c r="AD147" s="3" t="s">
        <v>1454</v>
      </c>
      <c r="AE147" s="3" t="s">
        <v>1455</v>
      </c>
      <c r="AF147" s="3" t="s">
        <v>14207</v>
      </c>
      <c r="AG147" s="3" t="s">
        <v>1457</v>
      </c>
      <c r="AH147" s="3" t="s">
        <v>1458</v>
      </c>
    </row>
    <row r="148" spans="1:34" x14ac:dyDescent="0.35">
      <c r="A148" s="3" t="s">
        <v>1459</v>
      </c>
      <c r="B148" s="3" t="s">
        <v>1460</v>
      </c>
      <c r="C148" s="3" t="s">
        <v>16348</v>
      </c>
      <c r="D148" s="3" t="s">
        <v>16349</v>
      </c>
      <c r="E148" s="3" t="s">
        <v>16350</v>
      </c>
      <c r="F148" s="3" t="s">
        <v>16351</v>
      </c>
      <c r="G148" s="3"/>
      <c r="H148" s="3"/>
      <c r="I148" s="3"/>
      <c r="J148" s="3"/>
      <c r="K148" s="3"/>
      <c r="L148" s="3"/>
      <c r="M148" s="3"/>
      <c r="N148" s="3"/>
      <c r="O148" s="3"/>
      <c r="P148" s="3"/>
      <c r="Q148" s="3"/>
      <c r="R148" s="3"/>
      <c r="S148" s="3" t="s">
        <v>18</v>
      </c>
      <c r="T148" s="7" t="s">
        <v>13952</v>
      </c>
      <c r="U148" s="6" t="s">
        <v>14042</v>
      </c>
      <c r="V148" s="14">
        <f>RIGHT(amazon[[#This Row],[discounted_price]],LEN(amazon[[#This Row],[discounted_price]])-1)*1</f>
        <v>999</v>
      </c>
      <c r="W148" s="14">
        <f>RIGHT(amazon[[#This Row],[actual_price]],LEN(amazon[[#This Row],[actual_price]])-1)*1</f>
        <v>2100</v>
      </c>
      <c r="X148" s="1">
        <v>0.52</v>
      </c>
      <c r="Y148">
        <v>4.5</v>
      </c>
      <c r="Z148">
        <v>5492</v>
      </c>
      <c r="AA148" s="3" t="s">
        <v>566</v>
      </c>
      <c r="AB148" s="3" t="s">
        <v>1461</v>
      </c>
      <c r="AC148" s="3" t="s">
        <v>1462</v>
      </c>
      <c r="AD148" s="3" t="s">
        <v>1463</v>
      </c>
      <c r="AE148" s="3" t="s">
        <v>1464</v>
      </c>
      <c r="AF148" s="3" t="s">
        <v>14208</v>
      </c>
      <c r="AG148" s="3" t="s">
        <v>1466</v>
      </c>
      <c r="AH148" s="3" t="s">
        <v>1467</v>
      </c>
    </row>
    <row r="149" spans="1:34" x14ac:dyDescent="0.35">
      <c r="A149" s="3" t="s">
        <v>1468</v>
      </c>
      <c r="B149" s="3" t="s">
        <v>1469</v>
      </c>
      <c r="C149" s="3" t="s">
        <v>16203</v>
      </c>
      <c r="D149" s="3" t="s">
        <v>16352</v>
      </c>
      <c r="E149" s="3" t="s">
        <v>16278</v>
      </c>
      <c r="F149" s="3" t="s">
        <v>16353</v>
      </c>
      <c r="G149" s="3" t="s">
        <v>16354</v>
      </c>
      <c r="H149" s="3" t="s">
        <v>16355</v>
      </c>
      <c r="I149" s="3"/>
      <c r="J149" s="3"/>
      <c r="K149" s="3"/>
      <c r="L149" s="3"/>
      <c r="M149" s="3"/>
      <c r="N149" s="3"/>
      <c r="O149" s="3"/>
      <c r="P149" s="3"/>
      <c r="Q149" s="3"/>
      <c r="R149" s="3"/>
      <c r="S149" s="3" t="s">
        <v>18</v>
      </c>
      <c r="T149" s="7" t="s">
        <v>13947</v>
      </c>
      <c r="U149" s="6" t="s">
        <v>13963</v>
      </c>
      <c r="V149" s="14">
        <f>RIGHT(amazon[[#This Row],[discounted_price]],LEN(amazon[[#This Row],[discounted_price]])-1)*1</f>
        <v>499</v>
      </c>
      <c r="W149" s="14">
        <f>RIGHT(amazon[[#This Row],[actual_price]],LEN(amazon[[#This Row],[actual_price]])-1)*1</f>
        <v>899</v>
      </c>
      <c r="X149" s="1">
        <v>0.44</v>
      </c>
      <c r="Y149">
        <v>4.2</v>
      </c>
      <c r="Z149">
        <v>919</v>
      </c>
      <c r="AA149" s="3" t="s">
        <v>1470</v>
      </c>
      <c r="AB149" s="3" t="s">
        <v>1471</v>
      </c>
      <c r="AC149" s="3" t="s">
        <v>1472</v>
      </c>
      <c r="AD149" s="3" t="s">
        <v>1473</v>
      </c>
      <c r="AE149" s="3" t="s">
        <v>14209</v>
      </c>
      <c r="AF149" s="3" t="s">
        <v>1475</v>
      </c>
      <c r="AG149" s="3" t="s">
        <v>1476</v>
      </c>
      <c r="AH149" s="3" t="s">
        <v>1477</v>
      </c>
    </row>
    <row r="150" spans="1:34" x14ac:dyDescent="0.35">
      <c r="A150" s="3" t="s">
        <v>1478</v>
      </c>
      <c r="B150" s="3" t="s">
        <v>1479</v>
      </c>
      <c r="C150" s="3" t="s">
        <v>16356</v>
      </c>
      <c r="D150" s="3" t="s">
        <v>16357</v>
      </c>
      <c r="E150" s="3"/>
      <c r="F150" s="3"/>
      <c r="G150" s="3"/>
      <c r="H150" s="3"/>
      <c r="I150" s="3"/>
      <c r="J150" s="3"/>
      <c r="K150" s="3"/>
      <c r="L150" s="3"/>
      <c r="M150" s="3"/>
      <c r="N150" s="3"/>
      <c r="O150" s="3"/>
      <c r="P150" s="3"/>
      <c r="Q150" s="3"/>
      <c r="R150" s="3"/>
      <c r="S150" s="3" t="s">
        <v>1480</v>
      </c>
      <c r="T150" s="7" t="s">
        <v>14210</v>
      </c>
      <c r="U150" s="6" t="s">
        <v>14006</v>
      </c>
      <c r="V150" s="14">
        <f>RIGHT(amazon[[#This Row],[discounted_price]],LEN(amazon[[#This Row],[discounted_price]])-1)*1</f>
        <v>416</v>
      </c>
      <c r="W150" s="14">
        <f>RIGHT(amazon[[#This Row],[actual_price]],LEN(amazon[[#This Row],[actual_price]])-1)*1</f>
        <v>599</v>
      </c>
      <c r="X150" s="1">
        <v>0.31</v>
      </c>
      <c r="Y150">
        <v>4.2</v>
      </c>
      <c r="Z150">
        <v>30023</v>
      </c>
      <c r="AA150" s="3" t="s">
        <v>1482</v>
      </c>
      <c r="AB150" s="3" t="s">
        <v>1483</v>
      </c>
      <c r="AC150" s="3" t="s">
        <v>1484</v>
      </c>
      <c r="AD150" s="3" t="s">
        <v>1485</v>
      </c>
      <c r="AE150" s="3" t="s">
        <v>1486</v>
      </c>
      <c r="AF150" s="3" t="s">
        <v>1487</v>
      </c>
      <c r="AG150" s="3" t="s">
        <v>1488</v>
      </c>
      <c r="AH150" s="3" t="s">
        <v>1489</v>
      </c>
    </row>
    <row r="151" spans="1:34" x14ac:dyDescent="0.35">
      <c r="A151" s="3" t="s">
        <v>1490</v>
      </c>
      <c r="B151" s="3" t="s">
        <v>1491</v>
      </c>
      <c r="C151" s="3" t="s">
        <v>16358</v>
      </c>
      <c r="D151" s="3"/>
      <c r="E151" s="3"/>
      <c r="F151" s="3"/>
      <c r="G151" s="3"/>
      <c r="H151" s="3"/>
      <c r="I151" s="3"/>
      <c r="J151" s="3"/>
      <c r="K151" s="3"/>
      <c r="L151" s="3"/>
      <c r="M151" s="3"/>
      <c r="N151" s="3"/>
      <c r="O151" s="3"/>
      <c r="P151" s="3"/>
      <c r="Q151" s="3"/>
      <c r="R151" s="3"/>
      <c r="S151" s="3" t="s">
        <v>18</v>
      </c>
      <c r="T151" s="7" t="s">
        <v>14211</v>
      </c>
      <c r="U151" s="6" t="s">
        <v>13941</v>
      </c>
      <c r="V151" s="14">
        <f>RIGHT(amazon[[#This Row],[discounted_price]],LEN(amazon[[#This Row],[discounted_price]])-1)*1</f>
        <v>368</v>
      </c>
      <c r="W151" s="14">
        <f>RIGHT(amazon[[#This Row],[actual_price]],LEN(amazon[[#This Row],[actual_price]])-1)*1</f>
        <v>699</v>
      </c>
      <c r="X151" s="1">
        <v>0.47</v>
      </c>
      <c r="Y151">
        <v>4.2</v>
      </c>
      <c r="Z151">
        <v>387</v>
      </c>
      <c r="AA151" s="3" t="s">
        <v>1493</v>
      </c>
      <c r="AB151" s="3" t="s">
        <v>1494</v>
      </c>
      <c r="AC151" s="3" t="s">
        <v>1495</v>
      </c>
      <c r="AD151" s="3" t="s">
        <v>1496</v>
      </c>
      <c r="AE151" s="3" t="s">
        <v>1497</v>
      </c>
      <c r="AF151" s="3" t="s">
        <v>14212</v>
      </c>
      <c r="AG151" s="3" t="s">
        <v>1499</v>
      </c>
      <c r="AH151" s="3" t="s">
        <v>1500</v>
      </c>
    </row>
    <row r="152" spans="1:34" x14ac:dyDescent="0.35">
      <c r="A152" s="3" t="s">
        <v>1501</v>
      </c>
      <c r="B152" s="3" t="s">
        <v>1502</v>
      </c>
      <c r="C152" s="3"/>
      <c r="D152" s="3"/>
      <c r="E152" s="3"/>
      <c r="F152" s="3"/>
      <c r="G152" s="3"/>
      <c r="H152" s="3"/>
      <c r="I152" s="3"/>
      <c r="J152" s="3"/>
      <c r="K152" s="3"/>
      <c r="L152" s="3"/>
      <c r="M152" s="3"/>
      <c r="N152" s="3"/>
      <c r="O152" s="3"/>
      <c r="P152" s="3"/>
      <c r="Q152" s="3"/>
      <c r="R152" s="3"/>
      <c r="S152" s="3" t="s">
        <v>194</v>
      </c>
      <c r="T152" s="7" t="s">
        <v>14213</v>
      </c>
      <c r="U152" s="6" t="s">
        <v>14144</v>
      </c>
      <c r="V152" s="14">
        <f>RIGHT(amazon[[#This Row],[discounted_price]],LEN(amazon[[#This Row],[discounted_price]])-1)*1</f>
        <v>29990</v>
      </c>
      <c r="W152" s="14">
        <f>RIGHT(amazon[[#This Row],[actual_price]],LEN(amazon[[#This Row],[actual_price]])-1)*1</f>
        <v>65000</v>
      </c>
      <c r="X152" s="1">
        <v>0.54</v>
      </c>
      <c r="Y152">
        <v>4.0999999999999996</v>
      </c>
      <c r="Z152">
        <v>211</v>
      </c>
      <c r="AA152" s="3" t="s">
        <v>1504</v>
      </c>
      <c r="AB152" s="3" t="s">
        <v>1505</v>
      </c>
      <c r="AC152" s="3" t="s">
        <v>1506</v>
      </c>
      <c r="AD152" s="3" t="s">
        <v>1507</v>
      </c>
      <c r="AE152" s="3" t="s">
        <v>14214</v>
      </c>
      <c r="AF152" s="3" t="s">
        <v>14215</v>
      </c>
      <c r="AG152" s="3" t="s">
        <v>1510</v>
      </c>
      <c r="AH152" s="3" t="s">
        <v>1511</v>
      </c>
    </row>
    <row r="153" spans="1:34" x14ac:dyDescent="0.35">
      <c r="A153" s="3" t="s">
        <v>1512</v>
      </c>
      <c r="B153" s="3" t="s">
        <v>1513</v>
      </c>
      <c r="C153" s="3" t="s">
        <v>16213</v>
      </c>
      <c r="D153" s="3" t="s">
        <v>16359</v>
      </c>
      <c r="E153" s="3" t="s">
        <v>16174</v>
      </c>
      <c r="F153" s="3"/>
      <c r="G153" s="3"/>
      <c r="H153" s="3"/>
      <c r="I153" s="3"/>
      <c r="J153" s="3"/>
      <c r="K153" s="3"/>
      <c r="L153" s="3"/>
      <c r="M153" s="3"/>
      <c r="N153" s="3"/>
      <c r="O153" s="3"/>
      <c r="P153" s="3"/>
      <c r="Q153" s="3"/>
      <c r="R153" s="3"/>
      <c r="S153" s="3" t="s">
        <v>18</v>
      </c>
      <c r="T153" s="7" t="s">
        <v>13956</v>
      </c>
      <c r="U153" s="6" t="s">
        <v>13933</v>
      </c>
      <c r="V153" s="14">
        <f>RIGHT(amazon[[#This Row],[discounted_price]],LEN(amazon[[#This Row],[discounted_price]])-1)*1</f>
        <v>339</v>
      </c>
      <c r="W153" s="14">
        <f>RIGHT(amazon[[#This Row],[actual_price]],LEN(amazon[[#This Row],[actual_price]])-1)*1</f>
        <v>1099</v>
      </c>
      <c r="X153" s="1">
        <v>0.69</v>
      </c>
      <c r="Y153">
        <v>4.3</v>
      </c>
      <c r="Z153">
        <v>974</v>
      </c>
      <c r="AA153" s="3" t="s">
        <v>1514</v>
      </c>
      <c r="AB153" s="3" t="s">
        <v>369</v>
      </c>
      <c r="AC153" s="3" t="s">
        <v>370</v>
      </c>
      <c r="AD153" s="3" t="s">
        <v>371</v>
      </c>
      <c r="AE153" s="3" t="s">
        <v>372</v>
      </c>
      <c r="AF153" s="3" t="s">
        <v>373</v>
      </c>
      <c r="AG153" s="3" t="s">
        <v>1515</v>
      </c>
      <c r="AH153" s="3" t="s">
        <v>1516</v>
      </c>
    </row>
    <row r="154" spans="1:34" x14ac:dyDescent="0.35">
      <c r="A154" s="3" t="s">
        <v>1517</v>
      </c>
      <c r="B154" s="3" t="s">
        <v>1518</v>
      </c>
      <c r="C154" s="3"/>
      <c r="D154" s="3"/>
      <c r="E154" s="3"/>
      <c r="F154" s="3"/>
      <c r="G154" s="3"/>
      <c r="H154" s="3"/>
      <c r="I154" s="3"/>
      <c r="J154" s="3"/>
      <c r="K154" s="3"/>
      <c r="L154" s="3"/>
      <c r="M154" s="3"/>
      <c r="N154" s="3"/>
      <c r="O154" s="3"/>
      <c r="P154" s="3"/>
      <c r="Q154" s="3"/>
      <c r="R154" s="3"/>
      <c r="S154" s="3" t="s">
        <v>194</v>
      </c>
      <c r="T154" s="7" t="s">
        <v>14216</v>
      </c>
      <c r="U154" s="6" t="s">
        <v>14217</v>
      </c>
      <c r="V154" s="14">
        <f>RIGHT(amazon[[#This Row],[discounted_price]],LEN(amazon[[#This Row],[discounted_price]])-1)*1</f>
        <v>15490</v>
      </c>
      <c r="W154" s="14">
        <f>RIGHT(amazon[[#This Row],[actual_price]],LEN(amazon[[#This Row],[actual_price]])-1)*1</f>
        <v>20900</v>
      </c>
      <c r="X154" s="1">
        <v>0.26</v>
      </c>
      <c r="Y154">
        <v>4.3</v>
      </c>
      <c r="Z154">
        <v>16299</v>
      </c>
      <c r="AA154" s="3" t="s">
        <v>1521</v>
      </c>
      <c r="AB154" s="3" t="s">
        <v>260</v>
      </c>
      <c r="AC154" s="3" t="s">
        <v>261</v>
      </c>
      <c r="AD154" s="3" t="s">
        <v>262</v>
      </c>
      <c r="AE154" s="3" t="s">
        <v>263</v>
      </c>
      <c r="AF154" s="3" t="s">
        <v>264</v>
      </c>
      <c r="AG154" s="3" t="s">
        <v>1522</v>
      </c>
      <c r="AH154" s="3" t="s">
        <v>1523</v>
      </c>
    </row>
    <row r="155" spans="1:34" x14ac:dyDescent="0.35">
      <c r="A155" s="3" t="s">
        <v>1524</v>
      </c>
      <c r="B155" s="3" t="s">
        <v>1525</v>
      </c>
      <c r="C155" s="3"/>
      <c r="D155" s="3"/>
      <c r="E155" s="3"/>
      <c r="F155" s="3"/>
      <c r="G155" s="3"/>
      <c r="H155" s="3"/>
      <c r="I155" s="3"/>
      <c r="J155" s="3"/>
      <c r="K155" s="3"/>
      <c r="L155" s="3"/>
      <c r="M155" s="3"/>
      <c r="N155" s="3"/>
      <c r="O155" s="3"/>
      <c r="P155" s="3"/>
      <c r="Q155" s="3"/>
      <c r="R155" s="3"/>
      <c r="S155" s="3" t="s">
        <v>18</v>
      </c>
      <c r="T155" s="7" t="s">
        <v>13947</v>
      </c>
      <c r="U155" s="6" t="s">
        <v>14103</v>
      </c>
      <c r="V155" s="14">
        <f>RIGHT(amazon[[#This Row],[discounted_price]],LEN(amazon[[#This Row],[discounted_price]])-1)*1</f>
        <v>499</v>
      </c>
      <c r="W155" s="14">
        <f>RIGHT(amazon[[#This Row],[actual_price]],LEN(amazon[[#This Row],[actual_price]])-1)*1</f>
        <v>1299</v>
      </c>
      <c r="X155" s="1">
        <v>0.62</v>
      </c>
      <c r="Y155">
        <v>4.3</v>
      </c>
      <c r="Z155">
        <v>30411</v>
      </c>
      <c r="AA155" s="3" t="s">
        <v>1526</v>
      </c>
      <c r="AB155" s="3" t="s">
        <v>104</v>
      </c>
      <c r="AC155" s="3" t="s">
        <v>105</v>
      </c>
      <c r="AD155" s="3" t="s">
        <v>106</v>
      </c>
      <c r="AE155" s="3" t="s">
        <v>107</v>
      </c>
      <c r="AF155" s="3" t="s">
        <v>108</v>
      </c>
      <c r="AG155" s="3" t="s">
        <v>1527</v>
      </c>
      <c r="AH155" s="3" t="s">
        <v>1528</v>
      </c>
    </row>
    <row r="156" spans="1:34" x14ac:dyDescent="0.35">
      <c r="A156" s="3" t="s">
        <v>1529</v>
      </c>
      <c r="B156" s="3" t="s">
        <v>1530</v>
      </c>
      <c r="C156" s="3"/>
      <c r="D156" s="3"/>
      <c r="E156" s="3"/>
      <c r="F156" s="3"/>
      <c r="G156" s="3"/>
      <c r="H156" s="3"/>
      <c r="I156" s="3"/>
      <c r="J156" s="3"/>
      <c r="K156" s="3"/>
      <c r="L156" s="3"/>
      <c r="M156" s="3"/>
      <c r="N156" s="3"/>
      <c r="O156" s="3"/>
      <c r="P156" s="3"/>
      <c r="Q156" s="3"/>
      <c r="R156" s="3"/>
      <c r="S156" s="3" t="s">
        <v>113</v>
      </c>
      <c r="T156" s="7" t="s">
        <v>13975</v>
      </c>
      <c r="U156" s="6" t="s">
        <v>13932</v>
      </c>
      <c r="V156" s="14">
        <f>RIGHT(amazon[[#This Row],[discounted_price]],LEN(amazon[[#This Row],[discounted_price]])-1)*1</f>
        <v>249</v>
      </c>
      <c r="W156" s="14">
        <f>RIGHT(amazon[[#This Row],[actual_price]],LEN(amazon[[#This Row],[actual_price]])-1)*1</f>
        <v>399</v>
      </c>
      <c r="X156" s="1">
        <v>0.38</v>
      </c>
      <c r="Y156">
        <v>3.4</v>
      </c>
      <c r="Z156">
        <v>4642</v>
      </c>
      <c r="AA156" s="3" t="s">
        <v>1531</v>
      </c>
      <c r="AB156" s="3" t="s">
        <v>1532</v>
      </c>
      <c r="AC156" s="3" t="s">
        <v>1533</v>
      </c>
      <c r="AD156" s="3" t="s">
        <v>1534</v>
      </c>
      <c r="AE156" s="3" t="s">
        <v>1535</v>
      </c>
      <c r="AF156" s="3" t="s">
        <v>14218</v>
      </c>
      <c r="AG156" s="3" t="s">
        <v>1537</v>
      </c>
      <c r="AH156" s="3" t="s">
        <v>1538</v>
      </c>
    </row>
    <row r="157" spans="1:34" x14ac:dyDescent="0.35">
      <c r="A157" s="3" t="s">
        <v>1539</v>
      </c>
      <c r="B157" s="3" t="s">
        <v>14219</v>
      </c>
      <c r="C157" s="3"/>
      <c r="D157" s="3"/>
      <c r="E157" s="3"/>
      <c r="F157" s="3"/>
      <c r="G157" s="3"/>
      <c r="H157" s="3"/>
      <c r="I157" s="3"/>
      <c r="J157" s="3"/>
      <c r="K157" s="3"/>
      <c r="L157" s="3"/>
      <c r="M157" s="3"/>
      <c r="N157" s="3"/>
      <c r="O157" s="3"/>
      <c r="P157" s="3"/>
      <c r="Q157" s="3"/>
      <c r="R157" s="3"/>
      <c r="S157" s="3" t="s">
        <v>525</v>
      </c>
      <c r="T157" s="7" t="s">
        <v>13932</v>
      </c>
      <c r="U157" s="6" t="s">
        <v>13958</v>
      </c>
      <c r="V157" s="14">
        <f>RIGHT(amazon[[#This Row],[discounted_price]],LEN(amazon[[#This Row],[discounted_price]])-1)*1</f>
        <v>399</v>
      </c>
      <c r="W157" s="14">
        <f>RIGHT(amazon[[#This Row],[actual_price]],LEN(amazon[[#This Row],[actual_price]])-1)*1</f>
        <v>799</v>
      </c>
      <c r="X157" s="1">
        <v>0.5</v>
      </c>
      <c r="Y157">
        <v>4.3</v>
      </c>
      <c r="Z157">
        <v>12</v>
      </c>
      <c r="AA157" s="3" t="s">
        <v>1541</v>
      </c>
      <c r="AB157" s="3" t="s">
        <v>1542</v>
      </c>
      <c r="AC157" s="3" t="s">
        <v>1543</v>
      </c>
      <c r="AD157" s="3" t="s">
        <v>1544</v>
      </c>
      <c r="AE157" s="3" t="s">
        <v>1545</v>
      </c>
      <c r="AF157" s="3" t="s">
        <v>1546</v>
      </c>
      <c r="AG157" s="3" t="s">
        <v>1547</v>
      </c>
      <c r="AH157" s="3" t="s">
        <v>1548</v>
      </c>
    </row>
    <row r="158" spans="1:34" x14ac:dyDescent="0.35">
      <c r="A158" s="3" t="s">
        <v>1549</v>
      </c>
      <c r="B158" s="3" t="s">
        <v>1550</v>
      </c>
      <c r="C158" s="3" t="s">
        <v>16360</v>
      </c>
      <c r="D158" s="3" t="s">
        <v>16328</v>
      </c>
      <c r="E158" s="3" t="s">
        <v>16329</v>
      </c>
      <c r="F158" s="3" t="s">
        <v>16330</v>
      </c>
      <c r="G158" s="3"/>
      <c r="H158" s="3"/>
      <c r="I158" s="3"/>
      <c r="J158" s="3"/>
      <c r="K158" s="3"/>
      <c r="L158" s="3"/>
      <c r="M158" s="3"/>
      <c r="N158" s="3"/>
      <c r="O158" s="3"/>
      <c r="P158" s="3"/>
      <c r="Q158" s="3"/>
      <c r="R158" s="3"/>
      <c r="S158" s="3" t="s">
        <v>18</v>
      </c>
      <c r="T158" s="7" t="s">
        <v>14057</v>
      </c>
      <c r="U158" s="6" t="s">
        <v>13998</v>
      </c>
      <c r="V158" s="14">
        <f>RIGHT(amazon[[#This Row],[discounted_price]],LEN(amazon[[#This Row],[discounted_price]])-1)*1</f>
        <v>1499</v>
      </c>
      <c r="W158" s="14">
        <f>RIGHT(amazon[[#This Row],[actual_price]],LEN(amazon[[#This Row],[actual_price]])-1)*1</f>
        <v>1999</v>
      </c>
      <c r="X158" s="1">
        <v>0.25</v>
      </c>
      <c r="Y158">
        <v>4.4000000000000004</v>
      </c>
      <c r="Z158">
        <v>1951</v>
      </c>
      <c r="AA158" s="3" t="s">
        <v>1551</v>
      </c>
      <c r="AB158" s="3" t="s">
        <v>1213</v>
      </c>
      <c r="AC158" s="3" t="s">
        <v>1214</v>
      </c>
      <c r="AD158" s="3" t="s">
        <v>1215</v>
      </c>
      <c r="AE158" s="3" t="s">
        <v>1216</v>
      </c>
      <c r="AF158" s="3" t="s">
        <v>1217</v>
      </c>
      <c r="AG158" s="3" t="s">
        <v>1552</v>
      </c>
      <c r="AH158" s="3" t="s">
        <v>1553</v>
      </c>
    </row>
    <row r="159" spans="1:34" x14ac:dyDescent="0.35">
      <c r="A159" s="3" t="s">
        <v>1554</v>
      </c>
      <c r="B159" s="3" t="s">
        <v>1555</v>
      </c>
      <c r="C159" s="3" t="s">
        <v>16361</v>
      </c>
      <c r="D159" s="3" t="s">
        <v>16362</v>
      </c>
      <c r="E159" s="3" t="s">
        <v>16363</v>
      </c>
      <c r="F159" s="3" t="s">
        <v>16364</v>
      </c>
      <c r="G159" s="3" t="s">
        <v>16365</v>
      </c>
      <c r="H159" s="3"/>
      <c r="I159" s="3"/>
      <c r="J159" s="3"/>
      <c r="K159" s="3"/>
      <c r="L159" s="3"/>
      <c r="M159" s="3"/>
      <c r="N159" s="3"/>
      <c r="O159" s="3"/>
      <c r="P159" s="3"/>
      <c r="Q159" s="3"/>
      <c r="R159" s="3"/>
      <c r="S159" s="3" t="s">
        <v>1556</v>
      </c>
      <c r="T159" s="7" t="s">
        <v>14220</v>
      </c>
      <c r="U159" s="6" t="s">
        <v>14151</v>
      </c>
      <c r="V159" s="14">
        <f>RIGHT(amazon[[#This Row],[discounted_price]],LEN(amazon[[#This Row],[discounted_price]])-1)*1</f>
        <v>9490</v>
      </c>
      <c r="W159" s="14">
        <f>RIGHT(amazon[[#This Row],[actual_price]],LEN(amazon[[#This Row],[actual_price]])-1)*1</f>
        <v>15990</v>
      </c>
      <c r="X159" s="1">
        <v>0.41</v>
      </c>
      <c r="Y159">
        <v>3.9</v>
      </c>
      <c r="Z159">
        <v>10480</v>
      </c>
      <c r="AA159" s="3" t="s">
        <v>1558</v>
      </c>
      <c r="AB159" s="3" t="s">
        <v>1559</v>
      </c>
      <c r="AC159" s="3" t="s">
        <v>1560</v>
      </c>
      <c r="AD159" s="3" t="s">
        <v>1561</v>
      </c>
      <c r="AE159" s="3" t="s">
        <v>1562</v>
      </c>
      <c r="AF159" s="3" t="s">
        <v>14221</v>
      </c>
      <c r="AG159" s="3" t="s">
        <v>1564</v>
      </c>
      <c r="AH159" s="3" t="s">
        <v>1565</v>
      </c>
    </row>
    <row r="160" spans="1:34" x14ac:dyDescent="0.35">
      <c r="A160" s="3" t="s">
        <v>1566</v>
      </c>
      <c r="B160" s="3" t="s">
        <v>1567</v>
      </c>
      <c r="C160" s="3" t="s">
        <v>16366</v>
      </c>
      <c r="D160" s="3" t="s">
        <v>16367</v>
      </c>
      <c r="E160" s="3" t="s">
        <v>16368</v>
      </c>
      <c r="F160" s="3" t="s">
        <v>16369</v>
      </c>
      <c r="G160" s="3" t="s">
        <v>16370</v>
      </c>
      <c r="H160" s="3"/>
      <c r="I160" s="3"/>
      <c r="J160" s="3"/>
      <c r="K160" s="3"/>
      <c r="L160" s="3"/>
      <c r="M160" s="3"/>
      <c r="N160" s="3"/>
      <c r="O160" s="3"/>
      <c r="P160" s="3"/>
      <c r="Q160" s="3"/>
      <c r="R160" s="3"/>
      <c r="S160" s="3" t="s">
        <v>148</v>
      </c>
      <c r="T160" s="7" t="s">
        <v>14222</v>
      </c>
      <c r="U160" s="6" t="s">
        <v>14057</v>
      </c>
      <c r="V160" s="14">
        <f>RIGHT(amazon[[#This Row],[discounted_price]],LEN(amazon[[#This Row],[discounted_price]])-1)*1</f>
        <v>637</v>
      </c>
      <c r="W160" s="14">
        <f>RIGHT(amazon[[#This Row],[actual_price]],LEN(amazon[[#This Row],[actual_price]])-1)*1</f>
        <v>1499</v>
      </c>
      <c r="X160" s="1">
        <v>0.57999999999999996</v>
      </c>
      <c r="Y160">
        <v>4.0999999999999996</v>
      </c>
      <c r="Z160">
        <v>24</v>
      </c>
      <c r="AA160" s="3" t="s">
        <v>1569</v>
      </c>
      <c r="AB160" s="3" t="s">
        <v>1570</v>
      </c>
      <c r="AC160" s="3" t="s">
        <v>1571</v>
      </c>
      <c r="AD160" s="3" t="s">
        <v>1572</v>
      </c>
      <c r="AE160" s="3" t="s">
        <v>1573</v>
      </c>
      <c r="AF160" s="3" t="s">
        <v>14223</v>
      </c>
      <c r="AG160" s="3" t="s">
        <v>1575</v>
      </c>
      <c r="AH160" s="3" t="s">
        <v>1576</v>
      </c>
    </row>
    <row r="161" spans="1:34" x14ac:dyDescent="0.35">
      <c r="A161" s="3" t="s">
        <v>1577</v>
      </c>
      <c r="B161" s="3" t="s">
        <v>14224</v>
      </c>
      <c r="C161" s="3"/>
      <c r="D161" s="3"/>
      <c r="E161" s="3"/>
      <c r="F161" s="3"/>
      <c r="G161" s="3"/>
      <c r="H161" s="3"/>
      <c r="I161" s="3"/>
      <c r="J161" s="3"/>
      <c r="K161" s="3"/>
      <c r="L161" s="3"/>
      <c r="M161" s="3"/>
      <c r="N161" s="3"/>
      <c r="O161" s="3"/>
      <c r="P161" s="3"/>
      <c r="Q161" s="3"/>
      <c r="R161" s="3"/>
      <c r="S161" s="3" t="s">
        <v>525</v>
      </c>
      <c r="T161" s="7" t="s">
        <v>13932</v>
      </c>
      <c r="U161" s="6" t="s">
        <v>13963</v>
      </c>
      <c r="V161" s="14">
        <f>RIGHT(amazon[[#This Row],[discounted_price]],LEN(amazon[[#This Row],[discounted_price]])-1)*1</f>
        <v>399</v>
      </c>
      <c r="W161" s="14">
        <f>RIGHT(amazon[[#This Row],[actual_price]],LEN(amazon[[#This Row],[actual_price]])-1)*1</f>
        <v>899</v>
      </c>
      <c r="X161" s="1">
        <v>0.56000000000000005</v>
      </c>
      <c r="Y161">
        <v>3.9</v>
      </c>
      <c r="Z161">
        <v>254</v>
      </c>
      <c r="AA161" s="3" t="s">
        <v>1579</v>
      </c>
      <c r="AB161" s="3" t="s">
        <v>1580</v>
      </c>
      <c r="AC161" s="3" t="s">
        <v>1581</v>
      </c>
      <c r="AD161" s="3" t="s">
        <v>1582</v>
      </c>
      <c r="AE161" s="3" t="s">
        <v>1583</v>
      </c>
      <c r="AF161" s="3" t="s">
        <v>1584</v>
      </c>
      <c r="AG161" s="3" t="s">
        <v>1585</v>
      </c>
      <c r="AH161" s="3" t="s">
        <v>1586</v>
      </c>
    </row>
    <row r="162" spans="1:34" x14ac:dyDescent="0.35">
      <c r="A162" s="3" t="s">
        <v>1587</v>
      </c>
      <c r="B162" s="3" t="s">
        <v>1588</v>
      </c>
      <c r="C162" s="3"/>
      <c r="D162" s="3"/>
      <c r="E162" s="3"/>
      <c r="F162" s="3"/>
      <c r="G162" s="3"/>
      <c r="H162" s="3"/>
      <c r="I162" s="3"/>
      <c r="J162" s="3"/>
      <c r="K162" s="3"/>
      <c r="L162" s="3"/>
      <c r="M162" s="3"/>
      <c r="N162" s="3"/>
      <c r="O162" s="3"/>
      <c r="P162" s="3"/>
      <c r="Q162" s="3"/>
      <c r="R162" s="3"/>
      <c r="S162" s="3" t="s">
        <v>1480</v>
      </c>
      <c r="T162" s="7" t="s">
        <v>14225</v>
      </c>
      <c r="U162" s="6" t="s">
        <v>14226</v>
      </c>
      <c r="V162" s="14">
        <f>RIGHT(amazon[[#This Row],[discounted_price]],LEN(amazon[[#This Row],[discounted_price]])-1)*1</f>
        <v>1089</v>
      </c>
      <c r="W162" s="14">
        <f>RIGHT(amazon[[#This Row],[actual_price]],LEN(amazon[[#This Row],[actual_price]])-1)*1</f>
        <v>1600</v>
      </c>
      <c r="X162" s="1">
        <v>0.32</v>
      </c>
      <c r="Y162">
        <v>4</v>
      </c>
      <c r="Z162">
        <v>3565</v>
      </c>
      <c r="AA162" s="3" t="s">
        <v>14227</v>
      </c>
      <c r="AB162" s="3" t="s">
        <v>1592</v>
      </c>
      <c r="AC162" s="3" t="s">
        <v>1593</v>
      </c>
      <c r="AD162" s="3" t="s">
        <v>1594</v>
      </c>
      <c r="AE162" s="3" t="s">
        <v>1595</v>
      </c>
      <c r="AF162" s="3" t="s">
        <v>14228</v>
      </c>
      <c r="AG162" s="3" t="s">
        <v>1597</v>
      </c>
      <c r="AH162" s="3" t="s">
        <v>1598</v>
      </c>
    </row>
    <row r="163" spans="1:34" x14ac:dyDescent="0.35">
      <c r="A163" s="3" t="s">
        <v>1599</v>
      </c>
      <c r="B163" s="3" t="s">
        <v>1600</v>
      </c>
      <c r="C163" s="3" t="s">
        <v>16371</v>
      </c>
      <c r="D163" s="3" t="s">
        <v>16372</v>
      </c>
      <c r="E163" s="3" t="s">
        <v>16180</v>
      </c>
      <c r="F163" s="3"/>
      <c r="G163" s="3"/>
      <c r="H163" s="3"/>
      <c r="I163" s="3"/>
      <c r="J163" s="3"/>
      <c r="K163" s="3"/>
      <c r="L163" s="3"/>
      <c r="M163" s="3"/>
      <c r="N163" s="3"/>
      <c r="O163" s="3"/>
      <c r="P163" s="3"/>
      <c r="Q163" s="3"/>
      <c r="R163" s="3"/>
      <c r="S163" s="3" t="s">
        <v>18</v>
      </c>
      <c r="T163" s="7" t="s">
        <v>13956</v>
      </c>
      <c r="U163" s="6" t="s">
        <v>13952</v>
      </c>
      <c r="V163" s="14">
        <f>RIGHT(amazon[[#This Row],[discounted_price]],LEN(amazon[[#This Row],[discounted_price]])-1)*1</f>
        <v>339</v>
      </c>
      <c r="W163" s="14">
        <f>RIGHT(amazon[[#This Row],[actual_price]],LEN(amazon[[#This Row],[actual_price]])-1)*1</f>
        <v>999</v>
      </c>
      <c r="X163" s="1">
        <v>0.66</v>
      </c>
      <c r="Y163">
        <v>4.3</v>
      </c>
      <c r="Z163">
        <v>6255</v>
      </c>
      <c r="AA163" s="3" t="s">
        <v>14229</v>
      </c>
      <c r="AB163" s="3" t="s">
        <v>1602</v>
      </c>
      <c r="AC163" s="3" t="s">
        <v>1603</v>
      </c>
      <c r="AD163" s="3" t="s">
        <v>1604</v>
      </c>
      <c r="AE163" s="3" t="s">
        <v>14230</v>
      </c>
      <c r="AF163" s="3" t="s">
        <v>14231</v>
      </c>
      <c r="AG163" s="3" t="s">
        <v>1607</v>
      </c>
      <c r="AH163" s="3" t="s">
        <v>1608</v>
      </c>
    </row>
    <row r="164" spans="1:34" x14ac:dyDescent="0.35">
      <c r="A164" s="3" t="s">
        <v>1609</v>
      </c>
      <c r="B164" s="3" t="s">
        <v>1610</v>
      </c>
      <c r="C164" s="3" t="s">
        <v>16373</v>
      </c>
      <c r="D164" s="3"/>
      <c r="E164" s="3"/>
      <c r="F164" s="3"/>
      <c r="G164" s="3"/>
      <c r="H164" s="3"/>
      <c r="I164" s="3"/>
      <c r="J164" s="3"/>
      <c r="K164" s="3"/>
      <c r="L164" s="3"/>
      <c r="M164" s="3"/>
      <c r="N164" s="3"/>
      <c r="O164" s="3"/>
      <c r="P164" s="3"/>
      <c r="Q164" s="3"/>
      <c r="R164" s="3"/>
      <c r="S164" s="3" t="s">
        <v>18</v>
      </c>
      <c r="T164" s="7" t="s">
        <v>13944</v>
      </c>
      <c r="U164" s="6" t="s">
        <v>13947</v>
      </c>
      <c r="V164" s="14">
        <f>RIGHT(amazon[[#This Row],[discounted_price]],LEN(amazon[[#This Row],[discounted_price]])-1)*1</f>
        <v>149</v>
      </c>
      <c r="W164" s="14">
        <f>RIGHT(amazon[[#This Row],[actual_price]],LEN(amazon[[#This Row],[actual_price]])-1)*1</f>
        <v>499</v>
      </c>
      <c r="X164" s="1">
        <v>0.7</v>
      </c>
      <c r="Y164">
        <v>4</v>
      </c>
      <c r="Z164">
        <v>7732</v>
      </c>
      <c r="AA164" s="3" t="s">
        <v>1611</v>
      </c>
      <c r="AB164" s="3" t="s">
        <v>780</v>
      </c>
      <c r="AC164" s="3" t="s">
        <v>781</v>
      </c>
      <c r="AD164" s="3" t="s">
        <v>782</v>
      </c>
      <c r="AE164" s="3" t="s">
        <v>14084</v>
      </c>
      <c r="AF164" s="3" t="s">
        <v>784</v>
      </c>
      <c r="AG164" s="3" t="s">
        <v>1612</v>
      </c>
      <c r="AH164" s="3" t="s">
        <v>1613</v>
      </c>
    </row>
    <row r="165" spans="1:34" x14ac:dyDescent="0.35">
      <c r="A165" s="3" t="s">
        <v>1614</v>
      </c>
      <c r="B165" s="3" t="s">
        <v>1615</v>
      </c>
      <c r="C165" s="3"/>
      <c r="D165" s="3"/>
      <c r="E165" s="3"/>
      <c r="F165" s="3"/>
      <c r="G165" s="3"/>
      <c r="H165" s="3"/>
      <c r="I165" s="3"/>
      <c r="J165" s="3"/>
      <c r="K165" s="3"/>
      <c r="L165" s="3"/>
      <c r="M165" s="3"/>
      <c r="N165" s="3"/>
      <c r="O165" s="3"/>
      <c r="P165" s="3"/>
      <c r="Q165" s="3"/>
      <c r="R165" s="3"/>
      <c r="S165" s="3" t="s">
        <v>18</v>
      </c>
      <c r="T165" s="7" t="s">
        <v>13944</v>
      </c>
      <c r="U165" s="6" t="s">
        <v>13932</v>
      </c>
      <c r="V165" s="14">
        <f>RIGHT(amazon[[#This Row],[discounted_price]],LEN(amazon[[#This Row],[discounted_price]])-1)*1</f>
        <v>149</v>
      </c>
      <c r="W165" s="14">
        <f>RIGHT(amazon[[#This Row],[actual_price]],LEN(amazon[[#This Row],[actual_price]])-1)*1</f>
        <v>399</v>
      </c>
      <c r="X165" s="1">
        <v>0.63</v>
      </c>
      <c r="Y165">
        <v>3.9</v>
      </c>
      <c r="Z165">
        <v>57</v>
      </c>
      <c r="AA165" s="3" t="s">
        <v>14232</v>
      </c>
      <c r="AB165" s="3" t="s">
        <v>1617</v>
      </c>
      <c r="AC165" s="3" t="s">
        <v>1618</v>
      </c>
      <c r="AD165" s="3" t="s">
        <v>1619</v>
      </c>
      <c r="AE165" s="3" t="s">
        <v>14233</v>
      </c>
      <c r="AF165" s="3" t="s">
        <v>14234</v>
      </c>
      <c r="AG165" s="3" t="s">
        <v>1622</v>
      </c>
      <c r="AH165" s="3" t="s">
        <v>1623</v>
      </c>
    </row>
    <row r="166" spans="1:34" x14ac:dyDescent="0.35">
      <c r="A166" s="3" t="s">
        <v>1624</v>
      </c>
      <c r="B166" s="3" t="s">
        <v>1625</v>
      </c>
      <c r="C166" s="3" t="s">
        <v>16374</v>
      </c>
      <c r="D166" s="3" t="s">
        <v>16375</v>
      </c>
      <c r="E166" s="3" t="s">
        <v>16376</v>
      </c>
      <c r="F166" s="3" t="s">
        <v>16211</v>
      </c>
      <c r="G166" s="3" t="s">
        <v>16377</v>
      </c>
      <c r="H166" s="3" t="s">
        <v>16378</v>
      </c>
      <c r="I166" s="3"/>
      <c r="J166" s="3"/>
      <c r="K166" s="3"/>
      <c r="L166" s="3"/>
      <c r="M166" s="3"/>
      <c r="N166" s="3"/>
      <c r="O166" s="3"/>
      <c r="P166" s="3"/>
      <c r="Q166" s="3"/>
      <c r="R166" s="3"/>
      <c r="S166" s="3" t="s">
        <v>18</v>
      </c>
      <c r="T166" s="7" t="s">
        <v>14006</v>
      </c>
      <c r="U166" s="6" t="s">
        <v>14131</v>
      </c>
      <c r="V166" s="14">
        <f>RIGHT(amazon[[#This Row],[discounted_price]],LEN(amazon[[#This Row],[discounted_price]])-1)*1</f>
        <v>599</v>
      </c>
      <c r="W166" s="14">
        <f>RIGHT(amazon[[#This Row],[actual_price]],LEN(amazon[[#This Row],[actual_price]])-1)*1</f>
        <v>849</v>
      </c>
      <c r="X166" s="1">
        <v>0.28999999999999998</v>
      </c>
      <c r="Y166">
        <v>4.5</v>
      </c>
      <c r="Z166">
        <v>577</v>
      </c>
      <c r="AA166" s="3" t="s">
        <v>1626</v>
      </c>
      <c r="AB166" s="3" t="s">
        <v>1627</v>
      </c>
      <c r="AC166" s="3" t="s">
        <v>1628</v>
      </c>
      <c r="AD166" s="3" t="s">
        <v>1629</v>
      </c>
      <c r="AE166" s="3" t="s">
        <v>1630</v>
      </c>
      <c r="AF166" s="3" t="s">
        <v>1631</v>
      </c>
      <c r="AG166" s="3" t="s">
        <v>1632</v>
      </c>
      <c r="AH166" s="3" t="s">
        <v>1633</v>
      </c>
    </row>
    <row r="167" spans="1:34" x14ac:dyDescent="0.35">
      <c r="A167" s="3" t="s">
        <v>1634</v>
      </c>
      <c r="B167" s="3" t="s">
        <v>1635</v>
      </c>
      <c r="C167" s="3"/>
      <c r="D167" s="3"/>
      <c r="E167" s="3"/>
      <c r="F167" s="3"/>
      <c r="G167" s="3"/>
      <c r="H167" s="3"/>
      <c r="I167" s="3"/>
      <c r="J167" s="3"/>
      <c r="K167" s="3"/>
      <c r="L167" s="3"/>
      <c r="M167" s="3"/>
      <c r="N167" s="3"/>
      <c r="O167" s="3"/>
      <c r="P167" s="3"/>
      <c r="Q167" s="3"/>
      <c r="R167" s="3"/>
      <c r="S167" s="3" t="s">
        <v>525</v>
      </c>
      <c r="T167" s="7" t="s">
        <v>13951</v>
      </c>
      <c r="U167" s="6" t="s">
        <v>14036</v>
      </c>
      <c r="V167" s="14">
        <f>RIGHT(amazon[[#This Row],[discounted_price]],LEN(amazon[[#This Row],[discounted_price]])-1)*1</f>
        <v>299</v>
      </c>
      <c r="W167" s="14">
        <f>RIGHT(amazon[[#This Row],[actual_price]],LEN(amazon[[#This Row],[actual_price]])-1)*1</f>
        <v>1199</v>
      </c>
      <c r="X167" s="1">
        <v>0.75</v>
      </c>
      <c r="Y167">
        <v>3.9</v>
      </c>
      <c r="Z167">
        <v>1193</v>
      </c>
      <c r="AA167" s="3" t="s">
        <v>1636</v>
      </c>
      <c r="AB167" s="3" t="s">
        <v>1637</v>
      </c>
      <c r="AC167" s="3" t="s">
        <v>1638</v>
      </c>
      <c r="AD167" s="3" t="s">
        <v>1639</v>
      </c>
      <c r="AE167" s="3" t="s">
        <v>14235</v>
      </c>
      <c r="AF167" s="3" t="s">
        <v>1641</v>
      </c>
      <c r="AG167" s="3" t="s">
        <v>1642</v>
      </c>
      <c r="AH167" s="3" t="s">
        <v>1643</v>
      </c>
    </row>
    <row r="168" spans="1:34" x14ac:dyDescent="0.35">
      <c r="A168" s="3" t="s">
        <v>1644</v>
      </c>
      <c r="B168" s="3" t="s">
        <v>1645</v>
      </c>
      <c r="C168" s="3" t="s">
        <v>16171</v>
      </c>
      <c r="D168" s="3" t="s">
        <v>16379</v>
      </c>
      <c r="E168" s="3" t="s">
        <v>16380</v>
      </c>
      <c r="F168" s="3" t="s">
        <v>16174</v>
      </c>
      <c r="G168" s="3"/>
      <c r="H168" s="3"/>
      <c r="I168" s="3"/>
      <c r="J168" s="3"/>
      <c r="K168" s="3"/>
      <c r="L168" s="3"/>
      <c r="M168" s="3"/>
      <c r="N168" s="3"/>
      <c r="O168" s="3"/>
      <c r="P168" s="3"/>
      <c r="Q168" s="3"/>
      <c r="R168" s="3"/>
      <c r="S168" s="3" t="s">
        <v>18</v>
      </c>
      <c r="T168" s="7" t="s">
        <v>13932</v>
      </c>
      <c r="U168" s="6" t="s">
        <v>14103</v>
      </c>
      <c r="V168" s="14">
        <f>RIGHT(amazon[[#This Row],[discounted_price]],LEN(amazon[[#This Row],[discounted_price]])-1)*1</f>
        <v>399</v>
      </c>
      <c r="W168" s="14">
        <f>RIGHT(amazon[[#This Row],[actual_price]],LEN(amazon[[#This Row],[actual_price]])-1)*1</f>
        <v>1299</v>
      </c>
      <c r="X168" s="1">
        <v>0.69</v>
      </c>
      <c r="Y168">
        <v>4.2</v>
      </c>
      <c r="Z168">
        <v>13120</v>
      </c>
      <c r="AA168" s="3" t="s">
        <v>1646</v>
      </c>
      <c r="AB168" s="3" t="s">
        <v>1067</v>
      </c>
      <c r="AC168" s="3" t="s">
        <v>1068</v>
      </c>
      <c r="AD168" s="3" t="s">
        <v>1069</v>
      </c>
      <c r="AE168" s="3" t="s">
        <v>14139</v>
      </c>
      <c r="AF168" s="3" t="s">
        <v>14140</v>
      </c>
      <c r="AG168" s="3" t="s">
        <v>1647</v>
      </c>
      <c r="AH168" s="3" t="s">
        <v>1648</v>
      </c>
    </row>
    <row r="169" spans="1:34" x14ac:dyDescent="0.35">
      <c r="A169" s="3" t="s">
        <v>1649</v>
      </c>
      <c r="B169" s="3" t="s">
        <v>1650</v>
      </c>
      <c r="C169" s="3"/>
      <c r="D169" s="3"/>
      <c r="E169" s="3"/>
      <c r="F169" s="3"/>
      <c r="G169" s="3"/>
      <c r="H169" s="3"/>
      <c r="I169" s="3"/>
      <c r="J169" s="3"/>
      <c r="K169" s="3"/>
      <c r="L169" s="3"/>
      <c r="M169" s="3"/>
      <c r="N169" s="3"/>
      <c r="O169" s="3"/>
      <c r="P169" s="3"/>
      <c r="Q169" s="3"/>
      <c r="R169" s="3"/>
      <c r="S169" s="3" t="s">
        <v>525</v>
      </c>
      <c r="T169" s="7" t="s">
        <v>13956</v>
      </c>
      <c r="U169" s="6" t="s">
        <v>13998</v>
      </c>
      <c r="V169" s="14">
        <f>RIGHT(amazon[[#This Row],[discounted_price]],LEN(amazon[[#This Row],[discounted_price]])-1)*1</f>
        <v>339</v>
      </c>
      <c r="W169" s="14">
        <f>RIGHT(amazon[[#This Row],[actual_price]],LEN(amazon[[#This Row],[actual_price]])-1)*1</f>
        <v>1999</v>
      </c>
      <c r="X169" s="1">
        <v>0.83</v>
      </c>
      <c r="Y169">
        <v>4</v>
      </c>
      <c r="Z169">
        <v>343</v>
      </c>
      <c r="AA169" s="3" t="s">
        <v>1651</v>
      </c>
      <c r="AB169" s="3" t="s">
        <v>1652</v>
      </c>
      <c r="AC169" s="3" t="s">
        <v>1653</v>
      </c>
      <c r="AD169" s="3" t="s">
        <v>1654</v>
      </c>
      <c r="AE169" s="3" t="s">
        <v>1655</v>
      </c>
      <c r="AF169" s="3" t="s">
        <v>1656</v>
      </c>
      <c r="AG169" s="3" t="s">
        <v>1657</v>
      </c>
      <c r="AH169" s="3" t="s">
        <v>1658</v>
      </c>
    </row>
    <row r="170" spans="1:34" x14ac:dyDescent="0.35">
      <c r="A170" s="3" t="s">
        <v>1659</v>
      </c>
      <c r="B170" s="3" t="s">
        <v>1660</v>
      </c>
      <c r="C170" s="3"/>
      <c r="D170" s="3"/>
      <c r="E170" s="3"/>
      <c r="F170" s="3"/>
      <c r="G170" s="3"/>
      <c r="H170" s="3"/>
      <c r="I170" s="3"/>
      <c r="J170" s="3"/>
      <c r="K170" s="3"/>
      <c r="L170" s="3"/>
      <c r="M170" s="3"/>
      <c r="N170" s="3"/>
      <c r="O170" s="3"/>
      <c r="P170" s="3"/>
      <c r="Q170" s="3"/>
      <c r="R170" s="3"/>
      <c r="S170" s="3" t="s">
        <v>194</v>
      </c>
      <c r="T170" s="7" t="s">
        <v>14236</v>
      </c>
      <c r="U170" s="6" t="s">
        <v>14237</v>
      </c>
      <c r="V170" s="14">
        <f>RIGHT(amazon[[#This Row],[discounted_price]],LEN(amazon[[#This Row],[discounted_price]])-1)*1</f>
        <v>12499</v>
      </c>
      <c r="W170" s="14">
        <f>RIGHT(amazon[[#This Row],[actual_price]],LEN(amazon[[#This Row],[actual_price]])-1)*1</f>
        <v>22990</v>
      </c>
      <c r="X170" s="1">
        <v>0.46</v>
      </c>
      <c r="Y170">
        <v>4.3</v>
      </c>
      <c r="Z170">
        <v>1611</v>
      </c>
      <c r="AA170" s="3" t="s">
        <v>1663</v>
      </c>
      <c r="AB170" s="3" t="s">
        <v>1664</v>
      </c>
      <c r="AC170" s="3" t="s">
        <v>1665</v>
      </c>
      <c r="AD170" s="3" t="s">
        <v>1666</v>
      </c>
      <c r="AE170" s="3" t="s">
        <v>1667</v>
      </c>
      <c r="AF170" s="3" t="s">
        <v>1668</v>
      </c>
      <c r="AG170" s="3" t="s">
        <v>1669</v>
      </c>
      <c r="AH170" s="3" t="s">
        <v>1670</v>
      </c>
    </row>
    <row r="171" spans="1:34" x14ac:dyDescent="0.35">
      <c r="A171" s="3" t="s">
        <v>1671</v>
      </c>
      <c r="B171" s="3" t="s">
        <v>1672</v>
      </c>
      <c r="C171" s="3" t="s">
        <v>16180</v>
      </c>
      <c r="D171" s="3"/>
      <c r="E171" s="3"/>
      <c r="F171" s="3"/>
      <c r="G171" s="3"/>
      <c r="H171" s="3"/>
      <c r="I171" s="3"/>
      <c r="J171" s="3"/>
      <c r="K171" s="3"/>
      <c r="L171" s="3"/>
      <c r="M171" s="3"/>
      <c r="N171" s="3"/>
      <c r="O171" s="3"/>
      <c r="P171" s="3"/>
      <c r="Q171" s="3"/>
      <c r="R171" s="3"/>
      <c r="S171" s="3" t="s">
        <v>18</v>
      </c>
      <c r="T171" s="7" t="s">
        <v>13975</v>
      </c>
      <c r="U171" s="6" t="s">
        <v>13932</v>
      </c>
      <c r="V171" s="14">
        <f>RIGHT(amazon[[#This Row],[discounted_price]],LEN(amazon[[#This Row],[discounted_price]])-1)*1</f>
        <v>249</v>
      </c>
      <c r="W171" s="14">
        <f>RIGHT(amazon[[#This Row],[actual_price]],LEN(amazon[[#This Row],[actual_price]])-1)*1</f>
        <v>399</v>
      </c>
      <c r="X171" s="1">
        <v>0.38</v>
      </c>
      <c r="Y171">
        <v>4</v>
      </c>
      <c r="Z171">
        <v>6558</v>
      </c>
      <c r="AA171" s="3" t="s">
        <v>1673</v>
      </c>
      <c r="AB171" s="3" t="s">
        <v>1674</v>
      </c>
      <c r="AC171" s="3" t="s">
        <v>1675</v>
      </c>
      <c r="AD171" s="3" t="s">
        <v>1676</v>
      </c>
      <c r="AE171" s="3" t="s">
        <v>1677</v>
      </c>
      <c r="AF171" s="3" t="s">
        <v>1678</v>
      </c>
      <c r="AG171" s="3" t="s">
        <v>1679</v>
      </c>
      <c r="AH171" s="3" t="s">
        <v>1680</v>
      </c>
    </row>
    <row r="172" spans="1:34" x14ac:dyDescent="0.35">
      <c r="A172" s="3" t="s">
        <v>1681</v>
      </c>
      <c r="B172" s="3" t="s">
        <v>1682</v>
      </c>
      <c r="C172" s="3" t="s">
        <v>16381</v>
      </c>
      <c r="D172" s="3" t="s">
        <v>16382</v>
      </c>
      <c r="E172" s="3" t="s">
        <v>16230</v>
      </c>
      <c r="F172" s="3">
        <v>10</v>
      </c>
      <c r="G172" s="3">
        <v>8.1</v>
      </c>
      <c r="H172" s="3">
        <v>8</v>
      </c>
      <c r="I172" s="3">
        <v>7</v>
      </c>
      <c r="J172" s="3" t="s">
        <v>16383</v>
      </c>
      <c r="K172" s="3"/>
      <c r="L172" s="3"/>
      <c r="M172" s="3"/>
      <c r="N172" s="3"/>
      <c r="O172" s="3"/>
      <c r="P172" s="3"/>
      <c r="Q172" s="3"/>
      <c r="R172" s="3"/>
      <c r="S172" s="3" t="s">
        <v>113</v>
      </c>
      <c r="T172" s="7" t="s">
        <v>14052</v>
      </c>
      <c r="U172" s="6" t="s">
        <v>14238</v>
      </c>
      <c r="V172" s="14">
        <f>RIGHT(amazon[[#This Row],[discounted_price]],LEN(amazon[[#This Row],[discounted_price]])-1)*1</f>
        <v>1399</v>
      </c>
      <c r="W172" s="14">
        <f>RIGHT(amazon[[#This Row],[actual_price]],LEN(amazon[[#This Row],[actual_price]])-1)*1</f>
        <v>2499</v>
      </c>
      <c r="X172" s="1">
        <v>0.44</v>
      </c>
      <c r="Y172">
        <v>4.4000000000000004</v>
      </c>
      <c r="Z172">
        <v>23169</v>
      </c>
      <c r="AA172" s="3" t="s">
        <v>14239</v>
      </c>
      <c r="AB172" s="3" t="s">
        <v>1685</v>
      </c>
      <c r="AC172" s="3" t="s">
        <v>1686</v>
      </c>
      <c r="AD172" s="3" t="s">
        <v>1687</v>
      </c>
      <c r="AE172" s="3" t="s">
        <v>1688</v>
      </c>
      <c r="AF172" s="3" t="s">
        <v>14240</v>
      </c>
      <c r="AG172" s="3" t="s">
        <v>1690</v>
      </c>
      <c r="AH172" s="3" t="s">
        <v>1691</v>
      </c>
    </row>
    <row r="173" spans="1:34" x14ac:dyDescent="0.35">
      <c r="A173" s="3" t="s">
        <v>1692</v>
      </c>
      <c r="B173" s="3" t="s">
        <v>1693</v>
      </c>
      <c r="C173" s="3"/>
      <c r="D173" s="3"/>
      <c r="E173" s="3"/>
      <c r="F173" s="3"/>
      <c r="G173" s="3"/>
      <c r="H173" s="3"/>
      <c r="I173" s="3"/>
      <c r="J173" s="3"/>
      <c r="K173" s="3"/>
      <c r="L173" s="3"/>
      <c r="M173" s="3"/>
      <c r="N173" s="3"/>
      <c r="O173" s="3"/>
      <c r="P173" s="3"/>
      <c r="Q173" s="3"/>
      <c r="R173" s="3"/>
      <c r="S173" s="3" t="s">
        <v>194</v>
      </c>
      <c r="T173" s="7" t="s">
        <v>14015</v>
      </c>
      <c r="U173" s="6" t="s">
        <v>14241</v>
      </c>
      <c r="V173" s="14">
        <f>RIGHT(amazon[[#This Row],[discounted_price]],LEN(amazon[[#This Row],[discounted_price]])-1)*1</f>
        <v>32999</v>
      </c>
      <c r="W173" s="14">
        <f>RIGHT(amazon[[#This Row],[actual_price]],LEN(amazon[[#This Row],[actual_price]])-1)*1</f>
        <v>47990</v>
      </c>
      <c r="X173" s="1">
        <v>0.31</v>
      </c>
      <c r="Y173">
        <v>4.3</v>
      </c>
      <c r="Z173">
        <v>4703</v>
      </c>
      <c r="AA173" s="3" t="s">
        <v>908</v>
      </c>
      <c r="AB173" s="3" t="s">
        <v>283</v>
      </c>
      <c r="AC173" s="3" t="s">
        <v>284</v>
      </c>
      <c r="AD173" s="3" t="s">
        <v>285</v>
      </c>
      <c r="AE173" s="3" t="s">
        <v>286</v>
      </c>
      <c r="AF173" s="3" t="s">
        <v>13993</v>
      </c>
      <c r="AG173" s="3" t="s">
        <v>1695</v>
      </c>
      <c r="AH173" s="3" t="s">
        <v>1696</v>
      </c>
    </row>
    <row r="174" spans="1:34" x14ac:dyDescent="0.35">
      <c r="A174" s="3" t="s">
        <v>1697</v>
      </c>
      <c r="B174" s="3" t="s">
        <v>1698</v>
      </c>
      <c r="C174" s="3" t="s">
        <v>16276</v>
      </c>
      <c r="D174" s="3" t="s">
        <v>16277</v>
      </c>
      <c r="E174" s="3" t="s">
        <v>16278</v>
      </c>
      <c r="F174" s="3" t="s">
        <v>16384</v>
      </c>
      <c r="G174" s="3" t="s">
        <v>16180</v>
      </c>
      <c r="H174" s="3"/>
      <c r="I174" s="3"/>
      <c r="J174" s="3"/>
      <c r="K174" s="3"/>
      <c r="L174" s="3"/>
      <c r="M174" s="3"/>
      <c r="N174" s="3"/>
      <c r="O174" s="3"/>
      <c r="P174" s="3"/>
      <c r="Q174" s="3"/>
      <c r="R174" s="3"/>
      <c r="S174" s="3" t="s">
        <v>18</v>
      </c>
      <c r="T174" s="7" t="s">
        <v>13944</v>
      </c>
      <c r="U174" s="6" t="s">
        <v>13932</v>
      </c>
      <c r="V174" s="14">
        <f>RIGHT(amazon[[#This Row],[discounted_price]],LEN(amazon[[#This Row],[discounted_price]])-1)*1</f>
        <v>149</v>
      </c>
      <c r="W174" s="14">
        <f>RIGHT(amazon[[#This Row],[actual_price]],LEN(amazon[[#This Row],[actual_price]])-1)*1</f>
        <v>399</v>
      </c>
      <c r="X174" s="1">
        <v>0.63</v>
      </c>
      <c r="Y174">
        <v>4</v>
      </c>
      <c r="Z174">
        <v>1423</v>
      </c>
      <c r="AA174" s="3" t="s">
        <v>1699</v>
      </c>
      <c r="AB174" s="3" t="s">
        <v>810</v>
      </c>
      <c r="AC174" s="3" t="s">
        <v>811</v>
      </c>
      <c r="AD174" s="3" t="s">
        <v>812</v>
      </c>
      <c r="AE174" s="3" t="s">
        <v>813</v>
      </c>
      <c r="AF174" s="3" t="s">
        <v>14087</v>
      </c>
      <c r="AG174" s="3" t="s">
        <v>1700</v>
      </c>
      <c r="AH174" s="3" t="s">
        <v>1701</v>
      </c>
    </row>
    <row r="175" spans="1:34" x14ac:dyDescent="0.35">
      <c r="A175" s="3" t="s">
        <v>1702</v>
      </c>
      <c r="B175" s="3" t="s">
        <v>1703</v>
      </c>
      <c r="C175" s="3" t="s">
        <v>16385</v>
      </c>
      <c r="D175" s="3" t="s">
        <v>16386</v>
      </c>
      <c r="E175" s="3" t="s">
        <v>16213</v>
      </c>
      <c r="F175" s="3" t="s">
        <v>16387</v>
      </c>
      <c r="G175" s="3" t="s">
        <v>16388</v>
      </c>
      <c r="H175" s="3" t="s">
        <v>16174</v>
      </c>
      <c r="I175" s="3"/>
      <c r="J175" s="3"/>
      <c r="K175" s="3"/>
      <c r="L175" s="3"/>
      <c r="M175" s="3"/>
      <c r="N175" s="3"/>
      <c r="O175" s="3"/>
      <c r="P175" s="3"/>
      <c r="Q175" s="3"/>
      <c r="R175" s="3"/>
      <c r="S175" s="3" t="s">
        <v>18</v>
      </c>
      <c r="T175" s="7" t="s">
        <v>14102</v>
      </c>
      <c r="U175" s="6" t="s">
        <v>13952</v>
      </c>
      <c r="V175" s="14">
        <f>RIGHT(amazon[[#This Row],[discounted_price]],LEN(amazon[[#This Row],[discounted_price]])-1)*1</f>
        <v>325</v>
      </c>
      <c r="W175" s="14">
        <f>RIGHT(amazon[[#This Row],[actual_price]],LEN(amazon[[#This Row],[actual_price]])-1)*1</f>
        <v>999</v>
      </c>
      <c r="X175" s="1">
        <v>0.67</v>
      </c>
      <c r="Y175">
        <v>4.3</v>
      </c>
      <c r="Z175">
        <v>2651</v>
      </c>
      <c r="AA175" s="3" t="s">
        <v>1704</v>
      </c>
      <c r="AB175" s="3" t="s">
        <v>1705</v>
      </c>
      <c r="AC175" s="3" t="s">
        <v>1706</v>
      </c>
      <c r="AD175" s="3" t="s">
        <v>1707</v>
      </c>
      <c r="AE175" s="3" t="s">
        <v>1708</v>
      </c>
      <c r="AF175" s="3" t="s">
        <v>1709</v>
      </c>
      <c r="AG175" s="3" t="s">
        <v>1710</v>
      </c>
      <c r="AH175" s="3" t="s">
        <v>1711</v>
      </c>
    </row>
    <row r="176" spans="1:34" x14ac:dyDescent="0.35">
      <c r="A176" s="3" t="s">
        <v>1712</v>
      </c>
      <c r="B176" s="3" t="s">
        <v>1713</v>
      </c>
      <c r="C176" s="3" t="s">
        <v>16389</v>
      </c>
      <c r="D176" s="3" t="s">
        <v>16338</v>
      </c>
      <c r="E176" s="3"/>
      <c r="F176" s="3"/>
      <c r="G176" s="3"/>
      <c r="H176" s="3"/>
      <c r="I176" s="3"/>
      <c r="J176" s="3"/>
      <c r="K176" s="3"/>
      <c r="L176" s="3"/>
      <c r="M176" s="3"/>
      <c r="N176" s="3"/>
      <c r="O176" s="3"/>
      <c r="P176" s="3"/>
      <c r="Q176" s="3"/>
      <c r="R176" s="3"/>
      <c r="S176" s="3" t="s">
        <v>18</v>
      </c>
      <c r="T176" s="7" t="s">
        <v>13932</v>
      </c>
      <c r="U176" s="6" t="s">
        <v>13998</v>
      </c>
      <c r="V176" s="14">
        <f>RIGHT(amazon[[#This Row],[discounted_price]],LEN(amazon[[#This Row],[discounted_price]])-1)*1</f>
        <v>399</v>
      </c>
      <c r="W176" s="14">
        <f>RIGHT(amazon[[#This Row],[actual_price]],LEN(amazon[[#This Row],[actual_price]])-1)*1</f>
        <v>1999</v>
      </c>
      <c r="X176" s="1">
        <v>0.8</v>
      </c>
      <c r="Y176">
        <v>5</v>
      </c>
      <c r="Z176">
        <v>5</v>
      </c>
      <c r="AA176" s="3" t="s">
        <v>1714</v>
      </c>
      <c r="AB176" s="3" t="s">
        <v>1715</v>
      </c>
      <c r="AC176" s="3" t="s">
        <v>1716</v>
      </c>
      <c r="AD176" s="3" t="s">
        <v>1717</v>
      </c>
      <c r="AE176" s="3" t="s">
        <v>1718</v>
      </c>
      <c r="AF176" s="3" t="s">
        <v>1719</v>
      </c>
      <c r="AG176" s="3" t="s">
        <v>1720</v>
      </c>
      <c r="AH176" s="3" t="s">
        <v>1721</v>
      </c>
    </row>
    <row r="177" spans="1:34" x14ac:dyDescent="0.35">
      <c r="A177" s="3" t="s">
        <v>1722</v>
      </c>
      <c r="B177" s="3" t="s">
        <v>1723</v>
      </c>
      <c r="C177" s="3" t="s">
        <v>16390</v>
      </c>
      <c r="D177" s="3" t="s">
        <v>16391</v>
      </c>
      <c r="E177" s="3" t="s">
        <v>16392</v>
      </c>
      <c r="F177" s="3"/>
      <c r="G177" s="3"/>
      <c r="H177" s="3"/>
      <c r="I177" s="3"/>
      <c r="J177" s="3"/>
      <c r="K177" s="3"/>
      <c r="L177" s="3"/>
      <c r="M177" s="3"/>
      <c r="N177" s="3"/>
      <c r="O177" s="3"/>
      <c r="P177" s="3"/>
      <c r="Q177" s="3"/>
      <c r="R177" s="3"/>
      <c r="S177" s="3" t="s">
        <v>113</v>
      </c>
      <c r="T177" s="7" t="s">
        <v>13934</v>
      </c>
      <c r="U177" s="6" t="s">
        <v>13947</v>
      </c>
      <c r="V177" s="14">
        <f>RIGHT(amazon[[#This Row],[discounted_price]],LEN(amazon[[#This Row],[discounted_price]])-1)*1</f>
        <v>199</v>
      </c>
      <c r="W177" s="14">
        <f>RIGHT(amazon[[#This Row],[actual_price]],LEN(amazon[[#This Row],[actual_price]])-1)*1</f>
        <v>499</v>
      </c>
      <c r="X177" s="1">
        <v>0.6</v>
      </c>
      <c r="Y177">
        <v>3.7</v>
      </c>
      <c r="Z177">
        <v>612</v>
      </c>
      <c r="AA177" s="3" t="s">
        <v>14242</v>
      </c>
      <c r="AB177" s="3" t="s">
        <v>1725</v>
      </c>
      <c r="AC177" s="3" t="s">
        <v>1726</v>
      </c>
      <c r="AD177" s="3" t="s">
        <v>1727</v>
      </c>
      <c r="AE177" s="3" t="s">
        <v>1728</v>
      </c>
      <c r="AF177" s="3" t="s">
        <v>14243</v>
      </c>
      <c r="AG177" s="3" t="s">
        <v>1730</v>
      </c>
      <c r="AH177" s="3" t="s">
        <v>1731</v>
      </c>
    </row>
    <row r="178" spans="1:34" x14ac:dyDescent="0.35">
      <c r="A178" s="3" t="s">
        <v>1732</v>
      </c>
      <c r="B178" s="3" t="s">
        <v>1733</v>
      </c>
      <c r="C178" s="3" t="s">
        <v>16186</v>
      </c>
      <c r="D178" s="3" t="s">
        <v>16178</v>
      </c>
      <c r="E178" s="3" t="s">
        <v>16393</v>
      </c>
      <c r="F178" s="3"/>
      <c r="G178" s="3"/>
      <c r="H178" s="3"/>
      <c r="I178" s="3"/>
      <c r="J178" s="3"/>
      <c r="K178" s="3"/>
      <c r="L178" s="3"/>
      <c r="M178" s="3"/>
      <c r="N178" s="3"/>
      <c r="O178" s="3"/>
      <c r="P178" s="3"/>
      <c r="Q178" s="3"/>
      <c r="R178" s="3"/>
      <c r="S178" s="3" t="s">
        <v>18</v>
      </c>
      <c r="T178" s="7" t="s">
        <v>14244</v>
      </c>
      <c r="U178" s="6" t="s">
        <v>13951</v>
      </c>
      <c r="V178" s="14">
        <f>RIGHT(amazon[[#This Row],[discounted_price]],LEN(amazon[[#This Row],[discounted_price]])-1)*1</f>
        <v>88</v>
      </c>
      <c r="W178" s="14">
        <f>RIGHT(amazon[[#This Row],[actual_price]],LEN(amazon[[#This Row],[actual_price]])-1)*1</f>
        <v>299</v>
      </c>
      <c r="X178" s="1">
        <v>0.71</v>
      </c>
      <c r="Y178">
        <v>4</v>
      </c>
      <c r="Z178">
        <v>9378</v>
      </c>
      <c r="AA178" s="3" t="s">
        <v>1735</v>
      </c>
      <c r="AB178" s="3" t="s">
        <v>271</v>
      </c>
      <c r="AC178" s="3" t="s">
        <v>13988</v>
      </c>
      <c r="AD178" s="3" t="s">
        <v>273</v>
      </c>
      <c r="AE178" s="3" t="s">
        <v>13989</v>
      </c>
      <c r="AF178" s="3" t="s">
        <v>14245</v>
      </c>
      <c r="AG178" s="3" t="s">
        <v>1737</v>
      </c>
      <c r="AH178" s="3" t="s">
        <v>1738</v>
      </c>
    </row>
    <row r="179" spans="1:34" x14ac:dyDescent="0.35">
      <c r="A179" s="3" t="s">
        <v>1739</v>
      </c>
      <c r="B179" s="3" t="s">
        <v>1740</v>
      </c>
      <c r="C179" s="3" t="s">
        <v>16174</v>
      </c>
      <c r="D179" s="3"/>
      <c r="E179" s="3"/>
      <c r="F179" s="3"/>
      <c r="G179" s="3"/>
      <c r="H179" s="3"/>
      <c r="I179" s="3"/>
      <c r="J179" s="3"/>
      <c r="K179" s="3"/>
      <c r="L179" s="3"/>
      <c r="M179" s="3"/>
      <c r="N179" s="3"/>
      <c r="O179" s="3"/>
      <c r="P179" s="3"/>
      <c r="Q179" s="3"/>
      <c r="R179" s="3"/>
      <c r="S179" s="3" t="s">
        <v>18</v>
      </c>
      <c r="T179" s="7" t="s">
        <v>13932</v>
      </c>
      <c r="U179" s="6" t="s">
        <v>13933</v>
      </c>
      <c r="V179" s="14">
        <f>RIGHT(amazon[[#This Row],[discounted_price]],LEN(amazon[[#This Row],[discounted_price]])-1)*1</f>
        <v>399</v>
      </c>
      <c r="W179" s="14">
        <f>RIGHT(amazon[[#This Row],[actual_price]],LEN(amazon[[#This Row],[actual_price]])-1)*1</f>
        <v>1099</v>
      </c>
      <c r="X179" s="1">
        <v>0.64</v>
      </c>
      <c r="Y179">
        <v>4.0999999999999996</v>
      </c>
      <c r="Z179">
        <v>2685</v>
      </c>
      <c r="AA179" s="3" t="s">
        <v>14246</v>
      </c>
      <c r="AB179" s="3" t="s">
        <v>1406</v>
      </c>
      <c r="AC179" s="3" t="s">
        <v>1407</v>
      </c>
      <c r="AD179" s="3" t="s">
        <v>1408</v>
      </c>
      <c r="AE179" s="3" t="s">
        <v>1409</v>
      </c>
      <c r="AF179" s="3" t="s">
        <v>1410</v>
      </c>
      <c r="AG179" s="3" t="s">
        <v>1742</v>
      </c>
      <c r="AH179" s="3" t="s">
        <v>1743</v>
      </c>
    </row>
    <row r="180" spans="1:34" x14ac:dyDescent="0.35">
      <c r="A180" s="3" t="s">
        <v>1744</v>
      </c>
      <c r="B180" s="3" t="s">
        <v>1745</v>
      </c>
      <c r="C180" s="3" t="s">
        <v>16394</v>
      </c>
      <c r="D180" s="3" t="s">
        <v>16395</v>
      </c>
      <c r="E180" s="3" t="s">
        <v>16396</v>
      </c>
      <c r="F180" s="3" t="s">
        <v>16397</v>
      </c>
      <c r="G180" s="3"/>
      <c r="H180" s="3"/>
      <c r="I180" s="3"/>
      <c r="J180" s="3"/>
      <c r="K180" s="3"/>
      <c r="L180" s="3"/>
      <c r="M180" s="3"/>
      <c r="N180" s="3"/>
      <c r="O180" s="3"/>
      <c r="P180" s="3"/>
      <c r="Q180" s="3"/>
      <c r="R180" s="3"/>
      <c r="S180" s="3" t="s">
        <v>18</v>
      </c>
      <c r="T180" s="7" t="s">
        <v>14247</v>
      </c>
      <c r="U180" s="6" t="s">
        <v>13934</v>
      </c>
      <c r="V180" s="14">
        <f>RIGHT(amazon[[#This Row],[discounted_price]],LEN(amazon[[#This Row],[discounted_price]])-1)*1</f>
        <v>57.89</v>
      </c>
      <c r="W180" s="14">
        <f>RIGHT(amazon[[#This Row],[actual_price]],LEN(amazon[[#This Row],[actual_price]])-1)*1</f>
        <v>199</v>
      </c>
      <c r="X180" s="1">
        <v>0.71</v>
      </c>
      <c r="Y180">
        <v>4</v>
      </c>
      <c r="Z180">
        <v>9378</v>
      </c>
      <c r="AA180" s="3" t="s">
        <v>1747</v>
      </c>
      <c r="AB180" s="3" t="s">
        <v>271</v>
      </c>
      <c r="AC180" s="3" t="s">
        <v>13988</v>
      </c>
      <c r="AD180" s="3" t="s">
        <v>273</v>
      </c>
      <c r="AE180" s="3" t="s">
        <v>13989</v>
      </c>
      <c r="AF180" s="3" t="s">
        <v>13990</v>
      </c>
      <c r="AG180" s="3" t="s">
        <v>1748</v>
      </c>
      <c r="AH180" s="3" t="s">
        <v>1749</v>
      </c>
    </row>
    <row r="181" spans="1:34" x14ac:dyDescent="0.35">
      <c r="A181" s="3" t="s">
        <v>1750</v>
      </c>
      <c r="B181" s="3" t="s">
        <v>14248</v>
      </c>
      <c r="C181" s="3"/>
      <c r="D181" s="3"/>
      <c r="E181" s="3"/>
      <c r="F181" s="3"/>
      <c r="G181" s="3"/>
      <c r="H181" s="3"/>
      <c r="I181" s="3"/>
      <c r="J181" s="3"/>
      <c r="K181" s="3"/>
      <c r="L181" s="3"/>
      <c r="M181" s="3"/>
      <c r="N181" s="3"/>
      <c r="O181" s="3"/>
      <c r="P181" s="3"/>
      <c r="Q181" s="3"/>
      <c r="R181" s="3"/>
      <c r="S181" s="3" t="s">
        <v>525</v>
      </c>
      <c r="T181" s="7" t="s">
        <v>13958</v>
      </c>
      <c r="U181" s="6" t="s">
        <v>13998</v>
      </c>
      <c r="V181" s="14">
        <f>RIGHT(amazon[[#This Row],[discounted_price]],LEN(amazon[[#This Row],[discounted_price]])-1)*1</f>
        <v>799</v>
      </c>
      <c r="W181" s="14">
        <f>RIGHT(amazon[[#This Row],[actual_price]],LEN(amazon[[#This Row],[actual_price]])-1)*1</f>
        <v>1999</v>
      </c>
      <c r="X181" s="1">
        <v>0.6</v>
      </c>
      <c r="Y181">
        <v>3.3</v>
      </c>
      <c r="Z181">
        <v>576</v>
      </c>
      <c r="AA181" s="3" t="s">
        <v>1752</v>
      </c>
      <c r="AB181" s="3" t="s">
        <v>1753</v>
      </c>
      <c r="AC181" s="3" t="s">
        <v>1754</v>
      </c>
      <c r="AD181" s="3" t="s">
        <v>1755</v>
      </c>
      <c r="AE181" s="3" t="s">
        <v>1756</v>
      </c>
      <c r="AF181" s="3" t="s">
        <v>1757</v>
      </c>
      <c r="AG181" s="3" t="s">
        <v>1758</v>
      </c>
      <c r="AH181" s="3" t="s">
        <v>1759</v>
      </c>
    </row>
    <row r="182" spans="1:34" x14ac:dyDescent="0.35">
      <c r="A182" s="3" t="s">
        <v>1760</v>
      </c>
      <c r="B182" s="3" t="s">
        <v>1761</v>
      </c>
      <c r="C182" s="3"/>
      <c r="D182" s="3"/>
      <c r="E182" s="3"/>
      <c r="F182" s="3"/>
      <c r="G182" s="3"/>
      <c r="H182" s="3"/>
      <c r="I182" s="3"/>
      <c r="J182" s="3"/>
      <c r="K182" s="3"/>
      <c r="L182" s="3"/>
      <c r="M182" s="3"/>
      <c r="N182" s="3"/>
      <c r="O182" s="3"/>
      <c r="P182" s="3"/>
      <c r="Q182" s="3"/>
      <c r="R182" s="3"/>
      <c r="S182" s="3" t="s">
        <v>525</v>
      </c>
      <c r="T182" s="7" t="s">
        <v>14249</v>
      </c>
      <c r="U182" s="6" t="s">
        <v>13947</v>
      </c>
      <c r="V182" s="14">
        <f>RIGHT(amazon[[#This Row],[discounted_price]],LEN(amazon[[#This Row],[discounted_price]])-1)*1</f>
        <v>205</v>
      </c>
      <c r="W182" s="14">
        <f>RIGHT(amazon[[#This Row],[actual_price]],LEN(amazon[[#This Row],[actual_price]])-1)*1</f>
        <v>499</v>
      </c>
      <c r="X182" s="1">
        <v>0.59</v>
      </c>
      <c r="Y182">
        <v>3.8</v>
      </c>
      <c r="Z182">
        <v>313</v>
      </c>
      <c r="AA182" s="3" t="s">
        <v>1763</v>
      </c>
      <c r="AB182" s="3" t="s">
        <v>1764</v>
      </c>
      <c r="AC182" s="3" t="s">
        <v>1765</v>
      </c>
      <c r="AD182" s="3" t="s">
        <v>1766</v>
      </c>
      <c r="AE182" s="3" t="s">
        <v>1767</v>
      </c>
      <c r="AF182" s="3" t="s">
        <v>1768</v>
      </c>
      <c r="AG182" s="3" t="s">
        <v>1769</v>
      </c>
      <c r="AH182" s="3" t="s">
        <v>1770</v>
      </c>
    </row>
    <row r="183" spans="1:34" x14ac:dyDescent="0.35">
      <c r="A183" s="3" t="s">
        <v>1771</v>
      </c>
      <c r="B183" s="3" t="s">
        <v>1772</v>
      </c>
      <c r="C183" s="3" t="s">
        <v>16206</v>
      </c>
      <c r="D183" s="3"/>
      <c r="E183" s="3"/>
      <c r="F183" s="3"/>
      <c r="G183" s="3"/>
      <c r="H183" s="3"/>
      <c r="I183" s="3"/>
      <c r="J183" s="3"/>
      <c r="K183" s="3"/>
      <c r="L183" s="3"/>
      <c r="M183" s="3"/>
      <c r="N183" s="3"/>
      <c r="O183" s="3"/>
      <c r="P183" s="3"/>
      <c r="Q183" s="3"/>
      <c r="R183" s="3"/>
      <c r="S183" s="3" t="s">
        <v>18</v>
      </c>
      <c r="T183" s="7" t="s">
        <v>13951</v>
      </c>
      <c r="U183" s="6" t="s">
        <v>13941</v>
      </c>
      <c r="V183" s="14">
        <f>RIGHT(amazon[[#This Row],[discounted_price]],LEN(amazon[[#This Row],[discounted_price]])-1)*1</f>
        <v>299</v>
      </c>
      <c r="W183" s="14">
        <f>RIGHT(amazon[[#This Row],[actual_price]],LEN(amazon[[#This Row],[actual_price]])-1)*1</f>
        <v>699</v>
      </c>
      <c r="X183" s="1">
        <v>0.56999999999999995</v>
      </c>
      <c r="Y183">
        <v>4.0999999999999996</v>
      </c>
      <c r="Z183">
        <v>2957</v>
      </c>
      <c r="AA183" s="3" t="s">
        <v>1773</v>
      </c>
      <c r="AB183" s="3" t="s">
        <v>1774</v>
      </c>
      <c r="AC183" s="3" t="s">
        <v>1775</v>
      </c>
      <c r="AD183" s="3" t="s">
        <v>1776</v>
      </c>
      <c r="AE183" s="3" t="s">
        <v>1777</v>
      </c>
      <c r="AF183" s="3" t="s">
        <v>1778</v>
      </c>
      <c r="AG183" s="3" t="s">
        <v>1779</v>
      </c>
      <c r="AH183" s="3" t="s">
        <v>1780</v>
      </c>
    </row>
    <row r="184" spans="1:34" x14ac:dyDescent="0.35">
      <c r="A184" s="3" t="s">
        <v>1781</v>
      </c>
      <c r="B184" s="3" t="s">
        <v>1782</v>
      </c>
      <c r="C184" s="3" t="s">
        <v>16398</v>
      </c>
      <c r="D184" s="3"/>
      <c r="E184" s="3"/>
      <c r="F184" s="3"/>
      <c r="G184" s="3"/>
      <c r="H184" s="3"/>
      <c r="I184" s="3"/>
      <c r="J184" s="3"/>
      <c r="K184" s="3"/>
      <c r="L184" s="3"/>
      <c r="M184" s="3"/>
      <c r="N184" s="3"/>
      <c r="O184" s="3"/>
      <c r="P184" s="3"/>
      <c r="Q184" s="3"/>
      <c r="R184" s="3"/>
      <c r="S184" s="3" t="s">
        <v>18</v>
      </c>
      <c r="T184" s="7" t="s">
        <v>14131</v>
      </c>
      <c r="U184" s="6" t="s">
        <v>13952</v>
      </c>
      <c r="V184" s="14">
        <f>RIGHT(amazon[[#This Row],[discounted_price]],LEN(amazon[[#This Row],[discounted_price]])-1)*1</f>
        <v>849</v>
      </c>
      <c r="W184" s="14">
        <f>RIGHT(amazon[[#This Row],[actual_price]],LEN(amazon[[#This Row],[actual_price]])-1)*1</f>
        <v>999</v>
      </c>
      <c r="X184" s="1">
        <v>0.15</v>
      </c>
      <c r="Y184">
        <v>4.0999999999999996</v>
      </c>
      <c r="Z184">
        <v>6736</v>
      </c>
      <c r="AA184" s="3" t="s">
        <v>1783</v>
      </c>
      <c r="AB184" s="3" t="s">
        <v>1784</v>
      </c>
      <c r="AC184" s="3" t="s">
        <v>1785</v>
      </c>
      <c r="AD184" s="3" t="s">
        <v>1786</v>
      </c>
      <c r="AE184" s="3" t="s">
        <v>1787</v>
      </c>
      <c r="AF184" s="3" t="s">
        <v>14250</v>
      </c>
      <c r="AG184" s="3" t="s">
        <v>1789</v>
      </c>
      <c r="AH184" s="3" t="s">
        <v>1790</v>
      </c>
    </row>
    <row r="185" spans="1:34" x14ac:dyDescent="0.35">
      <c r="A185" s="3" t="s">
        <v>1791</v>
      </c>
      <c r="B185" s="3" t="s">
        <v>1792</v>
      </c>
      <c r="C185" s="3" t="s">
        <v>16399</v>
      </c>
      <c r="D185" s="3"/>
      <c r="E185" s="3"/>
      <c r="F185" s="3"/>
      <c r="G185" s="3"/>
      <c r="H185" s="3"/>
      <c r="I185" s="3"/>
      <c r="J185" s="3"/>
      <c r="K185" s="3"/>
      <c r="L185" s="3"/>
      <c r="M185" s="3"/>
      <c r="N185" s="3"/>
      <c r="O185" s="3"/>
      <c r="P185" s="3"/>
      <c r="Q185" s="3"/>
      <c r="R185" s="3"/>
      <c r="S185" s="3" t="s">
        <v>18</v>
      </c>
      <c r="T185" s="7" t="s">
        <v>14251</v>
      </c>
      <c r="U185" s="6" t="s">
        <v>13998</v>
      </c>
      <c r="V185" s="14">
        <f>RIGHT(amazon[[#This Row],[discounted_price]],LEN(amazon[[#This Row],[discounted_price]])-1)*1</f>
        <v>949</v>
      </c>
      <c r="W185" s="14">
        <f>RIGHT(amazon[[#This Row],[actual_price]],LEN(amazon[[#This Row],[actual_price]])-1)*1</f>
        <v>1999</v>
      </c>
      <c r="X185" s="1">
        <v>0.53</v>
      </c>
      <c r="Y185">
        <v>4.4000000000000004</v>
      </c>
      <c r="Z185">
        <v>13552</v>
      </c>
      <c r="AA185" s="3" t="s">
        <v>1794</v>
      </c>
      <c r="AB185" s="3" t="s">
        <v>409</v>
      </c>
      <c r="AC185" s="3" t="s">
        <v>410</v>
      </c>
      <c r="AD185" s="3" t="s">
        <v>411</v>
      </c>
      <c r="AE185" s="3" t="s">
        <v>412</v>
      </c>
      <c r="AF185" s="3" t="s">
        <v>413</v>
      </c>
      <c r="AG185" s="3" t="s">
        <v>1795</v>
      </c>
      <c r="AH185" s="3" t="s">
        <v>1796</v>
      </c>
    </row>
    <row r="186" spans="1:34" x14ac:dyDescent="0.35">
      <c r="A186" s="3" t="s">
        <v>1797</v>
      </c>
      <c r="B186" s="3" t="s">
        <v>1798</v>
      </c>
      <c r="C186" s="3" t="s">
        <v>16400</v>
      </c>
      <c r="D186" s="3"/>
      <c r="E186" s="3"/>
      <c r="F186" s="3"/>
      <c r="G186" s="3"/>
      <c r="H186" s="3"/>
      <c r="I186" s="3"/>
      <c r="J186" s="3"/>
      <c r="K186" s="3"/>
      <c r="L186" s="3"/>
      <c r="M186" s="3"/>
      <c r="N186" s="3"/>
      <c r="O186" s="3"/>
      <c r="P186" s="3"/>
      <c r="Q186" s="3"/>
      <c r="R186" s="3"/>
      <c r="S186" s="3" t="s">
        <v>18</v>
      </c>
      <c r="T186" s="7" t="s">
        <v>13947</v>
      </c>
      <c r="U186" s="6" t="s">
        <v>14182</v>
      </c>
      <c r="V186" s="14">
        <f>RIGHT(amazon[[#This Row],[discounted_price]],LEN(amazon[[#This Row],[discounted_price]])-1)*1</f>
        <v>499</v>
      </c>
      <c r="W186" s="14">
        <f>RIGHT(amazon[[#This Row],[actual_price]],LEN(amazon[[#This Row],[actual_price]])-1)*1</f>
        <v>1200</v>
      </c>
      <c r="X186" s="1">
        <v>0.57999999999999996</v>
      </c>
      <c r="Y186">
        <v>4.3</v>
      </c>
      <c r="Z186">
        <v>5451</v>
      </c>
      <c r="AA186" s="3" t="s">
        <v>14252</v>
      </c>
      <c r="AB186" s="3" t="s">
        <v>1800</v>
      </c>
      <c r="AC186" s="3" t="s">
        <v>1801</v>
      </c>
      <c r="AD186" s="3" t="s">
        <v>1802</v>
      </c>
      <c r="AE186" s="3" t="s">
        <v>14253</v>
      </c>
      <c r="AF186" s="3" t="s">
        <v>14254</v>
      </c>
      <c r="AG186" s="3" t="s">
        <v>1805</v>
      </c>
      <c r="AH186" s="3" t="s">
        <v>1806</v>
      </c>
    </row>
    <row r="187" spans="1:34" x14ac:dyDescent="0.35">
      <c r="A187" s="3" t="s">
        <v>1807</v>
      </c>
      <c r="B187" s="3" t="s">
        <v>1808</v>
      </c>
      <c r="C187" s="3" t="s">
        <v>16206</v>
      </c>
      <c r="D187" s="3"/>
      <c r="E187" s="3"/>
      <c r="F187" s="3"/>
      <c r="G187" s="3"/>
      <c r="H187" s="3"/>
      <c r="I187" s="3"/>
      <c r="J187" s="3"/>
      <c r="K187" s="3"/>
      <c r="L187" s="3"/>
      <c r="M187" s="3"/>
      <c r="N187" s="3"/>
      <c r="O187" s="3"/>
      <c r="P187" s="3"/>
      <c r="Q187" s="3"/>
      <c r="R187" s="3"/>
      <c r="S187" s="3" t="s">
        <v>18</v>
      </c>
      <c r="T187" s="7" t="s">
        <v>13951</v>
      </c>
      <c r="U187" s="6" t="s">
        <v>14255</v>
      </c>
      <c r="V187" s="14">
        <f>RIGHT(amazon[[#This Row],[discounted_price]],LEN(amazon[[#This Row],[discounted_price]])-1)*1</f>
        <v>299</v>
      </c>
      <c r="W187" s="14">
        <f>RIGHT(amazon[[#This Row],[actual_price]],LEN(amazon[[#This Row],[actual_price]])-1)*1</f>
        <v>485</v>
      </c>
      <c r="X187" s="1">
        <v>0.38</v>
      </c>
      <c r="Y187">
        <v>4.3</v>
      </c>
      <c r="Z187">
        <v>10911</v>
      </c>
      <c r="AA187" s="3" t="s">
        <v>1810</v>
      </c>
      <c r="AB187" s="3" t="s">
        <v>1811</v>
      </c>
      <c r="AC187" s="3" t="s">
        <v>1812</v>
      </c>
      <c r="AD187" s="3" t="s">
        <v>1813</v>
      </c>
      <c r="AE187" s="3" t="s">
        <v>1814</v>
      </c>
      <c r="AF187" s="3" t="s">
        <v>1815</v>
      </c>
      <c r="AG187" s="3" t="s">
        <v>1816</v>
      </c>
      <c r="AH187" s="3" t="s">
        <v>1817</v>
      </c>
    </row>
    <row r="188" spans="1:34" x14ac:dyDescent="0.35">
      <c r="A188" s="3" t="s">
        <v>1818</v>
      </c>
      <c r="B188" s="3" t="s">
        <v>1819</v>
      </c>
      <c r="C188" s="3" t="s">
        <v>16401</v>
      </c>
      <c r="D188" s="3"/>
      <c r="E188" s="3"/>
      <c r="F188" s="3"/>
      <c r="G188" s="3"/>
      <c r="H188" s="3"/>
      <c r="I188" s="3"/>
      <c r="J188" s="3"/>
      <c r="K188" s="3"/>
      <c r="L188" s="3"/>
      <c r="M188" s="3"/>
      <c r="N188" s="3"/>
      <c r="O188" s="3"/>
      <c r="P188" s="3"/>
      <c r="Q188" s="3"/>
      <c r="R188" s="3"/>
      <c r="S188" s="3" t="s">
        <v>18</v>
      </c>
      <c r="T188" s="7" t="s">
        <v>14251</v>
      </c>
      <c r="U188" s="6" t="s">
        <v>13998</v>
      </c>
      <c r="V188" s="14">
        <f>RIGHT(amazon[[#This Row],[discounted_price]],LEN(amazon[[#This Row],[discounted_price]])-1)*1</f>
        <v>949</v>
      </c>
      <c r="W188" s="14">
        <f>RIGHT(amazon[[#This Row],[actual_price]],LEN(amazon[[#This Row],[actual_price]])-1)*1</f>
        <v>1999</v>
      </c>
      <c r="X188" s="1">
        <v>0.53</v>
      </c>
      <c r="Y188">
        <v>4.4000000000000004</v>
      </c>
      <c r="Z188">
        <v>13552</v>
      </c>
      <c r="AA188" s="3" t="s">
        <v>1820</v>
      </c>
      <c r="AB188" s="3" t="s">
        <v>409</v>
      </c>
      <c r="AC188" s="3" t="s">
        <v>410</v>
      </c>
      <c r="AD188" s="3" t="s">
        <v>411</v>
      </c>
      <c r="AE188" s="3" t="s">
        <v>412</v>
      </c>
      <c r="AF188" s="3" t="s">
        <v>413</v>
      </c>
      <c r="AG188" s="3" t="s">
        <v>1821</v>
      </c>
      <c r="AH188" s="3" t="s">
        <v>1822</v>
      </c>
    </row>
    <row r="189" spans="1:34" x14ac:dyDescent="0.35">
      <c r="A189" s="3" t="s">
        <v>1823</v>
      </c>
      <c r="B189" s="3" t="s">
        <v>1824</v>
      </c>
      <c r="C189" s="3" t="s">
        <v>16180</v>
      </c>
      <c r="D189" s="3"/>
      <c r="E189" s="3"/>
      <c r="F189" s="3"/>
      <c r="G189" s="3"/>
      <c r="H189" s="3"/>
      <c r="I189" s="3"/>
      <c r="J189" s="3"/>
      <c r="K189" s="3"/>
      <c r="L189" s="3"/>
      <c r="M189" s="3"/>
      <c r="N189" s="3"/>
      <c r="O189" s="3"/>
      <c r="P189" s="3"/>
      <c r="Q189" s="3"/>
      <c r="R189" s="3"/>
      <c r="S189" s="3" t="s">
        <v>18</v>
      </c>
      <c r="T189" s="7" t="s">
        <v>14256</v>
      </c>
      <c r="U189" s="6" t="s">
        <v>13933</v>
      </c>
      <c r="V189" s="14">
        <f>RIGHT(amazon[[#This Row],[discounted_price]],LEN(amazon[[#This Row],[discounted_price]])-1)*1</f>
        <v>379</v>
      </c>
      <c r="W189" s="14">
        <f>RIGHT(amazon[[#This Row],[actual_price]],LEN(amazon[[#This Row],[actual_price]])-1)*1</f>
        <v>1099</v>
      </c>
      <c r="X189" s="1">
        <v>0.66</v>
      </c>
      <c r="Y189">
        <v>4.3</v>
      </c>
      <c r="Z189">
        <v>2806</v>
      </c>
      <c r="AA189" s="3" t="s">
        <v>14257</v>
      </c>
      <c r="AB189" s="3" t="s">
        <v>1077</v>
      </c>
      <c r="AC189" s="3" t="s">
        <v>1078</v>
      </c>
      <c r="AD189" s="3" t="s">
        <v>1079</v>
      </c>
      <c r="AE189" s="3" t="s">
        <v>1080</v>
      </c>
      <c r="AF189" s="3" t="s">
        <v>1081</v>
      </c>
      <c r="AG189" s="3" t="s">
        <v>1827</v>
      </c>
      <c r="AH189" s="3" t="s">
        <v>1828</v>
      </c>
    </row>
    <row r="190" spans="1:34" x14ac:dyDescent="0.35">
      <c r="A190" s="3" t="s">
        <v>1829</v>
      </c>
      <c r="B190" s="3" t="s">
        <v>1830</v>
      </c>
      <c r="C190" s="3"/>
      <c r="D190" s="3"/>
      <c r="E190" s="3"/>
      <c r="F190" s="3"/>
      <c r="G190" s="3"/>
      <c r="H190" s="3"/>
      <c r="I190" s="3"/>
      <c r="J190" s="3"/>
      <c r="K190" s="3"/>
      <c r="L190" s="3"/>
      <c r="M190" s="3"/>
      <c r="N190" s="3"/>
      <c r="O190" s="3"/>
      <c r="P190" s="3"/>
      <c r="Q190" s="3"/>
      <c r="R190" s="3"/>
      <c r="S190" s="3" t="s">
        <v>194</v>
      </c>
      <c r="T190" s="7" t="s">
        <v>14258</v>
      </c>
      <c r="U190" s="6" t="s">
        <v>14118</v>
      </c>
      <c r="V190" s="14">
        <f>RIGHT(amazon[[#This Row],[discounted_price]],LEN(amazon[[#This Row],[discounted_price]])-1)*1</f>
        <v>8990</v>
      </c>
      <c r="W190" s="14">
        <f>RIGHT(amazon[[#This Row],[actual_price]],LEN(amazon[[#This Row],[actual_price]])-1)*1</f>
        <v>18990</v>
      </c>
      <c r="X190" s="1">
        <v>0.53</v>
      </c>
      <c r="Y190">
        <v>3.9</v>
      </c>
      <c r="Z190">
        <v>350</v>
      </c>
      <c r="AA190" s="3" t="s">
        <v>1832</v>
      </c>
      <c r="AB190" s="3" t="s">
        <v>1833</v>
      </c>
      <c r="AC190" s="3" t="s">
        <v>1834</v>
      </c>
      <c r="AD190" s="3" t="s">
        <v>1835</v>
      </c>
      <c r="AE190" s="3" t="s">
        <v>14259</v>
      </c>
      <c r="AF190" s="3" t="s">
        <v>14260</v>
      </c>
      <c r="AG190" s="3" t="s">
        <v>1838</v>
      </c>
      <c r="AH190" s="3" t="s">
        <v>1839</v>
      </c>
    </row>
    <row r="191" spans="1:34" x14ac:dyDescent="0.35">
      <c r="A191" s="3" t="s">
        <v>1840</v>
      </c>
      <c r="B191" s="3" t="s">
        <v>1841</v>
      </c>
      <c r="C191" s="3" t="s">
        <v>16356</v>
      </c>
      <c r="D191" s="3" t="s">
        <v>16357</v>
      </c>
      <c r="E191" s="3"/>
      <c r="F191" s="3"/>
      <c r="G191" s="3"/>
      <c r="H191" s="3"/>
      <c r="I191" s="3"/>
      <c r="J191" s="3"/>
      <c r="K191" s="3"/>
      <c r="L191" s="3"/>
      <c r="M191" s="3"/>
      <c r="N191" s="3"/>
      <c r="O191" s="3"/>
      <c r="P191" s="3"/>
      <c r="Q191" s="3"/>
      <c r="R191" s="3"/>
      <c r="S191" s="3" t="s">
        <v>1480</v>
      </c>
      <c r="T191" s="7" t="s">
        <v>14261</v>
      </c>
      <c r="U191" s="6" t="s">
        <v>13998</v>
      </c>
      <c r="V191" s="14">
        <f>RIGHT(amazon[[#This Row],[discounted_price]],LEN(amazon[[#This Row],[discounted_price]])-1)*1</f>
        <v>486</v>
      </c>
      <c r="W191" s="14">
        <f>RIGHT(amazon[[#This Row],[actual_price]],LEN(amazon[[#This Row],[actual_price]])-1)*1</f>
        <v>1999</v>
      </c>
      <c r="X191" s="1">
        <v>0.76</v>
      </c>
      <c r="Y191">
        <v>4.2</v>
      </c>
      <c r="Z191">
        <v>30023</v>
      </c>
      <c r="AA191" s="3" t="s">
        <v>1843</v>
      </c>
      <c r="AB191" s="3" t="s">
        <v>1483</v>
      </c>
      <c r="AC191" s="3" t="s">
        <v>1484</v>
      </c>
      <c r="AD191" s="3" t="s">
        <v>1485</v>
      </c>
      <c r="AE191" s="3" t="s">
        <v>1486</v>
      </c>
      <c r="AF191" s="3" t="s">
        <v>1487</v>
      </c>
      <c r="AG191" s="3" t="s">
        <v>1844</v>
      </c>
      <c r="AH191" s="3" t="s">
        <v>1845</v>
      </c>
    </row>
    <row r="192" spans="1:34" x14ac:dyDescent="0.35">
      <c r="A192" s="3" t="s">
        <v>1846</v>
      </c>
      <c r="B192" s="3" t="s">
        <v>1847</v>
      </c>
      <c r="C192" s="3"/>
      <c r="D192" s="3"/>
      <c r="E192" s="3"/>
      <c r="F192" s="3"/>
      <c r="G192" s="3"/>
      <c r="H192" s="3"/>
      <c r="I192" s="3"/>
      <c r="J192" s="3"/>
      <c r="K192" s="3"/>
      <c r="L192" s="3"/>
      <c r="M192" s="3"/>
      <c r="N192" s="3"/>
      <c r="O192" s="3"/>
      <c r="P192" s="3"/>
      <c r="Q192" s="3"/>
      <c r="R192" s="3"/>
      <c r="S192" s="3" t="s">
        <v>576</v>
      </c>
      <c r="T192" s="7" t="s">
        <v>14262</v>
      </c>
      <c r="U192" s="6" t="s">
        <v>14263</v>
      </c>
      <c r="V192" s="14">
        <f>RIGHT(amazon[[#This Row],[discounted_price]],LEN(amazon[[#This Row],[discounted_price]])-1)*1</f>
        <v>5699</v>
      </c>
      <c r="W192" s="14">
        <f>RIGHT(amazon[[#This Row],[actual_price]],LEN(amazon[[#This Row],[actual_price]])-1)*1</f>
        <v>11000</v>
      </c>
      <c r="X192" s="1">
        <v>0.48</v>
      </c>
      <c r="Y192">
        <v>4.2</v>
      </c>
      <c r="Z192">
        <v>4003</v>
      </c>
      <c r="AA192" s="3" t="s">
        <v>1850</v>
      </c>
      <c r="AB192" s="3" t="s">
        <v>580</v>
      </c>
      <c r="AC192" s="3" t="s">
        <v>581</v>
      </c>
      <c r="AD192" s="3" t="s">
        <v>582</v>
      </c>
      <c r="AE192" s="3" t="s">
        <v>583</v>
      </c>
      <c r="AF192" s="3" t="s">
        <v>14264</v>
      </c>
      <c r="AG192" s="3" t="s">
        <v>1852</v>
      </c>
      <c r="AH192" s="3" t="s">
        <v>1853</v>
      </c>
    </row>
    <row r="193" spans="1:34" x14ac:dyDescent="0.35">
      <c r="A193" s="3" t="s">
        <v>1854</v>
      </c>
      <c r="B193" s="3" t="s">
        <v>1855</v>
      </c>
      <c r="C193" s="3" t="s">
        <v>16399</v>
      </c>
      <c r="D193" s="3"/>
      <c r="E193" s="3"/>
      <c r="F193" s="3"/>
      <c r="G193" s="3"/>
      <c r="H193" s="3"/>
      <c r="I193" s="3"/>
      <c r="J193" s="3"/>
      <c r="K193" s="3"/>
      <c r="L193" s="3"/>
      <c r="M193" s="3"/>
      <c r="N193" s="3"/>
      <c r="O193" s="3"/>
      <c r="P193" s="3"/>
      <c r="Q193" s="3"/>
      <c r="R193" s="3"/>
      <c r="S193" s="3" t="s">
        <v>18</v>
      </c>
      <c r="T193" s="7" t="s">
        <v>14265</v>
      </c>
      <c r="U193" s="6" t="s">
        <v>13998</v>
      </c>
      <c r="V193" s="14">
        <f>RIGHT(amazon[[#This Row],[discounted_price]],LEN(amazon[[#This Row],[discounted_price]])-1)*1</f>
        <v>709</v>
      </c>
      <c r="W193" s="14">
        <f>RIGHT(amazon[[#This Row],[actual_price]],LEN(amazon[[#This Row],[actual_price]])-1)*1</f>
        <v>1999</v>
      </c>
      <c r="X193" s="1">
        <v>0.65</v>
      </c>
      <c r="Y193">
        <v>4.0999999999999996</v>
      </c>
      <c r="Z193">
        <v>178817</v>
      </c>
      <c r="AA193" s="3" t="s">
        <v>1858</v>
      </c>
      <c r="AB193" s="3" t="s">
        <v>1859</v>
      </c>
      <c r="AC193" s="3" t="s">
        <v>1860</v>
      </c>
      <c r="AD193" s="3" t="s">
        <v>1861</v>
      </c>
      <c r="AE193" s="3" t="s">
        <v>1862</v>
      </c>
      <c r="AF193" s="3" t="s">
        <v>14266</v>
      </c>
      <c r="AG193" s="3" t="s">
        <v>1864</v>
      </c>
      <c r="AH193" s="3" t="s">
        <v>1865</v>
      </c>
    </row>
    <row r="194" spans="1:34" x14ac:dyDescent="0.35">
      <c r="A194" s="3" t="s">
        <v>1866</v>
      </c>
      <c r="B194" s="3" t="s">
        <v>1867</v>
      </c>
      <c r="C194" s="3"/>
      <c r="D194" s="3"/>
      <c r="E194" s="3"/>
      <c r="F194" s="3"/>
      <c r="G194" s="3"/>
      <c r="H194" s="3"/>
      <c r="I194" s="3"/>
      <c r="J194" s="3"/>
      <c r="K194" s="3"/>
      <c r="L194" s="3"/>
      <c r="M194" s="3"/>
      <c r="N194" s="3"/>
      <c r="O194" s="3"/>
      <c r="P194" s="3"/>
      <c r="Q194" s="3"/>
      <c r="R194" s="3"/>
      <c r="S194" s="3" t="s">
        <v>194</v>
      </c>
      <c r="T194" s="7" t="s">
        <v>14241</v>
      </c>
      <c r="U194" s="6" t="s">
        <v>14267</v>
      </c>
      <c r="V194" s="14">
        <f>RIGHT(amazon[[#This Row],[discounted_price]],LEN(amazon[[#This Row],[discounted_price]])-1)*1</f>
        <v>47990</v>
      </c>
      <c r="W194" s="14">
        <f>RIGHT(amazon[[#This Row],[actual_price]],LEN(amazon[[#This Row],[actual_price]])-1)*1</f>
        <v>70900</v>
      </c>
      <c r="X194" s="1">
        <v>0.32</v>
      </c>
      <c r="Y194">
        <v>4.3</v>
      </c>
      <c r="Z194">
        <v>7109</v>
      </c>
      <c r="AA194" s="3" t="s">
        <v>658</v>
      </c>
      <c r="AB194" s="3" t="s">
        <v>659</v>
      </c>
      <c r="AC194" s="3" t="s">
        <v>660</v>
      </c>
      <c r="AD194" s="3" t="s">
        <v>661</v>
      </c>
      <c r="AE194" s="3" t="s">
        <v>662</v>
      </c>
      <c r="AF194" s="3" t="s">
        <v>663</v>
      </c>
      <c r="AG194" s="3" t="s">
        <v>1869</v>
      </c>
      <c r="AH194" s="3" t="s">
        <v>1870</v>
      </c>
    </row>
    <row r="195" spans="1:34" x14ac:dyDescent="0.35">
      <c r="A195" s="3" t="s">
        <v>1871</v>
      </c>
      <c r="B195" s="3" t="s">
        <v>1872</v>
      </c>
      <c r="C195" s="3"/>
      <c r="D195" s="3"/>
      <c r="E195" s="3"/>
      <c r="F195" s="3"/>
      <c r="G195" s="3"/>
      <c r="H195" s="3"/>
      <c r="I195" s="3"/>
      <c r="J195" s="3"/>
      <c r="K195" s="3"/>
      <c r="L195" s="3"/>
      <c r="M195" s="3"/>
      <c r="N195" s="3"/>
      <c r="O195" s="3"/>
      <c r="P195" s="3"/>
      <c r="Q195" s="3"/>
      <c r="R195" s="3"/>
      <c r="S195" s="3" t="s">
        <v>525</v>
      </c>
      <c r="T195" s="7" t="s">
        <v>13951</v>
      </c>
      <c r="U195" s="6" t="s">
        <v>14036</v>
      </c>
      <c r="V195" s="14">
        <f>RIGHT(amazon[[#This Row],[discounted_price]],LEN(amazon[[#This Row],[discounted_price]])-1)*1</f>
        <v>299</v>
      </c>
      <c r="W195" s="14">
        <f>RIGHT(amazon[[#This Row],[actual_price]],LEN(amazon[[#This Row],[actual_price]])-1)*1</f>
        <v>1199</v>
      </c>
      <c r="X195" s="1">
        <v>0.75</v>
      </c>
      <c r="Y195">
        <v>3.7</v>
      </c>
      <c r="Z195">
        <v>490</v>
      </c>
      <c r="AA195" s="3" t="s">
        <v>1873</v>
      </c>
      <c r="AB195" s="3" t="s">
        <v>1874</v>
      </c>
      <c r="AC195" s="3" t="s">
        <v>1875</v>
      </c>
      <c r="AD195" s="3" t="s">
        <v>1876</v>
      </c>
      <c r="AE195" s="3" t="s">
        <v>14268</v>
      </c>
      <c r="AF195" s="3" t="s">
        <v>14269</v>
      </c>
      <c r="AG195" s="3" t="s">
        <v>1879</v>
      </c>
      <c r="AH195" s="3" t="s">
        <v>1880</v>
      </c>
    </row>
    <row r="196" spans="1:34" x14ac:dyDescent="0.35">
      <c r="A196" s="3" t="s">
        <v>1881</v>
      </c>
      <c r="B196" s="3" t="s">
        <v>1882</v>
      </c>
      <c r="C196" s="3" t="s">
        <v>16402</v>
      </c>
      <c r="D196" s="3" t="s">
        <v>16403</v>
      </c>
      <c r="E196" s="3"/>
      <c r="F196" s="3"/>
      <c r="G196" s="3"/>
      <c r="H196" s="3"/>
      <c r="I196" s="3"/>
      <c r="J196" s="3"/>
      <c r="K196" s="3"/>
      <c r="L196" s="3"/>
      <c r="M196" s="3"/>
      <c r="N196" s="3"/>
      <c r="O196" s="3"/>
      <c r="P196" s="3"/>
      <c r="Q196" s="3"/>
      <c r="R196" s="3"/>
      <c r="S196" s="3" t="s">
        <v>18</v>
      </c>
      <c r="T196" s="7" t="s">
        <v>14270</v>
      </c>
      <c r="U196" s="6" t="s">
        <v>14006</v>
      </c>
      <c r="V196" s="14">
        <f>RIGHT(amazon[[#This Row],[discounted_price]],LEN(amazon[[#This Row],[discounted_price]])-1)*1</f>
        <v>320</v>
      </c>
      <c r="W196" s="14">
        <f>RIGHT(amazon[[#This Row],[actual_price]],LEN(amazon[[#This Row],[actual_price]])-1)*1</f>
        <v>599</v>
      </c>
      <c r="X196" s="1">
        <v>0.47</v>
      </c>
      <c r="Y196">
        <v>4.0999999999999996</v>
      </c>
      <c r="Z196">
        <v>491</v>
      </c>
      <c r="AA196" s="3" t="s">
        <v>1884</v>
      </c>
      <c r="AB196" s="3" t="s">
        <v>1885</v>
      </c>
      <c r="AC196" s="3" t="s">
        <v>1886</v>
      </c>
      <c r="AD196" s="3" t="s">
        <v>1887</v>
      </c>
      <c r="AE196" s="3" t="s">
        <v>1888</v>
      </c>
      <c r="AF196" s="3" t="s">
        <v>1889</v>
      </c>
      <c r="AG196" s="3" t="s">
        <v>1890</v>
      </c>
      <c r="AH196" s="3" t="s">
        <v>1891</v>
      </c>
    </row>
    <row r="197" spans="1:34" x14ac:dyDescent="0.35">
      <c r="A197" s="3" t="s">
        <v>1892</v>
      </c>
      <c r="B197" s="3" t="s">
        <v>1893</v>
      </c>
      <c r="C197" s="3" t="s">
        <v>16404</v>
      </c>
      <c r="D197" s="3" t="s">
        <v>16405</v>
      </c>
      <c r="E197" s="3" t="s">
        <v>16406</v>
      </c>
      <c r="F197" s="3"/>
      <c r="G197" s="3"/>
      <c r="H197" s="3"/>
      <c r="I197" s="3"/>
      <c r="J197" s="3"/>
      <c r="K197" s="3"/>
      <c r="L197" s="3"/>
      <c r="M197" s="3"/>
      <c r="N197" s="3"/>
      <c r="O197" s="3"/>
      <c r="P197" s="3"/>
      <c r="Q197" s="3"/>
      <c r="R197" s="3"/>
      <c r="S197" s="3" t="s">
        <v>18</v>
      </c>
      <c r="T197" s="7" t="s">
        <v>14064</v>
      </c>
      <c r="U197" s="6" t="s">
        <v>14271</v>
      </c>
      <c r="V197" s="14">
        <f>RIGHT(amazon[[#This Row],[discounted_price]],LEN(amazon[[#This Row],[discounted_price]])-1)*1</f>
        <v>139</v>
      </c>
      <c r="W197" s="14">
        <f>RIGHT(amazon[[#This Row],[actual_price]],LEN(amazon[[#This Row],[actual_price]])-1)*1</f>
        <v>549</v>
      </c>
      <c r="X197" s="1">
        <v>0.75</v>
      </c>
      <c r="Y197">
        <v>3.9</v>
      </c>
      <c r="Z197">
        <v>61</v>
      </c>
      <c r="AA197" s="3" t="s">
        <v>1895</v>
      </c>
      <c r="AB197" s="3" t="s">
        <v>1896</v>
      </c>
      <c r="AC197" s="3" t="s">
        <v>1897</v>
      </c>
      <c r="AD197" s="3" t="s">
        <v>1898</v>
      </c>
      <c r="AE197" s="3" t="s">
        <v>1899</v>
      </c>
      <c r="AF197" s="3" t="s">
        <v>1900</v>
      </c>
      <c r="AG197" s="3" t="s">
        <v>1901</v>
      </c>
      <c r="AH197" s="3" t="s">
        <v>1902</v>
      </c>
    </row>
    <row r="198" spans="1:34" x14ac:dyDescent="0.35">
      <c r="A198" s="3" t="s">
        <v>1903</v>
      </c>
      <c r="B198" s="3" t="s">
        <v>1904</v>
      </c>
      <c r="C198" s="3" t="s">
        <v>16186</v>
      </c>
      <c r="D198" s="3" t="s">
        <v>16178</v>
      </c>
      <c r="E198" s="3" t="s">
        <v>16407</v>
      </c>
      <c r="F198" s="3" t="s">
        <v>16408</v>
      </c>
      <c r="G198" s="3"/>
      <c r="H198" s="3"/>
      <c r="I198" s="3"/>
      <c r="J198" s="3"/>
      <c r="K198" s="3"/>
      <c r="L198" s="3"/>
      <c r="M198" s="3"/>
      <c r="N198" s="3"/>
      <c r="O198" s="3"/>
      <c r="P198" s="3"/>
      <c r="Q198" s="3"/>
      <c r="R198" s="3"/>
      <c r="S198" s="3" t="s">
        <v>18</v>
      </c>
      <c r="T198" s="7" t="s">
        <v>14272</v>
      </c>
      <c r="U198" s="6" t="s">
        <v>13975</v>
      </c>
      <c r="V198" s="14">
        <f>RIGHT(amazon[[#This Row],[discounted_price]],LEN(amazon[[#This Row],[discounted_price]])-1)*1</f>
        <v>129</v>
      </c>
      <c r="W198" s="14">
        <f>RIGHT(amazon[[#This Row],[actual_price]],LEN(amazon[[#This Row],[actual_price]])-1)*1</f>
        <v>249</v>
      </c>
      <c r="X198" s="1">
        <v>0.48</v>
      </c>
      <c r="Y198">
        <v>4</v>
      </c>
      <c r="Z198">
        <v>9378</v>
      </c>
      <c r="AA198" s="3" t="s">
        <v>1906</v>
      </c>
      <c r="AB198" s="3" t="s">
        <v>271</v>
      </c>
      <c r="AC198" s="3" t="s">
        <v>13988</v>
      </c>
      <c r="AD198" s="3" t="s">
        <v>273</v>
      </c>
      <c r="AE198" s="3" t="s">
        <v>13989</v>
      </c>
      <c r="AF198" s="3" t="s">
        <v>13990</v>
      </c>
      <c r="AG198" s="3" t="s">
        <v>1907</v>
      </c>
      <c r="AH198" s="3" t="s">
        <v>1908</v>
      </c>
    </row>
    <row r="199" spans="1:34" x14ac:dyDescent="0.35">
      <c r="A199" s="3" t="s">
        <v>1909</v>
      </c>
      <c r="B199" s="3" t="s">
        <v>1910</v>
      </c>
      <c r="C199" s="3"/>
      <c r="D199" s="3"/>
      <c r="E199" s="3"/>
      <c r="F199" s="3"/>
      <c r="G199" s="3"/>
      <c r="H199" s="3"/>
      <c r="I199" s="3"/>
      <c r="J199" s="3"/>
      <c r="K199" s="3"/>
      <c r="L199" s="3"/>
      <c r="M199" s="3"/>
      <c r="N199" s="3"/>
      <c r="O199" s="3"/>
      <c r="P199" s="3"/>
      <c r="Q199" s="3"/>
      <c r="R199" s="3"/>
      <c r="S199" s="3" t="s">
        <v>194</v>
      </c>
      <c r="T199" s="7" t="s">
        <v>13971</v>
      </c>
      <c r="U199" s="6" t="s">
        <v>14273</v>
      </c>
      <c r="V199" s="14">
        <f>RIGHT(amazon[[#This Row],[discounted_price]],LEN(amazon[[#This Row],[discounted_price]])-1)*1</f>
        <v>24999</v>
      </c>
      <c r="W199" s="14">
        <f>RIGHT(amazon[[#This Row],[actual_price]],LEN(amazon[[#This Row],[actual_price]])-1)*1</f>
        <v>35999</v>
      </c>
      <c r="X199" s="1">
        <v>0.31</v>
      </c>
      <c r="Y199">
        <v>4.2</v>
      </c>
      <c r="Z199">
        <v>32840</v>
      </c>
      <c r="AA199" s="3" t="s">
        <v>14136</v>
      </c>
      <c r="AB199" s="3" t="s">
        <v>198</v>
      </c>
      <c r="AC199" s="3" t="s">
        <v>199</v>
      </c>
      <c r="AD199" s="3" t="s">
        <v>200</v>
      </c>
      <c r="AE199" s="3" t="s">
        <v>13973</v>
      </c>
      <c r="AF199" s="3" t="s">
        <v>14274</v>
      </c>
      <c r="AG199" s="3" t="s">
        <v>1913</v>
      </c>
      <c r="AH199" s="3" t="s">
        <v>1914</v>
      </c>
    </row>
    <row r="200" spans="1:34" x14ac:dyDescent="0.35">
      <c r="A200" s="3" t="s">
        <v>1915</v>
      </c>
      <c r="B200" s="3" t="s">
        <v>14275</v>
      </c>
      <c r="C200" s="3" t="s">
        <v>16349</v>
      </c>
      <c r="D200" s="3" t="s">
        <v>16329</v>
      </c>
      <c r="E200" s="3" t="s">
        <v>16409</v>
      </c>
      <c r="F200" s="3"/>
      <c r="G200" s="3"/>
      <c r="H200" s="3"/>
      <c r="I200" s="3"/>
      <c r="J200" s="3"/>
      <c r="K200" s="3"/>
      <c r="L200" s="3"/>
      <c r="M200" s="3"/>
      <c r="N200" s="3"/>
      <c r="O200" s="3"/>
      <c r="P200" s="3"/>
      <c r="Q200" s="3"/>
      <c r="R200" s="3"/>
      <c r="S200" s="3" t="s">
        <v>18</v>
      </c>
      <c r="T200" s="7" t="s">
        <v>13952</v>
      </c>
      <c r="U200" s="6" t="s">
        <v>14200</v>
      </c>
      <c r="V200" s="14">
        <f>RIGHT(amazon[[#This Row],[discounted_price]],LEN(amazon[[#This Row],[discounted_price]])-1)*1</f>
        <v>999</v>
      </c>
      <c r="W200" s="14">
        <f>RIGHT(amazon[[#This Row],[actual_price]],LEN(amazon[[#This Row],[actual_price]])-1)*1</f>
        <v>1699</v>
      </c>
      <c r="X200" s="1">
        <v>0.41</v>
      </c>
      <c r="Y200">
        <v>4.4000000000000004</v>
      </c>
      <c r="Z200">
        <v>7318</v>
      </c>
      <c r="AA200" s="3" t="s">
        <v>1917</v>
      </c>
      <c r="AB200" s="3" t="s">
        <v>1918</v>
      </c>
      <c r="AC200" s="3" t="s">
        <v>1919</v>
      </c>
      <c r="AD200" s="3" t="s">
        <v>1920</v>
      </c>
      <c r="AE200" s="3" t="s">
        <v>1921</v>
      </c>
      <c r="AF200" s="3" t="s">
        <v>14276</v>
      </c>
      <c r="AG200" s="3" t="s">
        <v>1923</v>
      </c>
      <c r="AH200" s="3" t="s">
        <v>1924</v>
      </c>
    </row>
    <row r="201" spans="1:34" x14ac:dyDescent="0.35">
      <c r="A201" s="3" t="s">
        <v>1925</v>
      </c>
      <c r="B201" s="3" t="s">
        <v>1926</v>
      </c>
      <c r="C201" s="3"/>
      <c r="D201" s="3"/>
      <c r="E201" s="3"/>
      <c r="F201" s="3"/>
      <c r="G201" s="3"/>
      <c r="H201" s="3"/>
      <c r="I201" s="3"/>
      <c r="J201" s="3"/>
      <c r="K201" s="3"/>
      <c r="L201" s="3"/>
      <c r="M201" s="3"/>
      <c r="N201" s="3"/>
      <c r="O201" s="3"/>
      <c r="P201" s="3"/>
      <c r="Q201" s="3"/>
      <c r="R201" s="3"/>
      <c r="S201" s="3" t="s">
        <v>18</v>
      </c>
      <c r="T201" s="7" t="s">
        <v>14277</v>
      </c>
      <c r="U201" s="6" t="s">
        <v>13947</v>
      </c>
      <c r="V201" s="14">
        <f>RIGHT(amazon[[#This Row],[discounted_price]],LEN(amazon[[#This Row],[discounted_price]])-1)*1</f>
        <v>225</v>
      </c>
      <c r="W201" s="14">
        <f>RIGHT(amazon[[#This Row],[actual_price]],LEN(amazon[[#This Row],[actual_price]])-1)*1</f>
        <v>499</v>
      </c>
      <c r="X201" s="1">
        <v>0.55000000000000004</v>
      </c>
      <c r="Y201">
        <v>4.0999999999999996</v>
      </c>
      <c r="Z201">
        <v>789</v>
      </c>
      <c r="AA201" s="3" t="s">
        <v>1928</v>
      </c>
      <c r="AB201" s="3" t="s">
        <v>1929</v>
      </c>
      <c r="AC201" s="3" t="s">
        <v>1930</v>
      </c>
      <c r="AD201" s="3" t="s">
        <v>1931</v>
      </c>
      <c r="AE201" s="3" t="s">
        <v>1932</v>
      </c>
      <c r="AF201" s="3" t="s">
        <v>1933</v>
      </c>
      <c r="AG201" s="3" t="s">
        <v>1934</v>
      </c>
      <c r="AH201" s="3" t="s">
        <v>1935</v>
      </c>
    </row>
    <row r="202" spans="1:34" x14ac:dyDescent="0.35">
      <c r="A202" s="3" t="s">
        <v>1936</v>
      </c>
      <c r="B202" s="3" t="s">
        <v>1937</v>
      </c>
      <c r="C202" s="3"/>
      <c r="D202" s="3"/>
      <c r="E202" s="3"/>
      <c r="F202" s="3"/>
      <c r="G202" s="3"/>
      <c r="H202" s="3"/>
      <c r="I202" s="3"/>
      <c r="J202" s="3"/>
      <c r="K202" s="3"/>
      <c r="L202" s="3"/>
      <c r="M202" s="3"/>
      <c r="N202" s="3"/>
      <c r="O202" s="3"/>
      <c r="P202" s="3"/>
      <c r="Q202" s="3"/>
      <c r="R202" s="3"/>
      <c r="S202" s="3" t="s">
        <v>525</v>
      </c>
      <c r="T202" s="7" t="s">
        <v>14278</v>
      </c>
      <c r="U202" s="6" t="s">
        <v>14076</v>
      </c>
      <c r="V202" s="14">
        <f>RIGHT(amazon[[#This Row],[discounted_price]],LEN(amazon[[#This Row],[discounted_price]])-1)*1</f>
        <v>547</v>
      </c>
      <c r="W202" s="14">
        <f>RIGHT(amazon[[#This Row],[actual_price]],LEN(amazon[[#This Row],[actual_price]])-1)*1</f>
        <v>2999</v>
      </c>
      <c r="X202" s="1">
        <v>0.82</v>
      </c>
      <c r="Y202">
        <v>4.3</v>
      </c>
      <c r="Z202">
        <v>407</v>
      </c>
      <c r="AA202" s="3" t="s">
        <v>1939</v>
      </c>
      <c r="AB202" s="3" t="s">
        <v>1940</v>
      </c>
      <c r="AC202" s="3" t="s">
        <v>1941</v>
      </c>
      <c r="AD202" s="3" t="s">
        <v>1942</v>
      </c>
      <c r="AE202" s="3" t="s">
        <v>14279</v>
      </c>
      <c r="AF202" s="3" t="s">
        <v>1944</v>
      </c>
      <c r="AG202" s="3" t="s">
        <v>1945</v>
      </c>
      <c r="AH202" s="3" t="s">
        <v>1946</v>
      </c>
    </row>
    <row r="203" spans="1:34" x14ac:dyDescent="0.35">
      <c r="A203" s="3" t="s">
        <v>1947</v>
      </c>
      <c r="B203" s="3" t="s">
        <v>1948</v>
      </c>
      <c r="C203" s="3"/>
      <c r="D203" s="3"/>
      <c r="E203" s="3"/>
      <c r="F203" s="3"/>
      <c r="G203" s="3"/>
      <c r="H203" s="3"/>
      <c r="I203" s="3"/>
      <c r="J203" s="3"/>
      <c r="K203" s="3"/>
      <c r="L203" s="3"/>
      <c r="M203" s="3"/>
      <c r="N203" s="3"/>
      <c r="O203" s="3"/>
      <c r="P203" s="3"/>
      <c r="Q203" s="3"/>
      <c r="R203" s="3"/>
      <c r="S203" s="3" t="s">
        <v>18</v>
      </c>
      <c r="T203" s="7" t="s">
        <v>14280</v>
      </c>
      <c r="U203" s="6" t="s">
        <v>13941</v>
      </c>
      <c r="V203" s="14">
        <f>RIGHT(amazon[[#This Row],[discounted_price]],LEN(amazon[[#This Row],[discounted_price]])-1)*1</f>
        <v>259</v>
      </c>
      <c r="W203" s="14">
        <f>RIGHT(amazon[[#This Row],[actual_price]],LEN(amazon[[#This Row],[actual_price]])-1)*1</f>
        <v>699</v>
      </c>
      <c r="X203" s="1">
        <v>0.63</v>
      </c>
      <c r="Y203">
        <v>3.8</v>
      </c>
      <c r="Z203">
        <v>2399</v>
      </c>
      <c r="AA203" s="3" t="s">
        <v>1950</v>
      </c>
      <c r="AB203" s="3" t="s">
        <v>1951</v>
      </c>
      <c r="AC203" s="3" t="s">
        <v>1952</v>
      </c>
      <c r="AD203" s="3" t="s">
        <v>1953</v>
      </c>
      <c r="AE203" s="3" t="s">
        <v>1954</v>
      </c>
      <c r="AF203" s="3" t="s">
        <v>1955</v>
      </c>
      <c r="AG203" s="3" t="s">
        <v>1956</v>
      </c>
      <c r="AH203" s="3" t="s">
        <v>1957</v>
      </c>
    </row>
    <row r="204" spans="1:34" x14ac:dyDescent="0.35">
      <c r="A204" s="3" t="s">
        <v>1958</v>
      </c>
      <c r="B204" s="3" t="s">
        <v>1959</v>
      </c>
      <c r="C204" s="3"/>
      <c r="D204" s="3"/>
      <c r="E204" s="3"/>
      <c r="F204" s="3"/>
      <c r="G204" s="3"/>
      <c r="H204" s="3"/>
      <c r="I204" s="3"/>
      <c r="J204" s="3"/>
      <c r="K204" s="3"/>
      <c r="L204" s="3"/>
      <c r="M204" s="3"/>
      <c r="N204" s="3"/>
      <c r="O204" s="3"/>
      <c r="P204" s="3"/>
      <c r="Q204" s="3"/>
      <c r="R204" s="3"/>
      <c r="S204" s="3" t="s">
        <v>525</v>
      </c>
      <c r="T204" s="7" t="s">
        <v>14281</v>
      </c>
      <c r="U204" s="6" t="s">
        <v>13941</v>
      </c>
      <c r="V204" s="14">
        <f>RIGHT(amazon[[#This Row],[discounted_price]],LEN(amazon[[#This Row],[discounted_price]])-1)*1</f>
        <v>239</v>
      </c>
      <c r="W204" s="14">
        <f>RIGHT(amazon[[#This Row],[actual_price]],LEN(amazon[[#This Row],[actual_price]])-1)*1</f>
        <v>699</v>
      </c>
      <c r="X204" s="1">
        <v>0.66</v>
      </c>
      <c r="Y204">
        <v>4.4000000000000004</v>
      </c>
      <c r="Z204">
        <v>2640</v>
      </c>
      <c r="AA204" s="3" t="s">
        <v>1961</v>
      </c>
      <c r="AB204" s="3" t="s">
        <v>1962</v>
      </c>
      <c r="AC204" s="3" t="s">
        <v>1963</v>
      </c>
      <c r="AD204" s="3" t="s">
        <v>1964</v>
      </c>
      <c r="AE204" s="3" t="s">
        <v>1965</v>
      </c>
      <c r="AF204" s="3" t="s">
        <v>14282</v>
      </c>
      <c r="AG204" s="3" t="s">
        <v>1967</v>
      </c>
      <c r="AH204" s="3" t="s">
        <v>1968</v>
      </c>
    </row>
    <row r="205" spans="1:34" x14ac:dyDescent="0.35">
      <c r="A205" s="3" t="s">
        <v>1969</v>
      </c>
      <c r="B205" s="3" t="s">
        <v>1970</v>
      </c>
      <c r="C205" s="3"/>
      <c r="D205" s="3"/>
      <c r="E205" s="3"/>
      <c r="F205" s="3"/>
      <c r="G205" s="3"/>
      <c r="H205" s="3"/>
      <c r="I205" s="3"/>
      <c r="J205" s="3"/>
      <c r="K205" s="3"/>
      <c r="L205" s="3"/>
      <c r="M205" s="3"/>
      <c r="N205" s="3"/>
      <c r="O205" s="3"/>
      <c r="P205" s="3"/>
      <c r="Q205" s="3"/>
      <c r="R205" s="3"/>
      <c r="S205" s="3" t="s">
        <v>525</v>
      </c>
      <c r="T205" s="7" t="s">
        <v>13935</v>
      </c>
      <c r="U205" s="6" t="s">
        <v>13952</v>
      </c>
      <c r="V205" s="14">
        <f>RIGHT(amazon[[#This Row],[discounted_price]],LEN(amazon[[#This Row],[discounted_price]])-1)*1</f>
        <v>349</v>
      </c>
      <c r="W205" s="14">
        <f>RIGHT(amazon[[#This Row],[actual_price]],LEN(amazon[[#This Row],[actual_price]])-1)*1</f>
        <v>999</v>
      </c>
      <c r="X205" s="1">
        <v>0.65</v>
      </c>
      <c r="Y205">
        <v>4</v>
      </c>
      <c r="Z205">
        <v>839</v>
      </c>
      <c r="AA205" s="3" t="s">
        <v>1971</v>
      </c>
      <c r="AB205" s="3" t="s">
        <v>1972</v>
      </c>
      <c r="AC205" s="3" t="s">
        <v>1973</v>
      </c>
      <c r="AD205" s="3" t="s">
        <v>1974</v>
      </c>
      <c r="AE205" s="3" t="s">
        <v>1975</v>
      </c>
      <c r="AF205" s="3" t="s">
        <v>1976</v>
      </c>
      <c r="AG205" s="3" t="s">
        <v>1977</v>
      </c>
      <c r="AH205" s="3" t="s">
        <v>1978</v>
      </c>
    </row>
    <row r="206" spans="1:34" x14ac:dyDescent="0.35">
      <c r="A206" s="3" t="s">
        <v>1979</v>
      </c>
      <c r="B206" s="3" t="s">
        <v>1980</v>
      </c>
      <c r="C206" s="3" t="s">
        <v>16410</v>
      </c>
      <c r="D206" s="3"/>
      <c r="E206" s="3"/>
      <c r="F206" s="3"/>
      <c r="G206" s="3"/>
      <c r="H206" s="3"/>
      <c r="I206" s="3"/>
      <c r="J206" s="3"/>
      <c r="K206" s="3"/>
      <c r="L206" s="3"/>
      <c r="M206" s="3"/>
      <c r="N206" s="3"/>
      <c r="O206" s="3"/>
      <c r="P206" s="3"/>
      <c r="Q206" s="3"/>
      <c r="R206" s="3"/>
      <c r="S206" s="3" t="s">
        <v>148</v>
      </c>
      <c r="T206" s="7" t="s">
        <v>14283</v>
      </c>
      <c r="U206" s="6" t="s">
        <v>14006</v>
      </c>
      <c r="V206" s="14">
        <f>RIGHT(amazon[[#This Row],[discounted_price]],LEN(amazon[[#This Row],[discounted_price]])-1)*1</f>
        <v>467</v>
      </c>
      <c r="W206" s="14">
        <f>RIGHT(amazon[[#This Row],[actual_price]],LEN(amazon[[#This Row],[actual_price]])-1)*1</f>
        <v>599</v>
      </c>
      <c r="X206" s="1">
        <v>0.22</v>
      </c>
      <c r="Y206">
        <v>4.4000000000000004</v>
      </c>
      <c r="Z206">
        <v>44054</v>
      </c>
      <c r="AA206" s="3" t="s">
        <v>1982</v>
      </c>
      <c r="AB206" s="3" t="s">
        <v>1983</v>
      </c>
      <c r="AC206" s="3" t="s">
        <v>1984</v>
      </c>
      <c r="AD206" s="3" t="s">
        <v>1985</v>
      </c>
      <c r="AE206" s="3" t="s">
        <v>14284</v>
      </c>
      <c r="AF206" s="3" t="s">
        <v>14285</v>
      </c>
      <c r="AG206" s="3" t="s">
        <v>1988</v>
      </c>
      <c r="AH206" s="3" t="s">
        <v>1989</v>
      </c>
    </row>
    <row r="207" spans="1:34" x14ac:dyDescent="0.35">
      <c r="A207" s="3" t="s">
        <v>1990</v>
      </c>
      <c r="B207" s="3" t="s">
        <v>1991</v>
      </c>
      <c r="C207" s="3" t="s">
        <v>16411</v>
      </c>
      <c r="D207" s="3"/>
      <c r="E207" s="3"/>
      <c r="F207" s="3"/>
      <c r="G207" s="3"/>
      <c r="H207" s="3"/>
      <c r="I207" s="3"/>
      <c r="J207" s="3"/>
      <c r="K207" s="3"/>
      <c r="L207" s="3"/>
      <c r="M207" s="3"/>
      <c r="N207" s="3"/>
      <c r="O207" s="3"/>
      <c r="P207" s="3"/>
      <c r="Q207" s="3"/>
      <c r="R207" s="3"/>
      <c r="S207" s="3" t="s">
        <v>18</v>
      </c>
      <c r="T207" s="7" t="s">
        <v>14142</v>
      </c>
      <c r="U207" s="6" t="s">
        <v>14006</v>
      </c>
      <c r="V207" s="14">
        <f>RIGHT(amazon[[#This Row],[discounted_price]],LEN(amazon[[#This Row],[discounted_price]])-1)*1</f>
        <v>449</v>
      </c>
      <c r="W207" s="14">
        <f>RIGHT(amazon[[#This Row],[actual_price]],LEN(amazon[[#This Row],[actual_price]])-1)*1</f>
        <v>599</v>
      </c>
      <c r="X207" s="1">
        <v>0.25</v>
      </c>
      <c r="Y207">
        <v>4</v>
      </c>
      <c r="Z207">
        <v>3231</v>
      </c>
      <c r="AA207" s="3" t="s">
        <v>1992</v>
      </c>
      <c r="AB207" s="3" t="s">
        <v>1993</v>
      </c>
      <c r="AC207" s="3" t="s">
        <v>1994</v>
      </c>
      <c r="AD207" s="3" t="s">
        <v>1995</v>
      </c>
      <c r="AE207" s="3" t="s">
        <v>1996</v>
      </c>
      <c r="AF207" s="3" t="s">
        <v>1997</v>
      </c>
      <c r="AG207" s="3" t="s">
        <v>1998</v>
      </c>
      <c r="AH207" s="3" t="s">
        <v>1999</v>
      </c>
    </row>
    <row r="208" spans="1:34" x14ac:dyDescent="0.35">
      <c r="A208" s="3" t="s">
        <v>2000</v>
      </c>
      <c r="B208" s="3" t="s">
        <v>2001</v>
      </c>
      <c r="C208" s="3"/>
      <c r="D208" s="3"/>
      <c r="E208" s="3"/>
      <c r="F208" s="3"/>
      <c r="G208" s="3"/>
      <c r="H208" s="3"/>
      <c r="I208" s="3"/>
      <c r="J208" s="3"/>
      <c r="K208" s="3"/>
      <c r="L208" s="3"/>
      <c r="M208" s="3"/>
      <c r="N208" s="3"/>
      <c r="O208" s="3"/>
      <c r="P208" s="3"/>
      <c r="Q208" s="3"/>
      <c r="R208" s="3"/>
      <c r="S208" s="3" t="s">
        <v>194</v>
      </c>
      <c r="T208" s="7" t="s">
        <v>14286</v>
      </c>
      <c r="U208" s="6" t="s">
        <v>14287</v>
      </c>
      <c r="V208" s="14">
        <f>RIGHT(amazon[[#This Row],[discounted_price]],LEN(amazon[[#This Row],[discounted_price]])-1)*1</f>
        <v>11990</v>
      </c>
      <c r="W208" s="14">
        <f>RIGHT(amazon[[#This Row],[actual_price]],LEN(amazon[[#This Row],[actual_price]])-1)*1</f>
        <v>31990</v>
      </c>
      <c r="X208" s="1">
        <v>0.63</v>
      </c>
      <c r="Y208">
        <v>4.2</v>
      </c>
      <c r="Z208">
        <v>64</v>
      </c>
      <c r="AA208" s="3" t="s">
        <v>821</v>
      </c>
      <c r="AB208" s="3" t="s">
        <v>2004</v>
      </c>
      <c r="AC208" s="3" t="s">
        <v>2005</v>
      </c>
      <c r="AD208" s="3" t="s">
        <v>2006</v>
      </c>
      <c r="AE208" s="3" t="s">
        <v>2007</v>
      </c>
      <c r="AF208" s="3" t="s">
        <v>14288</v>
      </c>
      <c r="AG208" s="3" t="s">
        <v>2009</v>
      </c>
      <c r="AH208" s="3" t="s">
        <v>2010</v>
      </c>
    </row>
    <row r="209" spans="1:34" x14ac:dyDescent="0.35">
      <c r="A209" s="3" t="s">
        <v>2011</v>
      </c>
      <c r="B209" s="3" t="s">
        <v>2012</v>
      </c>
      <c r="C209" s="3"/>
      <c r="D209" s="3"/>
      <c r="E209" s="3"/>
      <c r="F209" s="3"/>
      <c r="G209" s="3"/>
      <c r="H209" s="3"/>
      <c r="I209" s="3"/>
      <c r="J209" s="3"/>
      <c r="K209" s="3"/>
      <c r="L209" s="3"/>
      <c r="M209" s="3"/>
      <c r="N209" s="3"/>
      <c r="O209" s="3"/>
      <c r="P209" s="3"/>
      <c r="Q209" s="3"/>
      <c r="R209" s="3"/>
      <c r="S209" s="3" t="s">
        <v>18</v>
      </c>
      <c r="T209" s="7" t="s">
        <v>13962</v>
      </c>
      <c r="U209" s="6" t="s">
        <v>14006</v>
      </c>
      <c r="V209" s="14">
        <f>RIGHT(amazon[[#This Row],[discounted_price]],LEN(amazon[[#This Row],[discounted_price]])-1)*1</f>
        <v>350</v>
      </c>
      <c r="W209" s="14">
        <f>RIGHT(amazon[[#This Row],[actual_price]],LEN(amazon[[#This Row],[actual_price]])-1)*1</f>
        <v>599</v>
      </c>
      <c r="X209" s="1">
        <v>0.42</v>
      </c>
      <c r="Y209">
        <v>3.9</v>
      </c>
      <c r="Z209">
        <v>8314</v>
      </c>
      <c r="AA209" s="3" t="s">
        <v>2013</v>
      </c>
      <c r="AB209" s="3" t="s">
        <v>2014</v>
      </c>
      <c r="AC209" s="3" t="s">
        <v>2015</v>
      </c>
      <c r="AD209" s="3" t="s">
        <v>2016</v>
      </c>
      <c r="AE209" s="3" t="s">
        <v>2017</v>
      </c>
      <c r="AF209" s="3" t="s">
        <v>2018</v>
      </c>
      <c r="AG209" s="3" t="s">
        <v>2019</v>
      </c>
      <c r="AH209" s="3" t="s">
        <v>2020</v>
      </c>
    </row>
    <row r="210" spans="1:34" x14ac:dyDescent="0.35">
      <c r="A210" s="3" t="s">
        <v>2021</v>
      </c>
      <c r="B210" s="3" t="s">
        <v>14289</v>
      </c>
      <c r="C210" s="3" t="s">
        <v>16412</v>
      </c>
      <c r="D210" s="3" t="s">
        <v>16413</v>
      </c>
      <c r="E210" s="3"/>
      <c r="F210" s="3"/>
      <c r="G210" s="3"/>
      <c r="H210" s="3"/>
      <c r="I210" s="3"/>
      <c r="J210" s="3"/>
      <c r="K210" s="3"/>
      <c r="L210" s="3"/>
      <c r="M210" s="3"/>
      <c r="N210" s="3"/>
      <c r="O210" s="3"/>
      <c r="P210" s="3"/>
      <c r="Q210" s="3"/>
      <c r="R210" s="3"/>
      <c r="S210" s="3" t="s">
        <v>18</v>
      </c>
      <c r="T210" s="7" t="s">
        <v>14290</v>
      </c>
      <c r="U210" s="6" t="s">
        <v>13952</v>
      </c>
      <c r="V210" s="14">
        <f>RIGHT(amazon[[#This Row],[discounted_price]],LEN(amazon[[#This Row],[discounted_price]])-1)*1</f>
        <v>252</v>
      </c>
      <c r="W210" s="14">
        <f>RIGHT(amazon[[#This Row],[actual_price]],LEN(amazon[[#This Row],[actual_price]])-1)*1</f>
        <v>999</v>
      </c>
      <c r="X210" s="1">
        <v>0.75</v>
      </c>
      <c r="Y210">
        <v>3.7</v>
      </c>
      <c r="Z210">
        <v>2249</v>
      </c>
      <c r="AA210" s="3" t="s">
        <v>2024</v>
      </c>
      <c r="AB210" s="3" t="s">
        <v>2025</v>
      </c>
      <c r="AC210" s="3" t="s">
        <v>2026</v>
      </c>
      <c r="AD210" s="3" t="s">
        <v>2027</v>
      </c>
      <c r="AE210" s="3" t="s">
        <v>14291</v>
      </c>
      <c r="AF210" s="3" t="s">
        <v>14292</v>
      </c>
      <c r="AG210" s="3" t="s">
        <v>2030</v>
      </c>
      <c r="AH210" s="3" t="s">
        <v>2031</v>
      </c>
    </row>
    <row r="211" spans="1:34" x14ac:dyDescent="0.35">
      <c r="A211" s="3" t="s">
        <v>2032</v>
      </c>
      <c r="B211" s="3" t="s">
        <v>2033</v>
      </c>
      <c r="C211" s="3"/>
      <c r="D211" s="3"/>
      <c r="E211" s="3"/>
      <c r="F211" s="3"/>
      <c r="G211" s="3"/>
      <c r="H211" s="3"/>
      <c r="I211" s="3"/>
      <c r="J211" s="3"/>
      <c r="K211" s="3"/>
      <c r="L211" s="3"/>
      <c r="M211" s="3"/>
      <c r="N211" s="3"/>
      <c r="O211" s="3"/>
      <c r="P211" s="3"/>
      <c r="Q211" s="3"/>
      <c r="R211" s="3"/>
      <c r="S211" s="3" t="s">
        <v>525</v>
      </c>
      <c r="T211" s="7" t="s">
        <v>14293</v>
      </c>
      <c r="U211" s="6" t="s">
        <v>14006</v>
      </c>
      <c r="V211" s="14">
        <f>RIGHT(amazon[[#This Row],[discounted_price]],LEN(amazon[[#This Row],[discounted_price]])-1)*1</f>
        <v>204</v>
      </c>
      <c r="W211" s="14">
        <f>RIGHT(amazon[[#This Row],[actual_price]],LEN(amazon[[#This Row],[actual_price]])-1)*1</f>
        <v>599</v>
      </c>
      <c r="X211" s="1">
        <v>0.66</v>
      </c>
      <c r="Y211">
        <v>3.6</v>
      </c>
      <c r="Z211">
        <v>339</v>
      </c>
      <c r="AA211" s="3" t="s">
        <v>2035</v>
      </c>
      <c r="AB211" s="3" t="s">
        <v>2036</v>
      </c>
      <c r="AC211" s="3" t="s">
        <v>2037</v>
      </c>
      <c r="AD211" s="3" t="s">
        <v>2038</v>
      </c>
      <c r="AE211" s="3" t="s">
        <v>2039</v>
      </c>
      <c r="AF211" s="3" t="s">
        <v>2040</v>
      </c>
      <c r="AG211" s="3" t="s">
        <v>2041</v>
      </c>
      <c r="AH211" s="3" t="s">
        <v>2042</v>
      </c>
    </row>
    <row r="212" spans="1:34" x14ac:dyDescent="0.35">
      <c r="A212" s="3" t="s">
        <v>2043</v>
      </c>
      <c r="B212" s="3" t="s">
        <v>2044</v>
      </c>
      <c r="C212" s="3" t="s">
        <v>16414</v>
      </c>
      <c r="D212" s="3" t="s">
        <v>16415</v>
      </c>
      <c r="E212" s="3"/>
      <c r="F212" s="3"/>
      <c r="G212" s="3"/>
      <c r="H212" s="3"/>
      <c r="I212" s="3"/>
      <c r="J212" s="3"/>
      <c r="K212" s="3"/>
      <c r="L212" s="3"/>
      <c r="M212" s="3"/>
      <c r="N212" s="3"/>
      <c r="O212" s="3"/>
      <c r="P212" s="3"/>
      <c r="Q212" s="3"/>
      <c r="R212" s="3"/>
      <c r="S212" s="3" t="s">
        <v>1556</v>
      </c>
      <c r="T212" s="7" t="s">
        <v>14294</v>
      </c>
      <c r="U212" s="6" t="s">
        <v>14295</v>
      </c>
      <c r="V212" s="14">
        <f>RIGHT(amazon[[#This Row],[discounted_price]],LEN(amazon[[#This Row],[discounted_price]])-1)*1</f>
        <v>6490</v>
      </c>
      <c r="W212" s="14">
        <f>RIGHT(amazon[[#This Row],[actual_price]],LEN(amazon[[#This Row],[actual_price]])-1)*1</f>
        <v>9990</v>
      </c>
      <c r="X212" s="1">
        <v>0.35</v>
      </c>
      <c r="Y212">
        <v>4</v>
      </c>
      <c r="Z212">
        <v>27</v>
      </c>
      <c r="AA212" s="3" t="s">
        <v>14296</v>
      </c>
      <c r="AB212" s="3" t="s">
        <v>2048</v>
      </c>
      <c r="AC212" s="3" t="s">
        <v>2049</v>
      </c>
      <c r="AD212" s="3" t="s">
        <v>2050</v>
      </c>
      <c r="AE212" s="3" t="s">
        <v>14297</v>
      </c>
      <c r="AF212" s="3" t="s">
        <v>14298</v>
      </c>
      <c r="AG212" s="3" t="s">
        <v>2053</v>
      </c>
      <c r="AH212" s="3" t="s">
        <v>2054</v>
      </c>
    </row>
    <row r="213" spans="1:34" x14ac:dyDescent="0.35">
      <c r="A213" s="3" t="s">
        <v>2055</v>
      </c>
      <c r="B213" s="3" t="s">
        <v>14299</v>
      </c>
      <c r="C213" s="3"/>
      <c r="D213" s="3"/>
      <c r="E213" s="3"/>
      <c r="F213" s="3"/>
      <c r="G213" s="3"/>
      <c r="H213" s="3"/>
      <c r="I213" s="3"/>
      <c r="J213" s="3"/>
      <c r="K213" s="3"/>
      <c r="L213" s="3"/>
      <c r="M213" s="3"/>
      <c r="N213" s="3"/>
      <c r="O213" s="3"/>
      <c r="P213" s="3"/>
      <c r="Q213" s="3"/>
      <c r="R213" s="3"/>
      <c r="S213" s="3" t="s">
        <v>525</v>
      </c>
      <c r="T213" s="7" t="s">
        <v>14300</v>
      </c>
      <c r="U213" s="6" t="s">
        <v>14006</v>
      </c>
      <c r="V213" s="14">
        <f>RIGHT(amazon[[#This Row],[discounted_price]],LEN(amazon[[#This Row],[discounted_price]])-1)*1</f>
        <v>235</v>
      </c>
      <c r="W213" s="14">
        <f>RIGHT(amazon[[#This Row],[actual_price]],LEN(amazon[[#This Row],[actual_price]])-1)*1</f>
        <v>599</v>
      </c>
      <c r="X213" s="1">
        <v>0.61</v>
      </c>
      <c r="Y213">
        <v>3.5</v>
      </c>
      <c r="Z213">
        <v>197</v>
      </c>
      <c r="AA213" s="3" t="s">
        <v>14301</v>
      </c>
      <c r="AB213" s="3" t="s">
        <v>2059</v>
      </c>
      <c r="AC213" s="3" t="s">
        <v>2060</v>
      </c>
      <c r="AD213" s="3" t="s">
        <v>2061</v>
      </c>
      <c r="AE213" s="3" t="s">
        <v>2062</v>
      </c>
      <c r="AF213" s="3" t="s">
        <v>2063</v>
      </c>
      <c r="AG213" s="3" t="s">
        <v>2064</v>
      </c>
      <c r="AH213" s="3" t="s">
        <v>2065</v>
      </c>
    </row>
    <row r="214" spans="1:34" x14ac:dyDescent="0.35">
      <c r="A214" s="3" t="s">
        <v>2066</v>
      </c>
      <c r="B214" s="3" t="s">
        <v>2067</v>
      </c>
      <c r="C214" s="3" t="s">
        <v>16416</v>
      </c>
      <c r="D214" s="3" t="s">
        <v>16417</v>
      </c>
      <c r="E214" s="3" t="s">
        <v>16180</v>
      </c>
      <c r="F214" s="3"/>
      <c r="G214" s="3"/>
      <c r="H214" s="3"/>
      <c r="I214" s="3"/>
      <c r="J214" s="3"/>
      <c r="K214" s="3"/>
      <c r="L214" s="3"/>
      <c r="M214" s="3"/>
      <c r="N214" s="3"/>
      <c r="O214" s="3"/>
      <c r="P214" s="3"/>
      <c r="Q214" s="3"/>
      <c r="R214" s="3"/>
      <c r="S214" s="3" t="s">
        <v>18</v>
      </c>
      <c r="T214" s="7" t="s">
        <v>13951</v>
      </c>
      <c r="U214" s="6" t="s">
        <v>14113</v>
      </c>
      <c r="V214" s="14">
        <f>RIGHT(amazon[[#This Row],[discounted_price]],LEN(amazon[[#This Row],[discounted_price]])-1)*1</f>
        <v>299</v>
      </c>
      <c r="W214" s="14">
        <f>RIGHT(amazon[[#This Row],[actual_price]],LEN(amazon[[#This Row],[actual_price]])-1)*1</f>
        <v>800</v>
      </c>
      <c r="X214" s="1">
        <v>0.63</v>
      </c>
      <c r="Y214">
        <v>4.5</v>
      </c>
      <c r="Z214">
        <v>74977</v>
      </c>
      <c r="AA214" s="3" t="s">
        <v>2068</v>
      </c>
      <c r="AB214" s="3" t="s">
        <v>347</v>
      </c>
      <c r="AC214" s="3" t="s">
        <v>348</v>
      </c>
      <c r="AD214" s="3" t="s">
        <v>349</v>
      </c>
      <c r="AE214" s="3" t="s">
        <v>350</v>
      </c>
      <c r="AF214" s="3" t="s">
        <v>351</v>
      </c>
      <c r="AG214" s="3" t="s">
        <v>2069</v>
      </c>
      <c r="AH214" s="3" t="s">
        <v>2070</v>
      </c>
    </row>
    <row r="215" spans="1:34" x14ac:dyDescent="0.35">
      <c r="A215" s="3" t="s">
        <v>2071</v>
      </c>
      <c r="B215" s="3" t="s">
        <v>2072</v>
      </c>
      <c r="C215" s="3" t="s">
        <v>16399</v>
      </c>
      <c r="D215" s="3"/>
      <c r="E215" s="3"/>
      <c r="F215" s="3"/>
      <c r="G215" s="3"/>
      <c r="H215" s="3"/>
      <c r="I215" s="3"/>
      <c r="J215" s="3"/>
      <c r="K215" s="3"/>
      <c r="L215" s="3"/>
      <c r="M215" s="3"/>
      <c r="N215" s="3"/>
      <c r="O215" s="3"/>
      <c r="P215" s="3"/>
      <c r="Q215" s="3"/>
      <c r="R215" s="3"/>
      <c r="S215" s="3" t="s">
        <v>18</v>
      </c>
      <c r="T215" s="7" t="s">
        <v>13958</v>
      </c>
      <c r="U215" s="6" t="s">
        <v>13998</v>
      </c>
      <c r="V215" s="14">
        <f>RIGHT(amazon[[#This Row],[discounted_price]],LEN(amazon[[#This Row],[discounted_price]])-1)*1</f>
        <v>799</v>
      </c>
      <c r="W215" s="14">
        <f>RIGHT(amazon[[#This Row],[actual_price]],LEN(amazon[[#This Row],[actual_price]])-1)*1</f>
        <v>1999</v>
      </c>
      <c r="X215" s="1">
        <v>0.6</v>
      </c>
      <c r="Y215">
        <v>4.2</v>
      </c>
      <c r="Z215">
        <v>8583</v>
      </c>
      <c r="AA215" s="3" t="s">
        <v>2073</v>
      </c>
      <c r="AB215" s="3" t="s">
        <v>2074</v>
      </c>
      <c r="AC215" s="3" t="s">
        <v>2075</v>
      </c>
      <c r="AD215" s="3" t="s">
        <v>2076</v>
      </c>
      <c r="AE215" s="3" t="s">
        <v>2077</v>
      </c>
      <c r="AF215" s="3" t="s">
        <v>14302</v>
      </c>
      <c r="AG215" s="3" t="s">
        <v>2079</v>
      </c>
      <c r="AH215" s="3" t="s">
        <v>2080</v>
      </c>
    </row>
    <row r="216" spans="1:34" x14ac:dyDescent="0.35">
      <c r="A216" s="3" t="s">
        <v>2081</v>
      </c>
      <c r="B216" s="3" t="s">
        <v>14303</v>
      </c>
      <c r="C216" s="3"/>
      <c r="D216" s="3"/>
      <c r="E216" s="3"/>
      <c r="F216" s="3"/>
      <c r="G216" s="3"/>
      <c r="H216" s="3"/>
      <c r="I216" s="3"/>
      <c r="J216" s="3"/>
      <c r="K216" s="3"/>
      <c r="L216" s="3"/>
      <c r="M216" s="3"/>
      <c r="N216" s="3"/>
      <c r="O216" s="3"/>
      <c r="P216" s="3"/>
      <c r="Q216" s="3"/>
      <c r="R216" s="3"/>
      <c r="S216" s="3" t="s">
        <v>525</v>
      </c>
      <c r="T216" s="7" t="s">
        <v>13951</v>
      </c>
      <c r="U216" s="6" t="s">
        <v>13952</v>
      </c>
      <c r="V216" s="14">
        <f>RIGHT(amazon[[#This Row],[discounted_price]],LEN(amazon[[#This Row],[discounted_price]])-1)*1</f>
        <v>299</v>
      </c>
      <c r="W216" s="14">
        <f>RIGHT(amazon[[#This Row],[actual_price]],LEN(amazon[[#This Row],[actual_price]])-1)*1</f>
        <v>999</v>
      </c>
      <c r="X216" s="1">
        <v>0.7</v>
      </c>
      <c r="Y216">
        <v>3.8</v>
      </c>
      <c r="Z216">
        <v>928</v>
      </c>
      <c r="AA216" s="3" t="s">
        <v>14304</v>
      </c>
      <c r="AB216" s="3" t="s">
        <v>2084</v>
      </c>
      <c r="AC216" s="3" t="s">
        <v>2085</v>
      </c>
      <c r="AD216" s="3" t="s">
        <v>2086</v>
      </c>
      <c r="AE216" s="3" t="s">
        <v>2087</v>
      </c>
      <c r="AF216" s="3" t="s">
        <v>14305</v>
      </c>
      <c r="AG216" s="3" t="s">
        <v>2089</v>
      </c>
      <c r="AH216" s="3" t="s">
        <v>2090</v>
      </c>
    </row>
    <row r="217" spans="1:34" x14ac:dyDescent="0.35">
      <c r="A217" s="3" t="s">
        <v>2091</v>
      </c>
      <c r="B217" s="3" t="s">
        <v>2092</v>
      </c>
      <c r="C217" s="3"/>
      <c r="D217" s="3"/>
      <c r="E217" s="3"/>
      <c r="F217" s="3"/>
      <c r="G217" s="3"/>
      <c r="H217" s="3"/>
      <c r="I217" s="3"/>
      <c r="J217" s="3"/>
      <c r="K217" s="3"/>
      <c r="L217" s="3"/>
      <c r="M217" s="3"/>
      <c r="N217" s="3"/>
      <c r="O217" s="3"/>
      <c r="P217" s="3"/>
      <c r="Q217" s="3"/>
      <c r="R217" s="3"/>
      <c r="S217" s="3" t="s">
        <v>576</v>
      </c>
      <c r="T217" s="7" t="s">
        <v>14045</v>
      </c>
      <c r="U217" s="6" t="s">
        <v>14306</v>
      </c>
      <c r="V217" s="14">
        <f>RIGHT(amazon[[#This Row],[discounted_price]],LEN(amazon[[#This Row],[discounted_price]])-1)*1</f>
        <v>6999</v>
      </c>
      <c r="W217" s="14">
        <f>RIGHT(amazon[[#This Row],[actual_price]],LEN(amazon[[#This Row],[actual_price]])-1)*1</f>
        <v>16990</v>
      </c>
      <c r="X217" s="1">
        <v>0.59</v>
      </c>
      <c r="Y217">
        <v>3.8</v>
      </c>
      <c r="Z217">
        <v>110</v>
      </c>
      <c r="AA217" s="3" t="s">
        <v>2094</v>
      </c>
      <c r="AB217" s="3" t="s">
        <v>2095</v>
      </c>
      <c r="AC217" s="3" t="s">
        <v>2096</v>
      </c>
      <c r="AD217" s="3" t="s">
        <v>2097</v>
      </c>
      <c r="AE217" s="3" t="s">
        <v>2098</v>
      </c>
      <c r="AF217" s="3" t="s">
        <v>14307</v>
      </c>
      <c r="AG217" s="3" t="s">
        <v>2100</v>
      </c>
      <c r="AH217" s="3" t="s">
        <v>2101</v>
      </c>
    </row>
    <row r="218" spans="1:34" x14ac:dyDescent="0.35">
      <c r="A218" s="3" t="s">
        <v>2102</v>
      </c>
      <c r="B218" s="3" t="s">
        <v>2103</v>
      </c>
      <c r="C218" s="3"/>
      <c r="D218" s="3"/>
      <c r="E218" s="3"/>
      <c r="F218" s="3"/>
      <c r="G218" s="3"/>
      <c r="H218" s="3"/>
      <c r="I218" s="3"/>
      <c r="J218" s="3"/>
      <c r="K218" s="3"/>
      <c r="L218" s="3"/>
      <c r="M218" s="3"/>
      <c r="N218" s="3"/>
      <c r="O218" s="3"/>
      <c r="P218" s="3"/>
      <c r="Q218" s="3"/>
      <c r="R218" s="3"/>
      <c r="S218" s="3" t="s">
        <v>194</v>
      </c>
      <c r="T218" s="7" t="s">
        <v>14082</v>
      </c>
      <c r="U218" s="6" t="s">
        <v>14308</v>
      </c>
      <c r="V218" s="14">
        <f>RIGHT(amazon[[#This Row],[discounted_price]],LEN(amazon[[#This Row],[discounted_price]])-1)*1</f>
        <v>42999</v>
      </c>
      <c r="W218" s="14">
        <f>RIGHT(amazon[[#This Row],[actual_price]],LEN(amazon[[#This Row],[actual_price]])-1)*1</f>
        <v>59999</v>
      </c>
      <c r="X218" s="1">
        <v>0.28000000000000003</v>
      </c>
      <c r="Y218">
        <v>4.0999999999999996</v>
      </c>
      <c r="Z218">
        <v>6753</v>
      </c>
      <c r="AA218" s="3" t="s">
        <v>14309</v>
      </c>
      <c r="AB218" s="3" t="s">
        <v>2106</v>
      </c>
      <c r="AC218" s="3" t="s">
        <v>2107</v>
      </c>
      <c r="AD218" s="3" t="s">
        <v>2108</v>
      </c>
      <c r="AE218" s="3" t="s">
        <v>2109</v>
      </c>
      <c r="AF218" s="3" t="s">
        <v>2110</v>
      </c>
      <c r="AG218" s="3" t="s">
        <v>2111</v>
      </c>
      <c r="AH218" s="3" t="s">
        <v>2112</v>
      </c>
    </row>
    <row r="219" spans="1:34" x14ac:dyDescent="0.35">
      <c r="A219" s="3" t="s">
        <v>2113</v>
      </c>
      <c r="B219" s="3" t="s">
        <v>2114</v>
      </c>
      <c r="C219" s="3"/>
      <c r="D219" s="3"/>
      <c r="E219" s="3"/>
      <c r="F219" s="3"/>
      <c r="G219" s="3"/>
      <c r="H219" s="3"/>
      <c r="I219" s="3"/>
      <c r="J219" s="3"/>
      <c r="K219" s="3"/>
      <c r="L219" s="3"/>
      <c r="M219" s="3"/>
      <c r="N219" s="3"/>
      <c r="O219" s="3"/>
      <c r="P219" s="3"/>
      <c r="Q219" s="3"/>
      <c r="R219" s="3"/>
      <c r="S219" s="3" t="s">
        <v>148</v>
      </c>
      <c r="T219" s="7" t="s">
        <v>14310</v>
      </c>
      <c r="U219" s="6" t="s">
        <v>13952</v>
      </c>
      <c r="V219" s="14">
        <f>RIGHT(amazon[[#This Row],[discounted_price]],LEN(amazon[[#This Row],[discounted_price]])-1)*1</f>
        <v>173</v>
      </c>
      <c r="W219" s="14">
        <f>RIGHT(amazon[[#This Row],[actual_price]],LEN(amazon[[#This Row],[actual_price]])-1)*1</f>
        <v>999</v>
      </c>
      <c r="X219" s="1">
        <v>0.83</v>
      </c>
      <c r="Y219">
        <v>4.3</v>
      </c>
      <c r="Z219">
        <v>1237</v>
      </c>
      <c r="AA219" s="3" t="s">
        <v>2116</v>
      </c>
      <c r="AB219" s="3" t="s">
        <v>2117</v>
      </c>
      <c r="AC219" s="3" t="s">
        <v>2118</v>
      </c>
      <c r="AD219" s="3" t="s">
        <v>2119</v>
      </c>
      <c r="AE219" s="3" t="s">
        <v>2120</v>
      </c>
      <c r="AF219" s="3" t="s">
        <v>2121</v>
      </c>
      <c r="AG219" s="3" t="s">
        <v>2122</v>
      </c>
      <c r="AH219" s="3" t="s">
        <v>2123</v>
      </c>
    </row>
    <row r="220" spans="1:34" x14ac:dyDescent="0.35">
      <c r="A220" s="3" t="s">
        <v>2124</v>
      </c>
      <c r="B220" s="3" t="s">
        <v>2125</v>
      </c>
      <c r="C220" s="3" t="s">
        <v>16241</v>
      </c>
      <c r="D220" s="3"/>
      <c r="E220" s="3"/>
      <c r="F220" s="3"/>
      <c r="G220" s="3"/>
      <c r="H220" s="3"/>
      <c r="I220" s="3"/>
      <c r="J220" s="3"/>
      <c r="K220" s="3"/>
      <c r="L220" s="3"/>
      <c r="M220" s="3"/>
      <c r="N220" s="3"/>
      <c r="O220" s="3"/>
      <c r="P220" s="3"/>
      <c r="Q220" s="3"/>
      <c r="R220" s="3"/>
      <c r="S220" s="3" t="s">
        <v>2126</v>
      </c>
      <c r="T220" s="7" t="s">
        <v>14020</v>
      </c>
      <c r="U220" s="6" t="s">
        <v>14311</v>
      </c>
      <c r="V220" s="14">
        <f>RIGHT(amazon[[#This Row],[discounted_price]],LEN(amazon[[#This Row],[discounted_price]])-1)*1</f>
        <v>209</v>
      </c>
      <c r="W220" s="14">
        <f>RIGHT(amazon[[#This Row],[actual_price]],LEN(amazon[[#This Row],[actual_price]])-1)*1</f>
        <v>600</v>
      </c>
      <c r="X220" s="1">
        <v>0.65</v>
      </c>
      <c r="Y220">
        <v>4.4000000000000004</v>
      </c>
      <c r="Z220">
        <v>18872</v>
      </c>
      <c r="AA220" s="3" t="s">
        <v>2128</v>
      </c>
      <c r="AB220" s="3" t="s">
        <v>2129</v>
      </c>
      <c r="AC220" s="3" t="s">
        <v>2130</v>
      </c>
      <c r="AD220" s="3" t="s">
        <v>2131</v>
      </c>
      <c r="AE220" s="3" t="s">
        <v>2132</v>
      </c>
      <c r="AF220" s="3" t="s">
        <v>2133</v>
      </c>
      <c r="AG220" s="3" t="s">
        <v>2134</v>
      </c>
      <c r="AH220" s="3" t="s">
        <v>2135</v>
      </c>
    </row>
    <row r="221" spans="1:34" x14ac:dyDescent="0.35">
      <c r="A221" s="3" t="s">
        <v>2136</v>
      </c>
      <c r="B221" s="3" t="s">
        <v>2137</v>
      </c>
      <c r="C221" s="3" t="s">
        <v>16418</v>
      </c>
      <c r="D221" s="3" t="s">
        <v>16419</v>
      </c>
      <c r="E221" s="3" t="s">
        <v>16420</v>
      </c>
      <c r="F221" s="3"/>
      <c r="G221" s="3"/>
      <c r="H221" s="3"/>
      <c r="I221" s="3"/>
      <c r="J221" s="3"/>
      <c r="K221" s="3"/>
      <c r="L221" s="3"/>
      <c r="M221" s="3"/>
      <c r="N221" s="3"/>
      <c r="O221" s="3"/>
      <c r="P221" s="3"/>
      <c r="Q221" s="3"/>
      <c r="R221" s="3"/>
      <c r="S221" s="3" t="s">
        <v>18</v>
      </c>
      <c r="T221" s="7" t="s">
        <v>14312</v>
      </c>
      <c r="U221" s="6" t="s">
        <v>14313</v>
      </c>
      <c r="V221" s="14">
        <f>RIGHT(amazon[[#This Row],[discounted_price]],LEN(amazon[[#This Row],[discounted_price]])-1)*1</f>
        <v>848.99</v>
      </c>
      <c r="W221" s="14">
        <f>RIGHT(amazon[[#This Row],[actual_price]],LEN(amazon[[#This Row],[actual_price]])-1)*1</f>
        <v>1490</v>
      </c>
      <c r="X221" s="1">
        <v>0.43</v>
      </c>
      <c r="Y221">
        <v>3.9</v>
      </c>
      <c r="Z221">
        <v>356</v>
      </c>
      <c r="AA221" s="3" t="s">
        <v>2140</v>
      </c>
      <c r="AB221" s="3" t="s">
        <v>2141</v>
      </c>
      <c r="AC221" s="3" t="s">
        <v>2142</v>
      </c>
      <c r="AD221" s="3" t="s">
        <v>2143</v>
      </c>
      <c r="AE221" s="3" t="s">
        <v>2144</v>
      </c>
      <c r="AF221" s="3" t="s">
        <v>14314</v>
      </c>
      <c r="AG221" s="3" t="s">
        <v>2146</v>
      </c>
      <c r="AH221" s="3" t="s">
        <v>2147</v>
      </c>
    </row>
    <row r="222" spans="1:34" x14ac:dyDescent="0.35">
      <c r="A222" s="3" t="s">
        <v>2148</v>
      </c>
      <c r="B222" s="3" t="s">
        <v>2149</v>
      </c>
      <c r="C222" s="3" t="s">
        <v>16421</v>
      </c>
      <c r="D222" s="3" t="s">
        <v>16422</v>
      </c>
      <c r="E222" s="3"/>
      <c r="F222" s="3"/>
      <c r="G222" s="3"/>
      <c r="H222" s="3"/>
      <c r="I222" s="3"/>
      <c r="J222" s="3"/>
      <c r="K222" s="3"/>
      <c r="L222" s="3"/>
      <c r="M222" s="3"/>
      <c r="N222" s="3"/>
      <c r="O222" s="3"/>
      <c r="P222" s="3"/>
      <c r="Q222" s="3"/>
      <c r="R222" s="3"/>
      <c r="S222" s="3" t="s">
        <v>18</v>
      </c>
      <c r="T222" s="7" t="s">
        <v>14051</v>
      </c>
      <c r="U222" s="6" t="s">
        <v>13998</v>
      </c>
      <c r="V222" s="14">
        <f>RIGHT(amazon[[#This Row],[discounted_price]],LEN(amazon[[#This Row],[discounted_price]])-1)*1</f>
        <v>649</v>
      </c>
      <c r="W222" s="14">
        <f>RIGHT(amazon[[#This Row],[actual_price]],LEN(amazon[[#This Row],[actual_price]])-1)*1</f>
        <v>1999</v>
      </c>
      <c r="X222" s="1">
        <v>0.68</v>
      </c>
      <c r="Y222">
        <v>4.2</v>
      </c>
      <c r="Z222">
        <v>24269</v>
      </c>
      <c r="AA222" s="3" t="s">
        <v>2150</v>
      </c>
      <c r="AB222" s="3" t="s">
        <v>22</v>
      </c>
      <c r="AC222" s="3" t="s">
        <v>23</v>
      </c>
      <c r="AD222" s="3" t="s">
        <v>24</v>
      </c>
      <c r="AE222" s="3" t="s">
        <v>25</v>
      </c>
      <c r="AF222" s="3" t="s">
        <v>929</v>
      </c>
      <c r="AG222" s="3" t="s">
        <v>2151</v>
      </c>
      <c r="AH222" s="3" t="s">
        <v>2152</v>
      </c>
    </row>
    <row r="223" spans="1:34" x14ac:dyDescent="0.35">
      <c r="A223" s="3" t="s">
        <v>2153</v>
      </c>
      <c r="B223" s="3" t="s">
        <v>2154</v>
      </c>
      <c r="C223" s="3"/>
      <c r="D223" s="3"/>
      <c r="E223" s="3"/>
      <c r="F223" s="3"/>
      <c r="G223" s="3"/>
      <c r="H223" s="3"/>
      <c r="I223" s="3"/>
      <c r="J223" s="3"/>
      <c r="K223" s="3"/>
      <c r="L223" s="3"/>
      <c r="M223" s="3"/>
      <c r="N223" s="3"/>
      <c r="O223" s="3"/>
      <c r="P223" s="3"/>
      <c r="Q223" s="3"/>
      <c r="R223" s="3"/>
      <c r="S223" s="3" t="s">
        <v>525</v>
      </c>
      <c r="T223" s="7" t="s">
        <v>13951</v>
      </c>
      <c r="U223" s="6" t="s">
        <v>13963</v>
      </c>
      <c r="V223" s="14">
        <f>RIGHT(amazon[[#This Row],[discounted_price]],LEN(amazon[[#This Row],[discounted_price]])-1)*1</f>
        <v>299</v>
      </c>
      <c r="W223" s="14">
        <f>RIGHT(amazon[[#This Row],[actual_price]],LEN(amazon[[#This Row],[actual_price]])-1)*1</f>
        <v>899</v>
      </c>
      <c r="X223" s="1">
        <v>0.67</v>
      </c>
      <c r="Y223">
        <v>3.8</v>
      </c>
      <c r="Z223">
        <v>425</v>
      </c>
      <c r="AA223" s="3" t="s">
        <v>2155</v>
      </c>
      <c r="AB223" s="3" t="s">
        <v>2156</v>
      </c>
      <c r="AC223" s="3" t="s">
        <v>2157</v>
      </c>
      <c r="AD223" s="3" t="s">
        <v>2158</v>
      </c>
      <c r="AE223" s="3" t="s">
        <v>2159</v>
      </c>
      <c r="AF223" s="3" t="s">
        <v>2160</v>
      </c>
      <c r="AG223" s="3" t="s">
        <v>2161</v>
      </c>
      <c r="AH223" s="3" t="s">
        <v>2162</v>
      </c>
    </row>
    <row r="224" spans="1:34" x14ac:dyDescent="0.35">
      <c r="A224" s="3" t="s">
        <v>2163</v>
      </c>
      <c r="B224" s="3" t="s">
        <v>2164</v>
      </c>
      <c r="C224" s="3" t="s">
        <v>16423</v>
      </c>
      <c r="D224" s="3"/>
      <c r="E224" s="3"/>
      <c r="F224" s="3"/>
      <c r="G224" s="3"/>
      <c r="H224" s="3"/>
      <c r="I224" s="3"/>
      <c r="J224" s="3"/>
      <c r="K224" s="3"/>
      <c r="L224" s="3"/>
      <c r="M224" s="3"/>
      <c r="N224" s="3"/>
      <c r="O224" s="3"/>
      <c r="P224" s="3"/>
      <c r="Q224" s="3"/>
      <c r="R224" s="3"/>
      <c r="S224" s="3" t="s">
        <v>729</v>
      </c>
      <c r="T224" s="7" t="s">
        <v>13932</v>
      </c>
      <c r="U224" s="6" t="s">
        <v>13958</v>
      </c>
      <c r="V224" s="14">
        <f>RIGHT(amazon[[#This Row],[discounted_price]],LEN(amazon[[#This Row],[discounted_price]])-1)*1</f>
        <v>399</v>
      </c>
      <c r="W224" s="14">
        <f>RIGHT(amazon[[#This Row],[actual_price]],LEN(amazon[[#This Row],[actual_price]])-1)*1</f>
        <v>799</v>
      </c>
      <c r="X224" s="1">
        <v>0.5</v>
      </c>
      <c r="Y224">
        <v>4.0999999999999996</v>
      </c>
      <c r="Z224">
        <v>1161</v>
      </c>
      <c r="AA224" s="3" t="s">
        <v>14315</v>
      </c>
      <c r="AB224" s="3" t="s">
        <v>2166</v>
      </c>
      <c r="AC224" s="3" t="s">
        <v>2167</v>
      </c>
      <c r="AD224" s="3" t="s">
        <v>2168</v>
      </c>
      <c r="AE224" s="3" t="s">
        <v>2169</v>
      </c>
      <c r="AF224" s="3" t="s">
        <v>14316</v>
      </c>
      <c r="AG224" s="3" t="s">
        <v>2171</v>
      </c>
      <c r="AH224" s="3" t="s">
        <v>2172</v>
      </c>
    </row>
    <row r="225" spans="1:34" x14ac:dyDescent="0.35">
      <c r="A225" s="3" t="s">
        <v>2173</v>
      </c>
      <c r="B225" s="3" t="s">
        <v>2174</v>
      </c>
      <c r="C225" s="3" t="s">
        <v>16260</v>
      </c>
      <c r="D225" s="3" t="s">
        <v>16424</v>
      </c>
      <c r="E225" s="3" t="s">
        <v>16261</v>
      </c>
      <c r="F225" s="3" t="s">
        <v>16425</v>
      </c>
      <c r="G225" s="3"/>
      <c r="H225" s="3"/>
      <c r="I225" s="3"/>
      <c r="J225" s="3"/>
      <c r="K225" s="3"/>
      <c r="L225" s="3"/>
      <c r="M225" s="3"/>
      <c r="N225" s="3"/>
      <c r="O225" s="3"/>
      <c r="P225" s="3"/>
      <c r="Q225" s="3"/>
      <c r="R225" s="3"/>
      <c r="S225" s="3" t="s">
        <v>18</v>
      </c>
      <c r="T225" s="7" t="s">
        <v>13975</v>
      </c>
      <c r="U225" s="6" t="s">
        <v>13947</v>
      </c>
      <c r="V225" s="14">
        <f>RIGHT(amazon[[#This Row],[discounted_price]],LEN(amazon[[#This Row],[discounted_price]])-1)*1</f>
        <v>249</v>
      </c>
      <c r="W225" s="14">
        <f>RIGHT(amazon[[#This Row],[actual_price]],LEN(amazon[[#This Row],[actual_price]])-1)*1</f>
        <v>499</v>
      </c>
      <c r="X225" s="1">
        <v>0.5</v>
      </c>
      <c r="Y225">
        <v>4.0999999999999996</v>
      </c>
      <c r="Z225">
        <v>1508</v>
      </c>
      <c r="AA225" s="3" t="s">
        <v>14317</v>
      </c>
      <c r="AB225" s="3" t="s">
        <v>2176</v>
      </c>
      <c r="AC225" s="3" t="s">
        <v>2177</v>
      </c>
      <c r="AD225" s="3" t="s">
        <v>2178</v>
      </c>
      <c r="AE225" s="3" t="s">
        <v>2179</v>
      </c>
      <c r="AF225" s="3" t="s">
        <v>14318</v>
      </c>
      <c r="AG225" s="3" t="s">
        <v>2181</v>
      </c>
      <c r="AH225" s="3" t="s">
        <v>2182</v>
      </c>
    </row>
    <row r="226" spans="1:34" x14ac:dyDescent="0.35">
      <c r="A226" s="3" t="s">
        <v>2183</v>
      </c>
      <c r="B226" s="3" t="s">
        <v>2184</v>
      </c>
      <c r="C226" s="3"/>
      <c r="D226" s="3"/>
      <c r="E226" s="3"/>
      <c r="F226" s="3"/>
      <c r="G226" s="3"/>
      <c r="H226" s="3"/>
      <c r="I226" s="3"/>
      <c r="J226" s="3"/>
      <c r="K226" s="3"/>
      <c r="L226" s="3"/>
      <c r="M226" s="3"/>
      <c r="N226" s="3"/>
      <c r="O226" s="3"/>
      <c r="P226" s="3"/>
      <c r="Q226" s="3"/>
      <c r="R226" s="3"/>
      <c r="S226" s="3" t="s">
        <v>2185</v>
      </c>
      <c r="T226" s="7" t="s">
        <v>14319</v>
      </c>
      <c r="U226" s="6" t="s">
        <v>14320</v>
      </c>
      <c r="V226" s="14">
        <f>RIGHT(amazon[[#This Row],[discounted_price]],LEN(amazon[[#This Row],[discounted_price]])-1)*1</f>
        <v>1249</v>
      </c>
      <c r="W226" s="14">
        <f>RIGHT(amazon[[#This Row],[actual_price]],LEN(amazon[[#This Row],[actual_price]])-1)*1</f>
        <v>2299</v>
      </c>
      <c r="X226" s="1">
        <v>0.46</v>
      </c>
      <c r="Y226">
        <v>4.3</v>
      </c>
      <c r="Z226">
        <v>7636</v>
      </c>
      <c r="AA226" s="3" t="s">
        <v>2188</v>
      </c>
      <c r="AB226" s="3" t="s">
        <v>2189</v>
      </c>
      <c r="AC226" s="3" t="s">
        <v>2190</v>
      </c>
      <c r="AD226" s="3" t="s">
        <v>2191</v>
      </c>
      <c r="AE226" s="3" t="s">
        <v>2192</v>
      </c>
      <c r="AF226" s="3" t="s">
        <v>2193</v>
      </c>
      <c r="AG226" s="3" t="s">
        <v>2194</v>
      </c>
      <c r="AH226" s="3" t="s">
        <v>2195</v>
      </c>
    </row>
    <row r="227" spans="1:34" x14ac:dyDescent="0.35">
      <c r="A227" s="3" t="s">
        <v>2196</v>
      </c>
      <c r="B227" s="3" t="s">
        <v>2197</v>
      </c>
      <c r="C227" s="3"/>
      <c r="D227" s="3"/>
      <c r="E227" s="3"/>
      <c r="F227" s="3"/>
      <c r="G227" s="3"/>
      <c r="H227" s="3"/>
      <c r="I227" s="3"/>
      <c r="J227" s="3"/>
      <c r="K227" s="3"/>
      <c r="L227" s="3"/>
      <c r="M227" s="3"/>
      <c r="N227" s="3"/>
      <c r="O227" s="3"/>
      <c r="P227" s="3"/>
      <c r="Q227" s="3"/>
      <c r="R227" s="3"/>
      <c r="S227" s="3" t="s">
        <v>525</v>
      </c>
      <c r="T227" s="7" t="s">
        <v>14321</v>
      </c>
      <c r="U227" s="6" t="s">
        <v>13947</v>
      </c>
      <c r="V227" s="14">
        <f>RIGHT(amazon[[#This Row],[discounted_price]],LEN(amazon[[#This Row],[discounted_price]])-1)*1</f>
        <v>213</v>
      </c>
      <c r="W227" s="14">
        <f>RIGHT(amazon[[#This Row],[actual_price]],LEN(amazon[[#This Row],[actual_price]])-1)*1</f>
        <v>499</v>
      </c>
      <c r="X227" s="1">
        <v>0.56999999999999995</v>
      </c>
      <c r="Y227">
        <v>3.7</v>
      </c>
      <c r="Z227">
        <v>246</v>
      </c>
      <c r="AA227" s="3" t="s">
        <v>2199</v>
      </c>
      <c r="AB227" s="3" t="s">
        <v>2200</v>
      </c>
      <c r="AC227" s="3" t="s">
        <v>2201</v>
      </c>
      <c r="AD227" s="3" t="s">
        <v>2202</v>
      </c>
      <c r="AE227" s="3" t="s">
        <v>2203</v>
      </c>
      <c r="AF227" s="3" t="s">
        <v>14322</v>
      </c>
      <c r="AG227" s="3" t="s">
        <v>2205</v>
      </c>
      <c r="AH227" s="3" t="s">
        <v>2206</v>
      </c>
    </row>
    <row r="228" spans="1:34" x14ac:dyDescent="0.35">
      <c r="A228" s="3" t="s">
        <v>2207</v>
      </c>
      <c r="B228" s="3" t="s">
        <v>2208</v>
      </c>
      <c r="C228" s="3"/>
      <c r="D228" s="3"/>
      <c r="E228" s="3"/>
      <c r="F228" s="3"/>
      <c r="G228" s="3"/>
      <c r="H228" s="3"/>
      <c r="I228" s="3"/>
      <c r="J228" s="3"/>
      <c r="K228" s="3"/>
      <c r="L228" s="3"/>
      <c r="M228" s="3"/>
      <c r="N228" s="3"/>
      <c r="O228" s="3"/>
      <c r="P228" s="3"/>
      <c r="Q228" s="3"/>
      <c r="R228" s="3"/>
      <c r="S228" s="3" t="s">
        <v>525</v>
      </c>
      <c r="T228" s="7" t="s">
        <v>14020</v>
      </c>
      <c r="U228" s="6" t="s">
        <v>13947</v>
      </c>
      <c r="V228" s="14">
        <f>RIGHT(amazon[[#This Row],[discounted_price]],LEN(amazon[[#This Row],[discounted_price]])-1)*1</f>
        <v>209</v>
      </c>
      <c r="W228" s="14">
        <f>RIGHT(amazon[[#This Row],[actual_price]],LEN(amazon[[#This Row],[actual_price]])-1)*1</f>
        <v>499</v>
      </c>
      <c r="X228" s="1">
        <v>0.57999999999999996</v>
      </c>
      <c r="Y228">
        <v>4</v>
      </c>
      <c r="Z228">
        <v>479</v>
      </c>
      <c r="AA228" s="3" t="s">
        <v>2209</v>
      </c>
      <c r="AB228" s="3" t="s">
        <v>2210</v>
      </c>
      <c r="AC228" s="3" t="s">
        <v>2211</v>
      </c>
      <c r="AD228" s="3" t="s">
        <v>2212</v>
      </c>
      <c r="AE228" s="3" t="s">
        <v>2213</v>
      </c>
      <c r="AF228" s="3" t="s">
        <v>14323</v>
      </c>
      <c r="AG228" s="3" t="s">
        <v>2215</v>
      </c>
      <c r="AH228" s="3" t="s">
        <v>2216</v>
      </c>
    </row>
    <row r="229" spans="1:34" x14ac:dyDescent="0.35">
      <c r="A229" s="3" t="s">
        <v>2217</v>
      </c>
      <c r="B229" s="3" t="s">
        <v>14324</v>
      </c>
      <c r="C229" s="3"/>
      <c r="D229" s="3"/>
      <c r="E229" s="3"/>
      <c r="F229" s="3"/>
      <c r="G229" s="3"/>
      <c r="H229" s="3"/>
      <c r="I229" s="3"/>
      <c r="J229" s="3"/>
      <c r="K229" s="3"/>
      <c r="L229" s="3"/>
      <c r="M229" s="3"/>
      <c r="N229" s="3"/>
      <c r="O229" s="3"/>
      <c r="P229" s="3"/>
      <c r="Q229" s="3"/>
      <c r="R229" s="3"/>
      <c r="S229" s="3" t="s">
        <v>148</v>
      </c>
      <c r="T229" s="7" t="s">
        <v>14325</v>
      </c>
      <c r="U229" s="6" t="s">
        <v>14326</v>
      </c>
      <c r="V229" s="14">
        <f>RIGHT(amazon[[#This Row],[discounted_price]],LEN(amazon[[#This Row],[discounted_price]])-1)*1</f>
        <v>598</v>
      </c>
      <c r="W229" s="14">
        <f>RIGHT(amazon[[#This Row],[actual_price]],LEN(amazon[[#This Row],[actual_price]])-1)*1</f>
        <v>4999</v>
      </c>
      <c r="X229" s="1">
        <v>0.88</v>
      </c>
      <c r="Y229">
        <v>4.2</v>
      </c>
      <c r="Z229">
        <v>910</v>
      </c>
      <c r="AA229" s="3" t="s">
        <v>2221</v>
      </c>
      <c r="AB229" s="3" t="s">
        <v>2222</v>
      </c>
      <c r="AC229" s="3" t="s">
        <v>2223</v>
      </c>
      <c r="AD229" s="3" t="s">
        <v>2224</v>
      </c>
      <c r="AE229" s="3" t="s">
        <v>2225</v>
      </c>
      <c r="AF229" s="3" t="s">
        <v>2226</v>
      </c>
      <c r="AG229" s="3" t="s">
        <v>2227</v>
      </c>
      <c r="AH229" s="3" t="s">
        <v>2228</v>
      </c>
    </row>
    <row r="230" spans="1:34" x14ac:dyDescent="0.35">
      <c r="A230" s="3" t="s">
        <v>2229</v>
      </c>
      <c r="B230" s="3" t="s">
        <v>2230</v>
      </c>
      <c r="C230" s="3" t="s">
        <v>16426</v>
      </c>
      <c r="D230" s="3"/>
      <c r="E230" s="3"/>
      <c r="F230" s="3"/>
      <c r="G230" s="3"/>
      <c r="H230" s="3"/>
      <c r="I230" s="3"/>
      <c r="J230" s="3"/>
      <c r="K230" s="3"/>
      <c r="L230" s="3"/>
      <c r="M230" s="3"/>
      <c r="N230" s="3"/>
      <c r="O230" s="3"/>
      <c r="P230" s="3"/>
      <c r="Q230" s="3"/>
      <c r="R230" s="3"/>
      <c r="S230" s="3" t="s">
        <v>18</v>
      </c>
      <c r="T230" s="7" t="s">
        <v>13958</v>
      </c>
      <c r="U230" s="6" t="s">
        <v>14327</v>
      </c>
      <c r="V230" s="14">
        <f>RIGHT(amazon[[#This Row],[discounted_price]],LEN(amazon[[#This Row],[discounted_price]])-1)*1</f>
        <v>799</v>
      </c>
      <c r="W230" s="14">
        <f>RIGHT(amazon[[#This Row],[actual_price]],LEN(amazon[[#This Row],[actual_price]])-1)*1</f>
        <v>1749</v>
      </c>
      <c r="X230" s="1">
        <v>0.54</v>
      </c>
      <c r="Y230">
        <v>4.0999999999999996</v>
      </c>
      <c r="Z230">
        <v>5626</v>
      </c>
      <c r="AA230" s="3" t="s">
        <v>2232</v>
      </c>
      <c r="AB230" s="3" t="s">
        <v>2233</v>
      </c>
      <c r="AC230" s="3" t="s">
        <v>2234</v>
      </c>
      <c r="AD230" s="3" t="s">
        <v>2235</v>
      </c>
      <c r="AE230" s="3" t="s">
        <v>2236</v>
      </c>
      <c r="AF230" s="3" t="s">
        <v>14328</v>
      </c>
      <c r="AG230" s="3" t="s">
        <v>2238</v>
      </c>
      <c r="AH230" s="3" t="s">
        <v>2239</v>
      </c>
    </row>
    <row r="231" spans="1:34" x14ac:dyDescent="0.35">
      <c r="A231" s="3" t="s">
        <v>2240</v>
      </c>
      <c r="B231" s="3" t="s">
        <v>2241</v>
      </c>
      <c r="C231" s="3"/>
      <c r="D231" s="3"/>
      <c r="E231" s="3"/>
      <c r="F231" s="3"/>
      <c r="G231" s="3"/>
      <c r="H231" s="3"/>
      <c r="I231" s="3"/>
      <c r="J231" s="3"/>
      <c r="K231" s="3"/>
      <c r="L231" s="3"/>
      <c r="M231" s="3"/>
      <c r="N231" s="3"/>
      <c r="O231" s="3"/>
      <c r="P231" s="3"/>
      <c r="Q231" s="3"/>
      <c r="R231" s="3"/>
      <c r="S231" s="3" t="s">
        <v>18</v>
      </c>
      <c r="T231" s="7" t="s">
        <v>13966</v>
      </c>
      <c r="U231" s="6" t="s">
        <v>14172</v>
      </c>
      <c r="V231" s="14">
        <f>RIGHT(amazon[[#This Row],[discounted_price]],LEN(amazon[[#This Row],[discounted_price]])-1)*1</f>
        <v>159</v>
      </c>
      <c r="W231" s="14">
        <f>RIGHT(amazon[[#This Row],[actual_price]],LEN(amazon[[#This Row],[actual_price]])-1)*1</f>
        <v>595</v>
      </c>
      <c r="X231" s="1">
        <v>0.73</v>
      </c>
      <c r="Y231">
        <v>4.3</v>
      </c>
      <c r="Z231">
        <v>14184</v>
      </c>
      <c r="AA231" s="3" t="s">
        <v>2242</v>
      </c>
      <c r="AB231" s="3" t="s">
        <v>2243</v>
      </c>
      <c r="AC231" s="3" t="s">
        <v>2244</v>
      </c>
      <c r="AD231" s="3" t="s">
        <v>2245</v>
      </c>
      <c r="AE231" s="3" t="s">
        <v>2246</v>
      </c>
      <c r="AF231" s="3" t="s">
        <v>2247</v>
      </c>
      <c r="AG231" s="3" t="s">
        <v>2248</v>
      </c>
      <c r="AH231" s="3" t="s">
        <v>2249</v>
      </c>
    </row>
    <row r="232" spans="1:34" x14ac:dyDescent="0.35">
      <c r="A232" s="3" t="s">
        <v>2250</v>
      </c>
      <c r="B232" s="3" t="s">
        <v>2251</v>
      </c>
      <c r="C232" s="3"/>
      <c r="D232" s="3"/>
      <c r="E232" s="3"/>
      <c r="F232" s="3"/>
      <c r="G232" s="3"/>
      <c r="H232" s="3"/>
      <c r="I232" s="3"/>
      <c r="J232" s="3"/>
      <c r="K232" s="3"/>
      <c r="L232" s="3"/>
      <c r="M232" s="3"/>
      <c r="N232" s="3"/>
      <c r="O232" s="3"/>
      <c r="P232" s="3"/>
      <c r="Q232" s="3"/>
      <c r="R232" s="3"/>
      <c r="S232" s="3" t="s">
        <v>2252</v>
      </c>
      <c r="T232" s="7" t="s">
        <v>13947</v>
      </c>
      <c r="U232" s="6" t="s">
        <v>14329</v>
      </c>
      <c r="V232" s="14">
        <f>RIGHT(amazon[[#This Row],[discounted_price]],LEN(amazon[[#This Row],[discounted_price]])-1)*1</f>
        <v>499</v>
      </c>
      <c r="W232" s="14">
        <f>RIGHT(amazon[[#This Row],[actual_price]],LEN(amazon[[#This Row],[actual_price]])-1)*1</f>
        <v>1100</v>
      </c>
      <c r="X232" s="1">
        <v>0.55000000000000004</v>
      </c>
      <c r="Y232">
        <v>4.4000000000000004</v>
      </c>
      <c r="Z232">
        <v>25177</v>
      </c>
      <c r="AA232" s="3" t="s">
        <v>2254</v>
      </c>
      <c r="AB232" s="3" t="s">
        <v>2255</v>
      </c>
      <c r="AC232" s="3" t="s">
        <v>2256</v>
      </c>
      <c r="AD232" s="3" t="s">
        <v>2257</v>
      </c>
      <c r="AE232" s="3" t="s">
        <v>2258</v>
      </c>
      <c r="AF232" s="3" t="s">
        <v>2259</v>
      </c>
      <c r="AG232" s="3" t="s">
        <v>2260</v>
      </c>
      <c r="AH232" s="3" t="s">
        <v>2261</v>
      </c>
    </row>
    <row r="233" spans="1:34" x14ac:dyDescent="0.35">
      <c r="A233" s="3" t="s">
        <v>2262</v>
      </c>
      <c r="B233" s="3" t="s">
        <v>2263</v>
      </c>
      <c r="C233" s="3"/>
      <c r="D233" s="3"/>
      <c r="E233" s="3"/>
      <c r="F233" s="3"/>
      <c r="G233" s="3"/>
      <c r="H233" s="3"/>
      <c r="I233" s="3"/>
      <c r="J233" s="3"/>
      <c r="K233" s="3"/>
      <c r="L233" s="3"/>
      <c r="M233" s="3"/>
      <c r="N233" s="3"/>
      <c r="O233" s="3"/>
      <c r="P233" s="3"/>
      <c r="Q233" s="3"/>
      <c r="R233" s="3"/>
      <c r="S233" s="3" t="s">
        <v>194</v>
      </c>
      <c r="T233" s="7" t="s">
        <v>14116</v>
      </c>
      <c r="U233" s="6" t="s">
        <v>14330</v>
      </c>
      <c r="V233" s="14">
        <f>RIGHT(amazon[[#This Row],[discounted_price]],LEN(amazon[[#This Row],[discounted_price]])-1)*1</f>
        <v>31999</v>
      </c>
      <c r="W233" s="14">
        <f>RIGHT(amazon[[#This Row],[actual_price]],LEN(amazon[[#This Row],[actual_price]])-1)*1</f>
        <v>49999</v>
      </c>
      <c r="X233" s="1">
        <v>0.36</v>
      </c>
      <c r="Y233">
        <v>4.3</v>
      </c>
      <c r="Z233">
        <v>21252</v>
      </c>
      <c r="AA233" s="3" t="s">
        <v>2265</v>
      </c>
      <c r="AB233" s="3" t="s">
        <v>2266</v>
      </c>
      <c r="AC233" s="3" t="s">
        <v>2267</v>
      </c>
      <c r="AD233" s="3" t="s">
        <v>2268</v>
      </c>
      <c r="AE233" s="3" t="s">
        <v>14331</v>
      </c>
      <c r="AF233" s="3" t="s">
        <v>2270</v>
      </c>
      <c r="AG233" s="3" t="s">
        <v>2271</v>
      </c>
      <c r="AH233" s="3" t="s">
        <v>2272</v>
      </c>
    </row>
    <row r="234" spans="1:34" x14ac:dyDescent="0.35">
      <c r="A234" s="3" t="s">
        <v>2273</v>
      </c>
      <c r="B234" s="3" t="s">
        <v>2274</v>
      </c>
      <c r="C234" s="3"/>
      <c r="D234" s="3"/>
      <c r="E234" s="3"/>
      <c r="F234" s="3"/>
      <c r="G234" s="3"/>
      <c r="H234" s="3"/>
      <c r="I234" s="3"/>
      <c r="J234" s="3"/>
      <c r="K234" s="3"/>
      <c r="L234" s="3"/>
      <c r="M234" s="3"/>
      <c r="N234" s="3"/>
      <c r="O234" s="3"/>
      <c r="P234" s="3"/>
      <c r="Q234" s="3"/>
      <c r="R234" s="3"/>
      <c r="S234" s="3" t="s">
        <v>194</v>
      </c>
      <c r="T234" s="7" t="s">
        <v>14062</v>
      </c>
      <c r="U234" s="6" t="s">
        <v>14332</v>
      </c>
      <c r="V234" s="14">
        <f>RIGHT(amazon[[#This Row],[discounted_price]],LEN(amazon[[#This Row],[discounted_price]])-1)*1</f>
        <v>32990</v>
      </c>
      <c r="W234" s="14">
        <f>RIGHT(amazon[[#This Row],[actual_price]],LEN(amazon[[#This Row],[actual_price]])-1)*1</f>
        <v>56790</v>
      </c>
      <c r="X234" s="1">
        <v>0.42</v>
      </c>
      <c r="Y234">
        <v>4.3</v>
      </c>
      <c r="Z234">
        <v>567</v>
      </c>
      <c r="AA234" s="3" t="s">
        <v>2276</v>
      </c>
      <c r="AB234" s="3" t="s">
        <v>2277</v>
      </c>
      <c r="AC234" s="3" t="s">
        <v>2278</v>
      </c>
      <c r="AD234" s="3" t="s">
        <v>2279</v>
      </c>
      <c r="AE234" s="3" t="s">
        <v>14333</v>
      </c>
      <c r="AF234" s="3" t="s">
        <v>14334</v>
      </c>
      <c r="AG234" s="3" t="s">
        <v>2282</v>
      </c>
      <c r="AH234" s="3" t="s">
        <v>2283</v>
      </c>
    </row>
    <row r="235" spans="1:34" x14ac:dyDescent="0.35">
      <c r="A235" s="3" t="s">
        <v>2284</v>
      </c>
      <c r="B235" s="3" t="s">
        <v>2285</v>
      </c>
      <c r="C235" s="3"/>
      <c r="D235" s="3"/>
      <c r="E235" s="3"/>
      <c r="F235" s="3"/>
      <c r="G235" s="3"/>
      <c r="H235" s="3"/>
      <c r="I235" s="3"/>
      <c r="J235" s="3"/>
      <c r="K235" s="3"/>
      <c r="L235" s="3"/>
      <c r="M235" s="3"/>
      <c r="N235" s="3"/>
      <c r="O235" s="3"/>
      <c r="P235" s="3"/>
      <c r="Q235" s="3"/>
      <c r="R235" s="3"/>
      <c r="S235" s="3" t="s">
        <v>525</v>
      </c>
      <c r="T235" s="7" t="s">
        <v>13951</v>
      </c>
      <c r="U235" s="6" t="s">
        <v>14036</v>
      </c>
      <c r="V235" s="14">
        <f>RIGHT(amazon[[#This Row],[discounted_price]],LEN(amazon[[#This Row],[discounted_price]])-1)*1</f>
        <v>299</v>
      </c>
      <c r="W235" s="14">
        <f>RIGHT(amazon[[#This Row],[actual_price]],LEN(amazon[[#This Row],[actual_price]])-1)*1</f>
        <v>1199</v>
      </c>
      <c r="X235" s="1">
        <v>0.75</v>
      </c>
      <c r="Y235">
        <v>3.5</v>
      </c>
      <c r="Z235">
        <v>466</v>
      </c>
      <c r="AA235" s="3" t="s">
        <v>2286</v>
      </c>
      <c r="AB235" s="3" t="s">
        <v>2287</v>
      </c>
      <c r="AC235" s="3" t="s">
        <v>2288</v>
      </c>
      <c r="AD235" s="3" t="s">
        <v>2289</v>
      </c>
      <c r="AE235" s="3" t="s">
        <v>2290</v>
      </c>
      <c r="AF235" s="3" t="s">
        <v>14335</v>
      </c>
      <c r="AG235" s="3" t="s">
        <v>2292</v>
      </c>
      <c r="AH235" s="3" t="s">
        <v>2293</v>
      </c>
    </row>
    <row r="236" spans="1:34" x14ac:dyDescent="0.35">
      <c r="A236" s="3" t="s">
        <v>2294</v>
      </c>
      <c r="B236" s="3" t="s">
        <v>2295</v>
      </c>
      <c r="C236" s="3" t="s">
        <v>16404</v>
      </c>
      <c r="D236" s="3" t="s">
        <v>16405</v>
      </c>
      <c r="E236" s="3" t="s">
        <v>16427</v>
      </c>
      <c r="F236" s="3"/>
      <c r="G236" s="3"/>
      <c r="H236" s="3"/>
      <c r="I236" s="3"/>
      <c r="J236" s="3"/>
      <c r="K236" s="3"/>
      <c r="L236" s="3"/>
      <c r="M236" s="3"/>
      <c r="N236" s="3"/>
      <c r="O236" s="3"/>
      <c r="P236" s="3"/>
      <c r="Q236" s="3"/>
      <c r="R236" s="3"/>
      <c r="S236" s="3" t="s">
        <v>18</v>
      </c>
      <c r="T236" s="7" t="s">
        <v>14336</v>
      </c>
      <c r="U236" s="6" t="s">
        <v>14271</v>
      </c>
      <c r="V236" s="14">
        <f>RIGHT(amazon[[#This Row],[discounted_price]],LEN(amazon[[#This Row],[discounted_price]])-1)*1</f>
        <v>128.31</v>
      </c>
      <c r="W236" s="14">
        <f>RIGHT(amazon[[#This Row],[actual_price]],LEN(amazon[[#This Row],[actual_price]])-1)*1</f>
        <v>549</v>
      </c>
      <c r="X236" s="1">
        <v>0.77</v>
      </c>
      <c r="Y236">
        <v>3.9</v>
      </c>
      <c r="Z236">
        <v>61</v>
      </c>
      <c r="AA236" s="3" t="s">
        <v>1895</v>
      </c>
      <c r="AB236" s="3" t="s">
        <v>1896</v>
      </c>
      <c r="AC236" s="3" t="s">
        <v>1897</v>
      </c>
      <c r="AD236" s="3" t="s">
        <v>1898</v>
      </c>
      <c r="AE236" s="3" t="s">
        <v>1899</v>
      </c>
      <c r="AF236" s="3" t="s">
        <v>1900</v>
      </c>
      <c r="AG236" s="3" t="s">
        <v>2297</v>
      </c>
      <c r="AH236" s="3" t="s">
        <v>2298</v>
      </c>
    </row>
    <row r="237" spans="1:34" x14ac:dyDescent="0.35">
      <c r="A237" s="3" t="s">
        <v>2299</v>
      </c>
      <c r="B237" s="3" t="s">
        <v>2300</v>
      </c>
      <c r="C237" s="3" t="s">
        <v>16374</v>
      </c>
      <c r="D237" s="3" t="s">
        <v>16375</v>
      </c>
      <c r="E237" s="3" t="s">
        <v>16376</v>
      </c>
      <c r="F237" s="3" t="s">
        <v>16211</v>
      </c>
      <c r="G237" s="3" t="s">
        <v>16428</v>
      </c>
      <c r="H237" s="3" t="s">
        <v>16378</v>
      </c>
      <c r="I237" s="3"/>
      <c r="J237" s="3"/>
      <c r="K237" s="3"/>
      <c r="L237" s="3"/>
      <c r="M237" s="3"/>
      <c r="N237" s="3"/>
      <c r="O237" s="3"/>
      <c r="P237" s="3"/>
      <c r="Q237" s="3"/>
      <c r="R237" s="3"/>
      <c r="S237" s="3" t="s">
        <v>18</v>
      </c>
      <c r="T237" s="7" t="s">
        <v>14006</v>
      </c>
      <c r="U237" s="6" t="s">
        <v>14131</v>
      </c>
      <c r="V237" s="14">
        <f>RIGHT(amazon[[#This Row],[discounted_price]],LEN(amazon[[#This Row],[discounted_price]])-1)*1</f>
        <v>599</v>
      </c>
      <c r="W237" s="14">
        <f>RIGHT(amazon[[#This Row],[actual_price]],LEN(amazon[[#This Row],[actual_price]])-1)*1</f>
        <v>849</v>
      </c>
      <c r="X237" s="1">
        <v>0.28999999999999998</v>
      </c>
      <c r="Y237">
        <v>4.5</v>
      </c>
      <c r="Z237">
        <v>474</v>
      </c>
      <c r="AA237" s="3" t="s">
        <v>1626</v>
      </c>
      <c r="AB237" s="3" t="s">
        <v>2301</v>
      </c>
      <c r="AC237" s="3" t="s">
        <v>2302</v>
      </c>
      <c r="AD237" s="3" t="s">
        <v>2303</v>
      </c>
      <c r="AE237" s="3" t="s">
        <v>2304</v>
      </c>
      <c r="AF237" s="3" t="s">
        <v>14337</v>
      </c>
      <c r="AG237" s="3" t="s">
        <v>2306</v>
      </c>
      <c r="AH237" s="3" t="s">
        <v>2307</v>
      </c>
    </row>
    <row r="238" spans="1:34" x14ac:dyDescent="0.35">
      <c r="A238" s="3" t="s">
        <v>2308</v>
      </c>
      <c r="B238" s="3" t="s">
        <v>14338</v>
      </c>
      <c r="C238" s="3"/>
      <c r="D238" s="3"/>
      <c r="E238" s="3"/>
      <c r="F238" s="3"/>
      <c r="G238" s="3"/>
      <c r="H238" s="3"/>
      <c r="I238" s="3"/>
      <c r="J238" s="3"/>
      <c r="K238" s="3"/>
      <c r="L238" s="3"/>
      <c r="M238" s="3"/>
      <c r="N238" s="3"/>
      <c r="O238" s="3"/>
      <c r="P238" s="3"/>
      <c r="Q238" s="3"/>
      <c r="R238" s="3"/>
      <c r="S238" s="3" t="s">
        <v>525</v>
      </c>
      <c r="T238" s="7" t="s">
        <v>13932</v>
      </c>
      <c r="U238" s="6" t="s">
        <v>13963</v>
      </c>
      <c r="V238" s="14">
        <f>RIGHT(amazon[[#This Row],[discounted_price]],LEN(amazon[[#This Row],[discounted_price]])-1)*1</f>
        <v>399</v>
      </c>
      <c r="W238" s="14">
        <f>RIGHT(amazon[[#This Row],[actual_price]],LEN(amazon[[#This Row],[actual_price]])-1)*1</f>
        <v>899</v>
      </c>
      <c r="X238" s="1">
        <v>0.56000000000000005</v>
      </c>
      <c r="Y238">
        <v>3.4</v>
      </c>
      <c r="Z238">
        <v>431</v>
      </c>
      <c r="AA238" s="3" t="s">
        <v>2310</v>
      </c>
      <c r="AB238" s="3" t="s">
        <v>2311</v>
      </c>
      <c r="AC238" s="3" t="s">
        <v>2312</v>
      </c>
      <c r="AD238" s="3" t="s">
        <v>2313</v>
      </c>
      <c r="AE238" s="3" t="s">
        <v>14339</v>
      </c>
      <c r="AF238" s="3" t="s">
        <v>14340</v>
      </c>
      <c r="AG238" s="3" t="s">
        <v>2316</v>
      </c>
      <c r="AH238" s="3" t="s">
        <v>2317</v>
      </c>
    </row>
    <row r="239" spans="1:34" x14ac:dyDescent="0.35">
      <c r="A239" s="3" t="s">
        <v>2318</v>
      </c>
      <c r="B239" s="3" t="s">
        <v>2319</v>
      </c>
      <c r="C239" s="3" t="s">
        <v>16429</v>
      </c>
      <c r="D239" s="3" t="s">
        <v>16430</v>
      </c>
      <c r="E239" s="3" t="s">
        <v>16349</v>
      </c>
      <c r="F239" s="3" t="s">
        <v>16431</v>
      </c>
      <c r="G239" s="3" t="s">
        <v>16432</v>
      </c>
      <c r="H239" s="3" t="s">
        <v>16433</v>
      </c>
      <c r="I239" s="3" t="s">
        <v>16434</v>
      </c>
      <c r="J239" s="3" t="s">
        <v>16386</v>
      </c>
      <c r="K239" s="3" t="s">
        <v>16435</v>
      </c>
      <c r="L239" s="3" t="s">
        <v>16436</v>
      </c>
      <c r="M239" s="3" t="s">
        <v>16180</v>
      </c>
      <c r="N239" s="3"/>
      <c r="O239" s="3"/>
      <c r="P239" s="3"/>
      <c r="Q239" s="3"/>
      <c r="R239" s="3"/>
      <c r="S239" s="3" t="s">
        <v>18</v>
      </c>
      <c r="T239" s="7" t="s">
        <v>14142</v>
      </c>
      <c r="U239" s="6" t="s">
        <v>13933</v>
      </c>
      <c r="V239" s="14">
        <f>RIGHT(amazon[[#This Row],[discounted_price]],LEN(amazon[[#This Row],[discounted_price]])-1)*1</f>
        <v>449</v>
      </c>
      <c r="W239" s="14">
        <f>RIGHT(amazon[[#This Row],[actual_price]],LEN(amazon[[#This Row],[actual_price]])-1)*1</f>
        <v>1099</v>
      </c>
      <c r="X239" s="1">
        <v>0.59</v>
      </c>
      <c r="Y239">
        <v>4</v>
      </c>
      <c r="Z239">
        <v>242</v>
      </c>
      <c r="AA239" s="3" t="s">
        <v>2320</v>
      </c>
      <c r="AB239" s="3" t="s">
        <v>2321</v>
      </c>
      <c r="AC239" s="3" t="s">
        <v>2322</v>
      </c>
      <c r="AD239" s="3" t="s">
        <v>2323</v>
      </c>
      <c r="AE239" s="3" t="s">
        <v>14341</v>
      </c>
      <c r="AF239" s="3" t="s">
        <v>14342</v>
      </c>
      <c r="AG239" s="3" t="s">
        <v>2326</v>
      </c>
      <c r="AH239" s="3" t="s">
        <v>2327</v>
      </c>
    </row>
    <row r="240" spans="1:34" x14ac:dyDescent="0.35">
      <c r="A240" s="3" t="s">
        <v>2328</v>
      </c>
      <c r="B240" s="3" t="s">
        <v>2329</v>
      </c>
      <c r="C240" s="3" t="s">
        <v>16437</v>
      </c>
      <c r="D240" s="3" t="s">
        <v>16438</v>
      </c>
      <c r="E240" s="3"/>
      <c r="F240" s="3"/>
      <c r="G240" s="3"/>
      <c r="H240" s="3"/>
      <c r="I240" s="3"/>
      <c r="J240" s="3"/>
      <c r="K240" s="3"/>
      <c r="L240" s="3"/>
      <c r="M240" s="3"/>
      <c r="N240" s="3"/>
      <c r="O240" s="3"/>
      <c r="P240" s="3"/>
      <c r="Q240" s="3"/>
      <c r="R240" s="3"/>
      <c r="S240" s="3" t="s">
        <v>18</v>
      </c>
      <c r="T240" s="7" t="s">
        <v>14343</v>
      </c>
      <c r="U240" s="6" t="s">
        <v>13958</v>
      </c>
      <c r="V240" s="14">
        <f>RIGHT(amazon[[#This Row],[discounted_price]],LEN(amazon[[#This Row],[discounted_price]])-1)*1</f>
        <v>254</v>
      </c>
      <c r="W240" s="14">
        <f>RIGHT(amazon[[#This Row],[actual_price]],LEN(amazon[[#This Row],[actual_price]])-1)*1</f>
        <v>799</v>
      </c>
      <c r="X240" s="1">
        <v>0.68</v>
      </c>
      <c r="Y240">
        <v>4</v>
      </c>
      <c r="Z240">
        <v>2905</v>
      </c>
      <c r="AA240" s="3" t="s">
        <v>14344</v>
      </c>
      <c r="AB240" s="3" t="s">
        <v>2332</v>
      </c>
      <c r="AC240" s="3" t="s">
        <v>2333</v>
      </c>
      <c r="AD240" s="3" t="s">
        <v>2334</v>
      </c>
      <c r="AE240" s="3" t="s">
        <v>2335</v>
      </c>
      <c r="AF240" s="3" t="s">
        <v>14345</v>
      </c>
      <c r="AG240" s="3" t="s">
        <v>2337</v>
      </c>
      <c r="AH240" s="3" t="s">
        <v>2338</v>
      </c>
    </row>
    <row r="241" spans="1:34" x14ac:dyDescent="0.35">
      <c r="A241" s="3" t="s">
        <v>2339</v>
      </c>
      <c r="B241" s="3" t="s">
        <v>2340</v>
      </c>
      <c r="C241" s="3"/>
      <c r="D241" s="3"/>
      <c r="E241" s="3"/>
      <c r="F241" s="3"/>
      <c r="G241" s="3"/>
      <c r="H241" s="3"/>
      <c r="I241" s="3"/>
      <c r="J241" s="3"/>
      <c r="K241" s="3"/>
      <c r="L241" s="3"/>
      <c r="M241" s="3"/>
      <c r="N241" s="3"/>
      <c r="O241" s="3"/>
      <c r="P241" s="3"/>
      <c r="Q241" s="3"/>
      <c r="R241" s="3"/>
      <c r="S241" s="3" t="s">
        <v>2341</v>
      </c>
      <c r="T241" s="7" t="s">
        <v>13932</v>
      </c>
      <c r="U241" s="6" t="s">
        <v>14346</v>
      </c>
      <c r="V241" s="14">
        <f>RIGHT(amazon[[#This Row],[discounted_price]],LEN(amazon[[#This Row],[discounted_price]])-1)*1</f>
        <v>399</v>
      </c>
      <c r="W241" s="14">
        <f>RIGHT(amazon[[#This Row],[actual_price]],LEN(amazon[[#This Row],[actual_price]])-1)*1</f>
        <v>795</v>
      </c>
      <c r="X241" s="1">
        <v>0.5</v>
      </c>
      <c r="Y241">
        <v>4.4000000000000004</v>
      </c>
      <c r="Z241">
        <v>12091</v>
      </c>
      <c r="AA241" s="3" t="s">
        <v>2343</v>
      </c>
      <c r="AB241" s="3" t="s">
        <v>2344</v>
      </c>
      <c r="AC241" s="3" t="s">
        <v>2345</v>
      </c>
      <c r="AD241" s="3" t="s">
        <v>2346</v>
      </c>
      <c r="AE241" s="3" t="s">
        <v>2347</v>
      </c>
      <c r="AF241" s="3" t="s">
        <v>14347</v>
      </c>
      <c r="AG241" s="3" t="s">
        <v>2349</v>
      </c>
      <c r="AH241" s="3" t="s">
        <v>2350</v>
      </c>
    </row>
    <row r="242" spans="1:34" x14ac:dyDescent="0.35">
      <c r="A242" s="3" t="s">
        <v>2351</v>
      </c>
      <c r="B242" s="3" t="s">
        <v>2352</v>
      </c>
      <c r="C242" s="3" t="s">
        <v>16276</v>
      </c>
      <c r="D242" s="3" t="s">
        <v>16277</v>
      </c>
      <c r="E242" s="3" t="s">
        <v>16278</v>
      </c>
      <c r="F242" s="3" t="s">
        <v>16279</v>
      </c>
      <c r="G242" s="3" t="s">
        <v>16338</v>
      </c>
      <c r="H242" s="3"/>
      <c r="I242" s="3"/>
      <c r="J242" s="3"/>
      <c r="K242" s="3"/>
      <c r="L242" s="3"/>
      <c r="M242" s="3"/>
      <c r="N242" s="3"/>
      <c r="O242" s="3"/>
      <c r="P242" s="3"/>
      <c r="Q242" s="3"/>
      <c r="R242" s="3"/>
      <c r="S242" s="3" t="s">
        <v>18</v>
      </c>
      <c r="T242" s="7" t="s">
        <v>14002</v>
      </c>
      <c r="U242" s="6" t="s">
        <v>13932</v>
      </c>
      <c r="V242" s="14">
        <f>RIGHT(amazon[[#This Row],[discounted_price]],LEN(amazon[[#This Row],[discounted_price]])-1)*1</f>
        <v>179</v>
      </c>
      <c r="W242" s="14">
        <f>RIGHT(amazon[[#This Row],[actual_price]],LEN(amazon[[#This Row],[actual_price]])-1)*1</f>
        <v>399</v>
      </c>
      <c r="X242" s="1">
        <v>0.55000000000000004</v>
      </c>
      <c r="Y242">
        <v>4</v>
      </c>
      <c r="Z242">
        <v>1423</v>
      </c>
      <c r="AA242" s="3" t="s">
        <v>14086</v>
      </c>
      <c r="AB242" s="3" t="s">
        <v>810</v>
      </c>
      <c r="AC242" s="3" t="s">
        <v>811</v>
      </c>
      <c r="AD242" s="3" t="s">
        <v>812</v>
      </c>
      <c r="AE242" s="3" t="s">
        <v>813</v>
      </c>
      <c r="AF242" s="3" t="s">
        <v>14087</v>
      </c>
      <c r="AG242" s="3" t="s">
        <v>2353</v>
      </c>
      <c r="AH242" s="3" t="s">
        <v>2354</v>
      </c>
    </row>
    <row r="243" spans="1:34" x14ac:dyDescent="0.35">
      <c r="A243" s="3" t="s">
        <v>2355</v>
      </c>
      <c r="B243" s="3" t="s">
        <v>2356</v>
      </c>
      <c r="C243" s="3" t="s">
        <v>16439</v>
      </c>
      <c r="D243" s="3" t="s">
        <v>16440</v>
      </c>
      <c r="E243" s="3" t="s">
        <v>16294</v>
      </c>
      <c r="F243" s="3"/>
      <c r="G243" s="3"/>
      <c r="H243" s="3"/>
      <c r="I243" s="3"/>
      <c r="J243" s="3"/>
      <c r="K243" s="3"/>
      <c r="L243" s="3"/>
      <c r="M243" s="3"/>
      <c r="N243" s="3"/>
      <c r="O243" s="3"/>
      <c r="P243" s="3"/>
      <c r="Q243" s="3"/>
      <c r="R243" s="3"/>
      <c r="S243" s="3" t="s">
        <v>18</v>
      </c>
      <c r="T243" s="7" t="s">
        <v>13956</v>
      </c>
      <c r="U243" s="6" t="s">
        <v>13952</v>
      </c>
      <c r="V243" s="14">
        <f>RIGHT(amazon[[#This Row],[discounted_price]],LEN(amazon[[#This Row],[discounted_price]])-1)*1</f>
        <v>339</v>
      </c>
      <c r="W243" s="14">
        <f>RIGHT(amazon[[#This Row],[actual_price]],LEN(amazon[[#This Row],[actual_price]])-1)*1</f>
        <v>999</v>
      </c>
      <c r="X243" s="1">
        <v>0.66</v>
      </c>
      <c r="Y243">
        <v>4.3</v>
      </c>
      <c r="Z243">
        <v>6255</v>
      </c>
      <c r="AA243" s="3" t="s">
        <v>14229</v>
      </c>
      <c r="AB243" s="3" t="s">
        <v>1602</v>
      </c>
      <c r="AC243" s="3" t="s">
        <v>1603</v>
      </c>
      <c r="AD243" s="3" t="s">
        <v>1604</v>
      </c>
      <c r="AE243" s="3" t="s">
        <v>14230</v>
      </c>
      <c r="AF243" s="3" t="s">
        <v>14231</v>
      </c>
      <c r="AG243" s="3" t="s">
        <v>2357</v>
      </c>
      <c r="AH243" s="3" t="s">
        <v>2358</v>
      </c>
    </row>
    <row r="244" spans="1:34" x14ac:dyDescent="0.35">
      <c r="A244" s="3" t="s">
        <v>2359</v>
      </c>
      <c r="B244" s="3" t="s">
        <v>14348</v>
      </c>
      <c r="C244" s="3" t="s">
        <v>16441</v>
      </c>
      <c r="D244" s="3"/>
      <c r="E244" s="3"/>
      <c r="F244" s="3"/>
      <c r="G244" s="3"/>
      <c r="H244" s="3"/>
      <c r="I244" s="3"/>
      <c r="J244" s="3"/>
      <c r="K244" s="3"/>
      <c r="L244" s="3"/>
      <c r="M244" s="3"/>
      <c r="N244" s="3"/>
      <c r="O244" s="3"/>
      <c r="P244" s="3"/>
      <c r="Q244" s="3"/>
      <c r="R244" s="3"/>
      <c r="S244" s="3" t="s">
        <v>729</v>
      </c>
      <c r="T244" s="7" t="s">
        <v>13932</v>
      </c>
      <c r="U244" s="6" t="s">
        <v>13952</v>
      </c>
      <c r="V244" s="14">
        <f>RIGHT(amazon[[#This Row],[discounted_price]],LEN(amazon[[#This Row],[discounted_price]])-1)*1</f>
        <v>399</v>
      </c>
      <c r="W244" s="14">
        <f>RIGHT(amazon[[#This Row],[actual_price]],LEN(amazon[[#This Row],[actual_price]])-1)*1</f>
        <v>999</v>
      </c>
      <c r="X244" s="1">
        <v>0.6</v>
      </c>
      <c r="Y244">
        <v>4</v>
      </c>
      <c r="Z244">
        <v>1236</v>
      </c>
      <c r="AA244" s="3" t="s">
        <v>14349</v>
      </c>
      <c r="AB244" s="3" t="s">
        <v>2362</v>
      </c>
      <c r="AC244" s="3" t="s">
        <v>2363</v>
      </c>
      <c r="AD244" s="3" t="s">
        <v>2364</v>
      </c>
      <c r="AE244" s="3" t="s">
        <v>14350</v>
      </c>
      <c r="AF244" s="3" t="s">
        <v>14351</v>
      </c>
      <c r="AG244" s="3" t="s">
        <v>2367</v>
      </c>
      <c r="AH244" s="3" t="s">
        <v>2368</v>
      </c>
    </row>
    <row r="245" spans="1:34" x14ac:dyDescent="0.35">
      <c r="A245" s="3" t="s">
        <v>2369</v>
      </c>
      <c r="B245" s="3" t="s">
        <v>14352</v>
      </c>
      <c r="C245" s="3" t="s">
        <v>16442</v>
      </c>
      <c r="D245" s="3" t="s">
        <v>16443</v>
      </c>
      <c r="E245" s="3"/>
      <c r="F245" s="3"/>
      <c r="G245" s="3"/>
      <c r="H245" s="3"/>
      <c r="I245" s="3"/>
      <c r="J245" s="3"/>
      <c r="K245" s="3"/>
      <c r="L245" s="3"/>
      <c r="M245" s="3"/>
      <c r="N245" s="3"/>
      <c r="O245" s="3"/>
      <c r="P245" s="3"/>
      <c r="Q245" s="3"/>
      <c r="R245" s="3"/>
      <c r="S245" s="3" t="s">
        <v>525</v>
      </c>
      <c r="T245" s="7" t="s">
        <v>13934</v>
      </c>
      <c r="U245" s="6" t="s">
        <v>13932</v>
      </c>
      <c r="V245" s="14">
        <f>RIGHT(amazon[[#This Row],[discounted_price]],LEN(amazon[[#This Row],[discounted_price]])-1)*1</f>
        <v>199</v>
      </c>
      <c r="W245" s="14">
        <f>RIGHT(amazon[[#This Row],[actual_price]],LEN(amazon[[#This Row],[actual_price]])-1)*1</f>
        <v>399</v>
      </c>
      <c r="X245" s="1">
        <v>0.5</v>
      </c>
      <c r="Y245">
        <v>4.2</v>
      </c>
      <c r="Z245">
        <v>1335</v>
      </c>
      <c r="AA245" s="3" t="s">
        <v>14353</v>
      </c>
      <c r="AB245" s="3" t="s">
        <v>2372</v>
      </c>
      <c r="AC245" s="3" t="s">
        <v>2373</v>
      </c>
      <c r="AD245" s="3" t="s">
        <v>2374</v>
      </c>
      <c r="AE245" s="3" t="s">
        <v>2375</v>
      </c>
      <c r="AF245" s="3" t="s">
        <v>2376</v>
      </c>
      <c r="AG245" s="3" t="s">
        <v>2377</v>
      </c>
      <c r="AH245" s="3" t="s">
        <v>2378</v>
      </c>
    </row>
    <row r="246" spans="1:34" x14ac:dyDescent="0.35">
      <c r="A246" s="3" t="s">
        <v>2379</v>
      </c>
      <c r="B246" s="3" t="s">
        <v>2380</v>
      </c>
      <c r="C246" s="3"/>
      <c r="D246" s="3"/>
      <c r="E246" s="3"/>
      <c r="F246" s="3"/>
      <c r="G246" s="3"/>
      <c r="H246" s="3"/>
      <c r="I246" s="3"/>
      <c r="J246" s="3"/>
      <c r="K246" s="3"/>
      <c r="L246" s="3"/>
      <c r="M246" s="3"/>
      <c r="N246" s="3"/>
      <c r="O246" s="3"/>
      <c r="P246" s="3"/>
      <c r="Q246" s="3"/>
      <c r="R246" s="3"/>
      <c r="S246" s="3" t="s">
        <v>525</v>
      </c>
      <c r="T246" s="7" t="s">
        <v>13935</v>
      </c>
      <c r="U246" s="6" t="s">
        <v>13998</v>
      </c>
      <c r="V246" s="14">
        <f>RIGHT(amazon[[#This Row],[discounted_price]],LEN(amazon[[#This Row],[discounted_price]])-1)*1</f>
        <v>349</v>
      </c>
      <c r="W246" s="14">
        <f>RIGHT(amazon[[#This Row],[actual_price]],LEN(amazon[[#This Row],[actual_price]])-1)*1</f>
        <v>1999</v>
      </c>
      <c r="X246" s="1">
        <v>0.83</v>
      </c>
      <c r="Y246">
        <v>3.8</v>
      </c>
      <c r="Z246">
        <v>197</v>
      </c>
      <c r="AA246" s="3" t="s">
        <v>14354</v>
      </c>
      <c r="AB246" s="3" t="s">
        <v>2382</v>
      </c>
      <c r="AC246" s="3" t="s">
        <v>2383</v>
      </c>
      <c r="AD246" s="3" t="s">
        <v>2384</v>
      </c>
      <c r="AE246" s="3" t="s">
        <v>2385</v>
      </c>
      <c r="AF246" s="3" t="s">
        <v>14355</v>
      </c>
      <c r="AG246" s="3" t="s">
        <v>2387</v>
      </c>
      <c r="AH246" s="3" t="s">
        <v>2388</v>
      </c>
    </row>
    <row r="247" spans="1:34" x14ac:dyDescent="0.35">
      <c r="A247" s="3" t="s">
        <v>2389</v>
      </c>
      <c r="B247" s="3" t="s">
        <v>2390</v>
      </c>
      <c r="C247" s="3"/>
      <c r="D247" s="3"/>
      <c r="E247" s="3"/>
      <c r="F247" s="3"/>
      <c r="G247" s="3"/>
      <c r="H247" s="3"/>
      <c r="I247" s="3"/>
      <c r="J247" s="3"/>
      <c r="K247" s="3"/>
      <c r="L247" s="3"/>
      <c r="M247" s="3"/>
      <c r="N247" s="3"/>
      <c r="O247" s="3"/>
      <c r="P247" s="3"/>
      <c r="Q247" s="3"/>
      <c r="R247" s="3"/>
      <c r="S247" s="3" t="s">
        <v>18</v>
      </c>
      <c r="T247" s="7" t="s">
        <v>13951</v>
      </c>
      <c r="U247" s="6" t="s">
        <v>14356</v>
      </c>
      <c r="V247" s="14">
        <f>RIGHT(amazon[[#This Row],[discounted_price]],LEN(amazon[[#This Row],[discounted_price]])-1)*1</f>
        <v>299</v>
      </c>
      <c r="W247" s="14">
        <f>RIGHT(amazon[[#This Row],[actual_price]],LEN(amazon[[#This Row],[actual_price]])-1)*1</f>
        <v>798</v>
      </c>
      <c r="X247" s="1">
        <v>0.63</v>
      </c>
      <c r="Y247">
        <v>4.4000000000000004</v>
      </c>
      <c r="Z247">
        <v>28791</v>
      </c>
      <c r="AA247" s="3" t="s">
        <v>2392</v>
      </c>
      <c r="AB247" s="3" t="s">
        <v>878</v>
      </c>
      <c r="AC247" s="3" t="s">
        <v>14099</v>
      </c>
      <c r="AD247" s="3" t="s">
        <v>880</v>
      </c>
      <c r="AE247" s="3" t="s">
        <v>14100</v>
      </c>
      <c r="AF247" s="3" t="s">
        <v>14101</v>
      </c>
      <c r="AG247" s="3" t="s">
        <v>883</v>
      </c>
      <c r="AH247" s="3" t="s">
        <v>2393</v>
      </c>
    </row>
    <row r="248" spans="1:34" x14ac:dyDescent="0.35">
      <c r="A248" s="3" t="s">
        <v>2394</v>
      </c>
      <c r="B248" s="3" t="s">
        <v>2395</v>
      </c>
      <c r="C248" s="3" t="s">
        <v>16186</v>
      </c>
      <c r="D248" s="3" t="s">
        <v>16178</v>
      </c>
      <c r="E248" s="3" t="s">
        <v>16444</v>
      </c>
      <c r="F248" s="3"/>
      <c r="G248" s="3"/>
      <c r="H248" s="3"/>
      <c r="I248" s="3"/>
      <c r="J248" s="3"/>
      <c r="K248" s="3"/>
      <c r="L248" s="3"/>
      <c r="M248" s="3"/>
      <c r="N248" s="3"/>
      <c r="O248" s="3"/>
      <c r="P248" s="3"/>
      <c r="Q248" s="3"/>
      <c r="R248" s="3"/>
      <c r="S248" s="3" t="s">
        <v>18</v>
      </c>
      <c r="T248" s="7" t="s">
        <v>14357</v>
      </c>
      <c r="U248" s="6" t="s">
        <v>14113</v>
      </c>
      <c r="V248" s="14">
        <f>RIGHT(amazon[[#This Row],[discounted_price]],LEN(amazon[[#This Row],[discounted_price]])-1)*1</f>
        <v>89</v>
      </c>
      <c r="W248" s="14">
        <f>RIGHT(amazon[[#This Row],[actual_price]],LEN(amazon[[#This Row],[actual_price]])-1)*1</f>
        <v>800</v>
      </c>
      <c r="X248" s="1">
        <v>0.89</v>
      </c>
      <c r="Y248">
        <v>3.9</v>
      </c>
      <c r="Z248">
        <v>1075</v>
      </c>
      <c r="AA248" s="3" t="s">
        <v>2397</v>
      </c>
      <c r="AB248" s="3" t="s">
        <v>390</v>
      </c>
      <c r="AC248" s="3" t="s">
        <v>14007</v>
      </c>
      <c r="AD248" s="3" t="s">
        <v>392</v>
      </c>
      <c r="AE248" s="3" t="s">
        <v>393</v>
      </c>
      <c r="AF248" s="3" t="s">
        <v>14008</v>
      </c>
      <c r="AG248" s="3" t="s">
        <v>2398</v>
      </c>
      <c r="AH248" s="3" t="s">
        <v>2399</v>
      </c>
    </row>
    <row r="249" spans="1:34" x14ac:dyDescent="0.35">
      <c r="A249" s="3" t="s">
        <v>2400</v>
      </c>
      <c r="B249" s="3" t="s">
        <v>2401</v>
      </c>
      <c r="C249" s="3" t="s">
        <v>16445</v>
      </c>
      <c r="D249" s="3"/>
      <c r="E249" s="3"/>
      <c r="F249" s="3"/>
      <c r="G249" s="3"/>
      <c r="H249" s="3"/>
      <c r="I249" s="3"/>
      <c r="J249" s="3"/>
      <c r="K249" s="3"/>
      <c r="L249" s="3"/>
      <c r="M249" s="3"/>
      <c r="N249" s="3"/>
      <c r="O249" s="3"/>
      <c r="P249" s="3"/>
      <c r="Q249" s="3"/>
      <c r="R249" s="3"/>
      <c r="S249" s="3" t="s">
        <v>18</v>
      </c>
      <c r="T249" s="7" t="s">
        <v>14271</v>
      </c>
      <c r="U249" s="6" t="s">
        <v>14358</v>
      </c>
      <c r="V249" s="14">
        <f>RIGHT(amazon[[#This Row],[discounted_price]],LEN(amazon[[#This Row],[discounted_price]])-1)*1</f>
        <v>549</v>
      </c>
      <c r="W249" s="14">
        <f>RIGHT(amazon[[#This Row],[actual_price]],LEN(amazon[[#This Row],[actual_price]])-1)*1</f>
        <v>995</v>
      </c>
      <c r="X249" s="1">
        <v>0.45</v>
      </c>
      <c r="Y249">
        <v>4.2</v>
      </c>
      <c r="Z249">
        <v>29746</v>
      </c>
      <c r="AA249" s="3" t="s">
        <v>2403</v>
      </c>
      <c r="AB249" s="3" t="s">
        <v>681</v>
      </c>
      <c r="AC249" s="3" t="s">
        <v>682</v>
      </c>
      <c r="AD249" s="3" t="s">
        <v>683</v>
      </c>
      <c r="AE249" s="3" t="s">
        <v>14066</v>
      </c>
      <c r="AF249" s="3" t="s">
        <v>685</v>
      </c>
      <c r="AG249" s="3" t="s">
        <v>2404</v>
      </c>
      <c r="AH249" s="3" t="s">
        <v>2405</v>
      </c>
    </row>
    <row r="250" spans="1:34" x14ac:dyDescent="0.35">
      <c r="A250" s="3" t="s">
        <v>2406</v>
      </c>
      <c r="B250" s="3" t="s">
        <v>2407</v>
      </c>
      <c r="C250" s="3" t="s">
        <v>16186</v>
      </c>
      <c r="D250" s="3" t="s">
        <v>16446</v>
      </c>
      <c r="E250" s="3" t="s">
        <v>16447</v>
      </c>
      <c r="F250" s="3" t="s">
        <v>16206</v>
      </c>
      <c r="G250" s="3"/>
      <c r="H250" s="3"/>
      <c r="I250" s="3"/>
      <c r="J250" s="3"/>
      <c r="K250" s="3"/>
      <c r="L250" s="3"/>
      <c r="M250" s="3"/>
      <c r="N250" s="3"/>
      <c r="O250" s="3"/>
      <c r="P250" s="3"/>
      <c r="Q250" s="3"/>
      <c r="R250" s="3"/>
      <c r="S250" s="3" t="s">
        <v>18</v>
      </c>
      <c r="T250" s="7" t="s">
        <v>14272</v>
      </c>
      <c r="U250" s="6" t="s">
        <v>13945</v>
      </c>
      <c r="V250" s="14">
        <f>RIGHT(amazon[[#This Row],[discounted_price]],LEN(amazon[[#This Row],[discounted_price]])-1)*1</f>
        <v>129</v>
      </c>
      <c r="W250" s="14">
        <f>RIGHT(amazon[[#This Row],[actual_price]],LEN(amazon[[#This Row],[actual_price]])-1)*1</f>
        <v>1000</v>
      </c>
      <c r="X250" s="1">
        <v>0.87</v>
      </c>
      <c r="Y250">
        <v>3.9</v>
      </c>
      <c r="Z250">
        <v>295</v>
      </c>
      <c r="AA250" s="3" t="s">
        <v>2408</v>
      </c>
      <c r="AB250" s="3" t="s">
        <v>2409</v>
      </c>
      <c r="AC250" s="3" t="s">
        <v>2410</v>
      </c>
      <c r="AD250" s="3" t="s">
        <v>2411</v>
      </c>
      <c r="AE250" s="3" t="s">
        <v>2412</v>
      </c>
      <c r="AF250" s="3" t="s">
        <v>14359</v>
      </c>
      <c r="AG250" s="3" t="s">
        <v>2414</v>
      </c>
      <c r="AH250" s="3" t="s">
        <v>2415</v>
      </c>
    </row>
    <row r="251" spans="1:34" hidden="1" x14ac:dyDescent="0.35">
      <c r="A251" s="3" t="s">
        <v>2416</v>
      </c>
      <c r="B251" s="3" t="s">
        <v>2417</v>
      </c>
      <c r="C251" s="3"/>
      <c r="D251" s="3"/>
      <c r="E251" s="3"/>
      <c r="F251" s="3"/>
      <c r="G251" s="3"/>
      <c r="H251" s="3"/>
      <c r="I251" s="3"/>
      <c r="J251" s="3"/>
      <c r="K251" s="3"/>
      <c r="L251" s="3"/>
      <c r="M251" s="3"/>
      <c r="N251" s="3"/>
      <c r="O251" s="3"/>
      <c r="P251" s="3"/>
      <c r="Q251" s="3"/>
      <c r="R251" s="3"/>
      <c r="S251" s="3" t="s">
        <v>194</v>
      </c>
      <c r="T251" s="7" t="s">
        <v>14360</v>
      </c>
      <c r="U251" s="6" t="s">
        <v>14361</v>
      </c>
      <c r="V251" s="14">
        <f>RIGHT(amazon[[#This Row],[discounted_price]],LEN(amazon[[#This Row],[discounted_price]])-1)*1</f>
        <v>77990</v>
      </c>
      <c r="W251" s="14" t="e">
        <f>RIGHT(amazon[[#This Row],[actual_price]],LEN(amazon[[#This Row],[actual_price]])-1)*1</f>
        <v>#VALUE!</v>
      </c>
      <c r="X251" s="1">
        <v>0.44</v>
      </c>
      <c r="Y251">
        <v>4.7</v>
      </c>
      <c r="Z251">
        <v>5935</v>
      </c>
      <c r="AA251" s="3" t="s">
        <v>2420</v>
      </c>
      <c r="AB251" s="3" t="s">
        <v>2421</v>
      </c>
      <c r="AC251" s="3" t="s">
        <v>2422</v>
      </c>
      <c r="AD251" s="3" t="s">
        <v>2423</v>
      </c>
      <c r="AE251" s="3" t="s">
        <v>14362</v>
      </c>
      <c r="AF251" s="3" t="s">
        <v>14363</v>
      </c>
      <c r="AG251" s="3" t="s">
        <v>2426</v>
      </c>
      <c r="AH251" s="3" t="s">
        <v>2427</v>
      </c>
    </row>
    <row r="252" spans="1:34" x14ac:dyDescent="0.35">
      <c r="A252" s="3" t="s">
        <v>2428</v>
      </c>
      <c r="B252" s="3" t="s">
        <v>14364</v>
      </c>
      <c r="C252" s="3"/>
      <c r="D252" s="3"/>
      <c r="E252" s="3"/>
      <c r="F252" s="3"/>
      <c r="G252" s="3"/>
      <c r="H252" s="3"/>
      <c r="I252" s="3"/>
      <c r="J252" s="3"/>
      <c r="K252" s="3"/>
      <c r="L252" s="3"/>
      <c r="M252" s="3"/>
      <c r="N252" s="3"/>
      <c r="O252" s="3"/>
      <c r="P252" s="3"/>
      <c r="Q252" s="3"/>
      <c r="R252" s="3"/>
      <c r="S252" s="3" t="s">
        <v>525</v>
      </c>
      <c r="T252" s="7" t="s">
        <v>13935</v>
      </c>
      <c r="U252" s="6" t="s">
        <v>13958</v>
      </c>
      <c r="V252" s="14">
        <f>RIGHT(amazon[[#This Row],[discounted_price]],LEN(amazon[[#This Row],[discounted_price]])-1)*1</f>
        <v>349</v>
      </c>
      <c r="W252" s="14">
        <f>RIGHT(amazon[[#This Row],[actual_price]],LEN(amazon[[#This Row],[actual_price]])-1)*1</f>
        <v>799</v>
      </c>
      <c r="X252" s="1">
        <v>0.56000000000000005</v>
      </c>
      <c r="Y252">
        <v>3.6</v>
      </c>
      <c r="Z252">
        <v>323</v>
      </c>
      <c r="AA252" s="3" t="s">
        <v>2430</v>
      </c>
      <c r="AB252" s="3" t="s">
        <v>2431</v>
      </c>
      <c r="AC252" s="3" t="s">
        <v>2432</v>
      </c>
      <c r="AD252" s="3" t="s">
        <v>2433</v>
      </c>
      <c r="AE252" s="3" t="s">
        <v>14365</v>
      </c>
      <c r="AF252" s="3" t="s">
        <v>14366</v>
      </c>
      <c r="AG252" s="3" t="s">
        <v>2436</v>
      </c>
      <c r="AH252" s="3" t="s">
        <v>2437</v>
      </c>
    </row>
    <row r="253" spans="1:34" x14ac:dyDescent="0.35">
      <c r="A253" s="3" t="s">
        <v>2438</v>
      </c>
      <c r="B253" s="3" t="s">
        <v>14367</v>
      </c>
      <c r="C253" s="3"/>
      <c r="D253" s="3"/>
      <c r="E253" s="3"/>
      <c r="F253" s="3"/>
      <c r="G253" s="3"/>
      <c r="H253" s="3"/>
      <c r="I253" s="3"/>
      <c r="J253" s="3"/>
      <c r="K253" s="3"/>
      <c r="L253" s="3"/>
      <c r="M253" s="3"/>
      <c r="N253" s="3"/>
      <c r="O253" s="3"/>
      <c r="P253" s="3"/>
      <c r="Q253" s="3"/>
      <c r="R253" s="3"/>
      <c r="S253" s="3" t="s">
        <v>525</v>
      </c>
      <c r="T253" s="7" t="s">
        <v>13947</v>
      </c>
      <c r="U253" s="6" t="s">
        <v>13963</v>
      </c>
      <c r="V253" s="14">
        <f>RIGHT(amazon[[#This Row],[discounted_price]],LEN(amazon[[#This Row],[discounted_price]])-1)*1</f>
        <v>499</v>
      </c>
      <c r="W253" s="14">
        <f>RIGHT(amazon[[#This Row],[actual_price]],LEN(amazon[[#This Row],[actual_price]])-1)*1</f>
        <v>899</v>
      </c>
      <c r="X253" s="1">
        <v>0.44</v>
      </c>
      <c r="Y253">
        <v>3.7</v>
      </c>
      <c r="Z253">
        <v>185</v>
      </c>
      <c r="AA253" s="3" t="s">
        <v>2440</v>
      </c>
      <c r="AB253" s="3" t="s">
        <v>2441</v>
      </c>
      <c r="AC253" s="3" t="s">
        <v>2442</v>
      </c>
      <c r="AD253" s="3" t="s">
        <v>2443</v>
      </c>
      <c r="AE253" s="3" t="s">
        <v>14368</v>
      </c>
      <c r="AF253" s="3" t="s">
        <v>2445</v>
      </c>
      <c r="AG253" s="3" t="s">
        <v>2446</v>
      </c>
      <c r="AH253" s="3" t="s">
        <v>2447</v>
      </c>
    </row>
    <row r="254" spans="1:34" x14ac:dyDescent="0.35">
      <c r="A254" s="3" t="s">
        <v>2448</v>
      </c>
      <c r="B254" s="3" t="s">
        <v>2449</v>
      </c>
      <c r="C254" s="3"/>
      <c r="D254" s="3"/>
      <c r="E254" s="3"/>
      <c r="F254" s="3"/>
      <c r="G254" s="3"/>
      <c r="H254" s="3"/>
      <c r="I254" s="3"/>
      <c r="J254" s="3"/>
      <c r="K254" s="3"/>
      <c r="L254" s="3"/>
      <c r="M254" s="3"/>
      <c r="N254" s="3"/>
      <c r="O254" s="3"/>
      <c r="P254" s="3"/>
      <c r="Q254" s="3"/>
      <c r="R254" s="3"/>
      <c r="S254" s="3" t="s">
        <v>18</v>
      </c>
      <c r="T254" s="7" t="s">
        <v>13951</v>
      </c>
      <c r="U254" s="6" t="s">
        <v>13958</v>
      </c>
      <c r="V254" s="14">
        <f>RIGHT(amazon[[#This Row],[discounted_price]],LEN(amazon[[#This Row],[discounted_price]])-1)*1</f>
        <v>299</v>
      </c>
      <c r="W254" s="14">
        <f>RIGHT(amazon[[#This Row],[actual_price]],LEN(amazon[[#This Row],[actual_price]])-1)*1</f>
        <v>799</v>
      </c>
      <c r="X254" s="1">
        <v>0.63</v>
      </c>
      <c r="Y254">
        <v>4.2</v>
      </c>
      <c r="Z254">
        <v>2117</v>
      </c>
      <c r="AA254" s="3" t="s">
        <v>2450</v>
      </c>
      <c r="AB254" s="3" t="s">
        <v>2451</v>
      </c>
      <c r="AC254" s="3" t="s">
        <v>2452</v>
      </c>
      <c r="AD254" s="3" t="s">
        <v>2453</v>
      </c>
      <c r="AE254" s="3" t="s">
        <v>2454</v>
      </c>
      <c r="AF254" s="3" t="s">
        <v>2455</v>
      </c>
      <c r="AG254" s="3" t="s">
        <v>2456</v>
      </c>
      <c r="AH254" s="3" t="s">
        <v>2457</v>
      </c>
    </row>
    <row r="255" spans="1:34" x14ac:dyDescent="0.35">
      <c r="A255" s="3" t="s">
        <v>2458</v>
      </c>
      <c r="B255" s="3" t="s">
        <v>2459</v>
      </c>
      <c r="C255" s="3" t="s">
        <v>16448</v>
      </c>
      <c r="D255" s="3" t="s">
        <v>16394</v>
      </c>
      <c r="E255" s="3" t="s">
        <v>16449</v>
      </c>
      <c r="F255" s="3"/>
      <c r="G255" s="3"/>
      <c r="H255" s="3"/>
      <c r="I255" s="3"/>
      <c r="J255" s="3"/>
      <c r="K255" s="3"/>
      <c r="L255" s="3"/>
      <c r="M255" s="3"/>
      <c r="N255" s="3"/>
      <c r="O255" s="3"/>
      <c r="P255" s="3"/>
      <c r="Q255" s="3"/>
      <c r="R255" s="3"/>
      <c r="S255" s="3" t="s">
        <v>18</v>
      </c>
      <c r="T255" s="7" t="s">
        <v>14369</v>
      </c>
      <c r="U255" s="6" t="s">
        <v>14006</v>
      </c>
      <c r="V255" s="14">
        <f>RIGHT(amazon[[#This Row],[discounted_price]],LEN(amazon[[#This Row],[discounted_price]])-1)*1</f>
        <v>182</v>
      </c>
      <c r="W255" s="14">
        <f>RIGHT(amazon[[#This Row],[actual_price]],LEN(amazon[[#This Row],[actual_price]])-1)*1</f>
        <v>599</v>
      </c>
      <c r="X255" s="1">
        <v>0.7</v>
      </c>
      <c r="Y255">
        <v>4</v>
      </c>
      <c r="Z255">
        <v>9378</v>
      </c>
      <c r="AA255" s="3" t="s">
        <v>2461</v>
      </c>
      <c r="AB255" s="3" t="s">
        <v>271</v>
      </c>
      <c r="AC255" s="3" t="s">
        <v>13988</v>
      </c>
      <c r="AD255" s="3" t="s">
        <v>273</v>
      </c>
      <c r="AE255" s="3" t="s">
        <v>13989</v>
      </c>
      <c r="AF255" s="3" t="s">
        <v>14245</v>
      </c>
      <c r="AG255" s="3" t="s">
        <v>2462</v>
      </c>
      <c r="AH255" s="3" t="s">
        <v>2463</v>
      </c>
    </row>
    <row r="256" spans="1:34" x14ac:dyDescent="0.35">
      <c r="A256" s="3" t="s">
        <v>2464</v>
      </c>
      <c r="B256" s="3" t="s">
        <v>2465</v>
      </c>
      <c r="C256" s="3"/>
      <c r="D256" s="3"/>
      <c r="E256" s="3"/>
      <c r="F256" s="3"/>
      <c r="G256" s="3"/>
      <c r="H256" s="3"/>
      <c r="I256" s="3"/>
      <c r="J256" s="3"/>
      <c r="K256" s="3"/>
      <c r="L256" s="3"/>
      <c r="M256" s="3"/>
      <c r="N256" s="3"/>
      <c r="O256" s="3"/>
      <c r="P256" s="3"/>
      <c r="Q256" s="3"/>
      <c r="R256" s="3"/>
      <c r="S256" s="3" t="s">
        <v>729</v>
      </c>
      <c r="T256" s="7" t="s">
        <v>14370</v>
      </c>
      <c r="U256" s="6" t="s">
        <v>13932</v>
      </c>
      <c r="V256" s="14">
        <f>RIGHT(amazon[[#This Row],[discounted_price]],LEN(amazon[[#This Row],[discounted_price]])-1)*1</f>
        <v>96</v>
      </c>
      <c r="W256" s="14">
        <f>RIGHT(amazon[[#This Row],[actual_price]],LEN(amazon[[#This Row],[actual_price]])-1)*1</f>
        <v>399</v>
      </c>
      <c r="X256" s="1">
        <v>0.76</v>
      </c>
      <c r="Y256">
        <v>3.6</v>
      </c>
      <c r="Z256">
        <v>1796</v>
      </c>
      <c r="AA256" s="3" t="s">
        <v>2467</v>
      </c>
      <c r="AB256" s="3" t="s">
        <v>2468</v>
      </c>
      <c r="AC256" s="3" t="s">
        <v>2469</v>
      </c>
      <c r="AD256" s="3" t="s">
        <v>2470</v>
      </c>
      <c r="AE256" s="3" t="s">
        <v>2471</v>
      </c>
      <c r="AF256" s="3" t="s">
        <v>2472</v>
      </c>
      <c r="AG256" s="3" t="s">
        <v>2473</v>
      </c>
      <c r="AH256" s="3" t="s">
        <v>2474</v>
      </c>
    </row>
    <row r="257" spans="1:34" x14ac:dyDescent="0.35">
      <c r="A257" s="3" t="s">
        <v>2475</v>
      </c>
      <c r="B257" s="3" t="s">
        <v>2476</v>
      </c>
      <c r="C257" s="3"/>
      <c r="D257" s="3"/>
      <c r="E257" s="3"/>
      <c r="F257" s="3"/>
      <c r="G257" s="3"/>
      <c r="H257" s="3"/>
      <c r="I257" s="3"/>
      <c r="J257" s="3"/>
      <c r="K257" s="3"/>
      <c r="L257" s="3"/>
      <c r="M257" s="3"/>
      <c r="N257" s="3"/>
      <c r="O257" s="3"/>
      <c r="P257" s="3"/>
      <c r="Q257" s="3"/>
      <c r="R257" s="3"/>
      <c r="S257" s="3" t="s">
        <v>194</v>
      </c>
      <c r="T257" s="7" t="s">
        <v>14371</v>
      </c>
      <c r="U257" s="6" t="s">
        <v>14372</v>
      </c>
      <c r="V257" s="14">
        <f>RIGHT(amazon[[#This Row],[discounted_price]],LEN(amazon[[#This Row],[discounted_price]])-1)*1</f>
        <v>54990</v>
      </c>
      <c r="W257" s="14">
        <f>RIGHT(amazon[[#This Row],[actual_price]],LEN(amazon[[#This Row],[actual_price]])-1)*1</f>
        <v>85000</v>
      </c>
      <c r="X257" s="1">
        <v>0.35</v>
      </c>
      <c r="Y257">
        <v>4.3</v>
      </c>
      <c r="Z257">
        <v>3587</v>
      </c>
      <c r="AA257" s="3" t="s">
        <v>1103</v>
      </c>
      <c r="AB257" s="3" t="s">
        <v>1104</v>
      </c>
      <c r="AC257" s="3" t="s">
        <v>1105</v>
      </c>
      <c r="AD257" s="3" t="s">
        <v>1106</v>
      </c>
      <c r="AE257" s="3" t="s">
        <v>1107</v>
      </c>
      <c r="AF257" s="3" t="s">
        <v>14145</v>
      </c>
      <c r="AG257" s="3" t="s">
        <v>2479</v>
      </c>
      <c r="AH257" s="3" t="s">
        <v>2480</v>
      </c>
    </row>
    <row r="258" spans="1:34" x14ac:dyDescent="0.35">
      <c r="A258" s="3" t="s">
        <v>2481</v>
      </c>
      <c r="B258" s="3" t="s">
        <v>2482</v>
      </c>
      <c r="C258" s="3" t="s">
        <v>16450</v>
      </c>
      <c r="D258" s="3" t="s">
        <v>16451</v>
      </c>
      <c r="E258" s="3" t="s">
        <v>16452</v>
      </c>
      <c r="F258" s="3" t="s">
        <v>16453</v>
      </c>
      <c r="G258" s="3" t="s">
        <v>16454</v>
      </c>
      <c r="H258" s="3" t="s">
        <v>16455</v>
      </c>
      <c r="I258" s="3"/>
      <c r="J258" s="3"/>
      <c r="K258" s="3"/>
      <c r="L258" s="3"/>
      <c r="M258" s="3"/>
      <c r="N258" s="3"/>
      <c r="O258" s="3"/>
      <c r="P258" s="3"/>
      <c r="Q258" s="3"/>
      <c r="R258" s="3"/>
      <c r="S258" s="3" t="s">
        <v>1305</v>
      </c>
      <c r="T258" s="7" t="s">
        <v>14373</v>
      </c>
      <c r="U258" s="6" t="s">
        <v>14374</v>
      </c>
      <c r="V258" s="14">
        <f>RIGHT(amazon[[#This Row],[discounted_price]],LEN(amazon[[#This Row],[discounted_price]])-1)*1</f>
        <v>439</v>
      </c>
      <c r="W258" s="14">
        <f>RIGHT(amazon[[#This Row],[actual_price]],LEN(amazon[[#This Row],[actual_price]])-1)*1</f>
        <v>758</v>
      </c>
      <c r="X258" s="1">
        <v>0.42</v>
      </c>
      <c r="Y258">
        <v>4.2</v>
      </c>
      <c r="Z258">
        <v>4296</v>
      </c>
      <c r="AA258" s="3" t="s">
        <v>14375</v>
      </c>
      <c r="AB258" s="3" t="s">
        <v>2486</v>
      </c>
      <c r="AC258" s="3" t="s">
        <v>2487</v>
      </c>
      <c r="AD258" s="3" t="s">
        <v>2488</v>
      </c>
      <c r="AE258" s="3" t="s">
        <v>2489</v>
      </c>
      <c r="AF258" s="3" t="s">
        <v>14376</v>
      </c>
      <c r="AG258" s="3" t="s">
        <v>2491</v>
      </c>
      <c r="AH258" s="3" t="s">
        <v>2492</v>
      </c>
    </row>
    <row r="259" spans="1:34" x14ac:dyDescent="0.35">
      <c r="A259" s="3" t="s">
        <v>2493</v>
      </c>
      <c r="B259" s="3" t="s">
        <v>2494</v>
      </c>
      <c r="C259" s="3" t="s">
        <v>16213</v>
      </c>
      <c r="D259" s="3" t="s">
        <v>16456</v>
      </c>
      <c r="E259" s="3" t="s">
        <v>16457</v>
      </c>
      <c r="F259" s="3" t="s">
        <v>16174</v>
      </c>
      <c r="G259" s="3"/>
      <c r="H259" s="3"/>
      <c r="I259" s="3"/>
      <c r="J259" s="3"/>
      <c r="K259" s="3"/>
      <c r="L259" s="3"/>
      <c r="M259" s="3"/>
      <c r="N259" s="3"/>
      <c r="O259" s="3"/>
      <c r="P259" s="3"/>
      <c r="Q259" s="3"/>
      <c r="R259" s="3"/>
      <c r="S259" s="3" t="s">
        <v>18</v>
      </c>
      <c r="T259" s="7" t="s">
        <v>13951</v>
      </c>
      <c r="U259" s="6" t="s">
        <v>13952</v>
      </c>
      <c r="V259" s="14">
        <f>RIGHT(amazon[[#This Row],[discounted_price]],LEN(amazon[[#This Row],[discounted_price]])-1)*1</f>
        <v>299</v>
      </c>
      <c r="W259" s="14">
        <f>RIGHT(amazon[[#This Row],[actual_price]],LEN(amazon[[#This Row],[actual_price]])-1)*1</f>
        <v>999</v>
      </c>
      <c r="X259" s="1">
        <v>0.7</v>
      </c>
      <c r="Y259">
        <v>4.3</v>
      </c>
      <c r="Z259">
        <v>2651</v>
      </c>
      <c r="AA259" s="3" t="s">
        <v>2495</v>
      </c>
      <c r="AB259" s="3" t="s">
        <v>1705</v>
      </c>
      <c r="AC259" s="3" t="s">
        <v>1706</v>
      </c>
      <c r="AD259" s="3" t="s">
        <v>1707</v>
      </c>
      <c r="AE259" s="3" t="s">
        <v>1708</v>
      </c>
      <c r="AF259" s="3" t="s">
        <v>1709</v>
      </c>
      <c r="AG259" s="3" t="s">
        <v>1710</v>
      </c>
      <c r="AH259" s="3" t="s">
        <v>2496</v>
      </c>
    </row>
    <row r="260" spans="1:34" x14ac:dyDescent="0.35">
      <c r="A260" s="3" t="s">
        <v>2497</v>
      </c>
      <c r="B260" s="3" t="s">
        <v>2498</v>
      </c>
      <c r="C260" s="3"/>
      <c r="D260" s="3"/>
      <c r="E260" s="3"/>
      <c r="F260" s="3"/>
      <c r="G260" s="3"/>
      <c r="H260" s="3"/>
      <c r="I260" s="3"/>
      <c r="J260" s="3"/>
      <c r="K260" s="3"/>
      <c r="L260" s="3"/>
      <c r="M260" s="3"/>
      <c r="N260" s="3"/>
      <c r="O260" s="3"/>
      <c r="P260" s="3"/>
      <c r="Q260" s="3"/>
      <c r="R260" s="3"/>
      <c r="S260" s="3" t="s">
        <v>18</v>
      </c>
      <c r="T260" s="7" t="s">
        <v>13951</v>
      </c>
      <c r="U260" s="6" t="s">
        <v>13958</v>
      </c>
      <c r="V260" s="14">
        <f>RIGHT(amazon[[#This Row],[discounted_price]],LEN(amazon[[#This Row],[discounted_price]])-1)*1</f>
        <v>299</v>
      </c>
      <c r="W260" s="14">
        <f>RIGHT(amazon[[#This Row],[actual_price]],LEN(amazon[[#This Row],[actual_price]])-1)*1</f>
        <v>799</v>
      </c>
      <c r="X260" s="1">
        <v>0.63</v>
      </c>
      <c r="Y260">
        <v>4.2</v>
      </c>
      <c r="Z260">
        <v>94363</v>
      </c>
      <c r="AA260" s="3" t="s">
        <v>2499</v>
      </c>
      <c r="AB260" s="3" t="s">
        <v>57</v>
      </c>
      <c r="AC260" s="3" t="s">
        <v>58</v>
      </c>
      <c r="AD260" s="3" t="s">
        <v>59</v>
      </c>
      <c r="AE260" s="3" t="s">
        <v>60</v>
      </c>
      <c r="AF260" s="3" t="s">
        <v>61</v>
      </c>
      <c r="AG260" s="3" t="s">
        <v>2500</v>
      </c>
      <c r="AH260" s="3" t="s">
        <v>2501</v>
      </c>
    </row>
    <row r="261" spans="1:34" x14ac:dyDescent="0.35">
      <c r="A261" s="3" t="s">
        <v>2502</v>
      </c>
      <c r="B261" s="3" t="s">
        <v>2503</v>
      </c>
      <c r="C261" s="3" t="s">
        <v>16399</v>
      </c>
      <c r="D261" s="3"/>
      <c r="E261" s="3"/>
      <c r="F261" s="3"/>
      <c r="G261" s="3"/>
      <c r="H261" s="3"/>
      <c r="I261" s="3"/>
      <c r="J261" s="3"/>
      <c r="K261" s="3"/>
      <c r="L261" s="3"/>
      <c r="M261" s="3"/>
      <c r="N261" s="3"/>
      <c r="O261" s="3"/>
      <c r="P261" s="3"/>
      <c r="Q261" s="3"/>
      <c r="R261" s="3"/>
      <c r="S261" s="3" t="s">
        <v>18</v>
      </c>
      <c r="T261" s="7" t="s">
        <v>14377</v>
      </c>
      <c r="U261" s="6" t="s">
        <v>13998</v>
      </c>
      <c r="V261" s="14">
        <f>RIGHT(amazon[[#This Row],[discounted_price]],LEN(amazon[[#This Row],[discounted_price]])-1)*1</f>
        <v>789</v>
      </c>
      <c r="W261" s="14">
        <f>RIGHT(amazon[[#This Row],[actual_price]],LEN(amazon[[#This Row],[actual_price]])-1)*1</f>
        <v>1999</v>
      </c>
      <c r="X261" s="1">
        <v>0.61</v>
      </c>
      <c r="Y261">
        <v>4.2</v>
      </c>
      <c r="Z261">
        <v>34540</v>
      </c>
      <c r="AA261" s="3" t="s">
        <v>14378</v>
      </c>
      <c r="AB261" s="3" t="s">
        <v>2506</v>
      </c>
      <c r="AC261" s="3" t="s">
        <v>2507</v>
      </c>
      <c r="AD261" s="3" t="s">
        <v>2508</v>
      </c>
      <c r="AE261" s="3" t="s">
        <v>2509</v>
      </c>
      <c r="AF261" s="3" t="s">
        <v>14379</v>
      </c>
      <c r="AG261" s="3" t="s">
        <v>2511</v>
      </c>
      <c r="AH261" s="3" t="s">
        <v>2512</v>
      </c>
    </row>
    <row r="262" spans="1:34" x14ac:dyDescent="0.35">
      <c r="A262" s="3" t="s">
        <v>2513</v>
      </c>
      <c r="B262" s="3" t="s">
        <v>2514</v>
      </c>
      <c r="C262" s="3"/>
      <c r="D262" s="3"/>
      <c r="E262" s="3"/>
      <c r="F262" s="3"/>
      <c r="G262" s="3"/>
      <c r="H262" s="3"/>
      <c r="I262" s="3"/>
      <c r="J262" s="3"/>
      <c r="K262" s="3"/>
      <c r="L262" s="3"/>
      <c r="M262" s="3"/>
      <c r="N262" s="3"/>
      <c r="O262" s="3"/>
      <c r="P262" s="3"/>
      <c r="Q262" s="3"/>
      <c r="R262" s="3"/>
      <c r="S262" s="3" t="s">
        <v>148</v>
      </c>
      <c r="T262" s="7" t="s">
        <v>13951</v>
      </c>
      <c r="U262" s="6" t="s">
        <v>13960</v>
      </c>
      <c r="V262" s="14">
        <f>RIGHT(amazon[[#This Row],[discounted_price]],LEN(amazon[[#This Row],[discounted_price]])-1)*1</f>
        <v>299</v>
      </c>
      <c r="W262" s="14">
        <f>RIGHT(amazon[[#This Row],[actual_price]],LEN(amazon[[#This Row],[actual_price]])-1)*1</f>
        <v>700</v>
      </c>
      <c r="X262" s="1">
        <v>0.56999999999999995</v>
      </c>
      <c r="Y262">
        <v>4.4000000000000004</v>
      </c>
      <c r="Z262">
        <v>8714</v>
      </c>
      <c r="AA262" s="3" t="s">
        <v>2515</v>
      </c>
      <c r="AB262" s="3" t="s">
        <v>2516</v>
      </c>
      <c r="AC262" s="3" t="s">
        <v>2517</v>
      </c>
      <c r="AD262" s="3" t="s">
        <v>2518</v>
      </c>
      <c r="AE262" s="3" t="s">
        <v>2519</v>
      </c>
      <c r="AF262" s="3" t="s">
        <v>14380</v>
      </c>
      <c r="AG262" s="3" t="s">
        <v>2521</v>
      </c>
      <c r="AH262" s="3" t="s">
        <v>2522</v>
      </c>
    </row>
    <row r="263" spans="1:34" x14ac:dyDescent="0.35">
      <c r="A263" s="3" t="s">
        <v>2523</v>
      </c>
      <c r="B263" s="3" t="s">
        <v>2524</v>
      </c>
      <c r="C263" s="3" t="s">
        <v>16180</v>
      </c>
      <c r="D263" s="3"/>
      <c r="E263" s="3"/>
      <c r="F263" s="3"/>
      <c r="G263" s="3"/>
      <c r="H263" s="3"/>
      <c r="I263" s="3"/>
      <c r="J263" s="3"/>
      <c r="K263" s="3"/>
      <c r="L263" s="3"/>
      <c r="M263" s="3"/>
      <c r="N263" s="3"/>
      <c r="O263" s="3"/>
      <c r="P263" s="3"/>
      <c r="Q263" s="3"/>
      <c r="R263" s="3"/>
      <c r="S263" s="3" t="s">
        <v>18</v>
      </c>
      <c r="T263" s="7" t="s">
        <v>14102</v>
      </c>
      <c r="U263" s="6" t="s">
        <v>13933</v>
      </c>
      <c r="V263" s="14">
        <f>RIGHT(amazon[[#This Row],[discounted_price]],LEN(amazon[[#This Row],[discounted_price]])-1)*1</f>
        <v>325</v>
      </c>
      <c r="W263" s="14">
        <f>RIGHT(amazon[[#This Row],[actual_price]],LEN(amazon[[#This Row],[actual_price]])-1)*1</f>
        <v>1099</v>
      </c>
      <c r="X263" s="1">
        <v>0.7</v>
      </c>
      <c r="Y263">
        <v>4.2</v>
      </c>
      <c r="Z263">
        <v>10576</v>
      </c>
      <c r="AA263" s="3" t="s">
        <v>2525</v>
      </c>
      <c r="AB263" s="3" t="s">
        <v>890</v>
      </c>
      <c r="AC263" s="3" t="s">
        <v>891</v>
      </c>
      <c r="AD263" s="3" t="s">
        <v>892</v>
      </c>
      <c r="AE263" s="3" t="s">
        <v>14105</v>
      </c>
      <c r="AF263" s="3" t="s">
        <v>894</v>
      </c>
      <c r="AG263" s="3" t="s">
        <v>2526</v>
      </c>
      <c r="AH263" s="3" t="s">
        <v>2527</v>
      </c>
    </row>
    <row r="264" spans="1:34" x14ac:dyDescent="0.35">
      <c r="A264" s="3" t="s">
        <v>2528</v>
      </c>
      <c r="B264" s="3" t="s">
        <v>14381</v>
      </c>
      <c r="C264" s="3" t="s">
        <v>16349</v>
      </c>
      <c r="D264" s="3" t="s">
        <v>16329</v>
      </c>
      <c r="E264" s="3" t="s">
        <v>16458</v>
      </c>
      <c r="F264" s="3"/>
      <c r="G264" s="3"/>
      <c r="H264" s="3"/>
      <c r="I264" s="3"/>
      <c r="J264" s="3"/>
      <c r="K264" s="3"/>
      <c r="L264" s="3"/>
      <c r="M264" s="3"/>
      <c r="N264" s="3"/>
      <c r="O264" s="3"/>
      <c r="P264" s="3"/>
      <c r="Q264" s="3"/>
      <c r="R264" s="3"/>
      <c r="S264" s="3" t="s">
        <v>18</v>
      </c>
      <c r="T264" s="7" t="s">
        <v>14103</v>
      </c>
      <c r="U264" s="6" t="s">
        <v>13998</v>
      </c>
      <c r="V264" s="14">
        <f>RIGHT(amazon[[#This Row],[discounted_price]],LEN(amazon[[#This Row],[discounted_price]])-1)*1</f>
        <v>1299</v>
      </c>
      <c r="W264" s="14">
        <f>RIGHT(amazon[[#This Row],[actual_price]],LEN(amazon[[#This Row],[actual_price]])-1)*1</f>
        <v>1999</v>
      </c>
      <c r="X264" s="1">
        <v>0.35</v>
      </c>
      <c r="Y264">
        <v>4.4000000000000004</v>
      </c>
      <c r="Z264">
        <v>7318</v>
      </c>
      <c r="AA264" s="3" t="s">
        <v>2530</v>
      </c>
      <c r="AB264" s="3" t="s">
        <v>1918</v>
      </c>
      <c r="AC264" s="3" t="s">
        <v>1919</v>
      </c>
      <c r="AD264" s="3" t="s">
        <v>1920</v>
      </c>
      <c r="AE264" s="3" t="s">
        <v>1921</v>
      </c>
      <c r="AF264" s="3" t="s">
        <v>14276</v>
      </c>
      <c r="AG264" s="3" t="s">
        <v>2531</v>
      </c>
      <c r="AH264" s="3" t="s">
        <v>2532</v>
      </c>
    </row>
    <row r="265" spans="1:34" x14ac:dyDescent="0.35">
      <c r="A265" s="3" t="s">
        <v>2533</v>
      </c>
      <c r="B265" s="3" t="s">
        <v>2534</v>
      </c>
      <c r="C265" s="3"/>
      <c r="D265" s="3"/>
      <c r="E265" s="3"/>
      <c r="F265" s="3"/>
      <c r="G265" s="3"/>
      <c r="H265" s="3"/>
      <c r="I265" s="3"/>
      <c r="J265" s="3"/>
      <c r="K265" s="3"/>
      <c r="L265" s="3"/>
      <c r="M265" s="3"/>
      <c r="N265" s="3"/>
      <c r="O265" s="3"/>
      <c r="P265" s="3"/>
      <c r="Q265" s="3"/>
      <c r="R265" s="3"/>
      <c r="S265" s="3" t="s">
        <v>525</v>
      </c>
      <c r="T265" s="7" t="s">
        <v>14382</v>
      </c>
      <c r="U265" s="6" t="s">
        <v>13998</v>
      </c>
      <c r="V265" s="14">
        <f>RIGHT(amazon[[#This Row],[discounted_price]],LEN(amazon[[#This Row],[discounted_price]])-1)*1</f>
        <v>790</v>
      </c>
      <c r="W265" s="14">
        <f>RIGHT(amazon[[#This Row],[actual_price]],LEN(amazon[[#This Row],[actual_price]])-1)*1</f>
        <v>1999</v>
      </c>
      <c r="X265" s="1">
        <v>0.6</v>
      </c>
      <c r="Y265">
        <v>3</v>
      </c>
      <c r="Z265">
        <v>103</v>
      </c>
      <c r="AA265" s="3" t="s">
        <v>2536</v>
      </c>
      <c r="AB265" s="3" t="s">
        <v>2537</v>
      </c>
      <c r="AC265" s="3" t="s">
        <v>2538</v>
      </c>
      <c r="AD265" s="3" t="s">
        <v>2539</v>
      </c>
      <c r="AE265" s="3" t="s">
        <v>14383</v>
      </c>
      <c r="AF265" s="3" t="s">
        <v>14384</v>
      </c>
      <c r="AG265" s="3" t="s">
        <v>2542</v>
      </c>
      <c r="AH265" s="3" t="s">
        <v>2543</v>
      </c>
    </row>
    <row r="266" spans="1:34" x14ac:dyDescent="0.35">
      <c r="A266" s="3" t="s">
        <v>2544</v>
      </c>
      <c r="B266" s="3" t="s">
        <v>2545</v>
      </c>
      <c r="C266" s="3"/>
      <c r="D266" s="3"/>
      <c r="E266" s="3"/>
      <c r="F266" s="3"/>
      <c r="G266" s="3"/>
      <c r="H266" s="3"/>
      <c r="I266" s="3"/>
      <c r="J266" s="3"/>
      <c r="K266" s="3"/>
      <c r="L266" s="3"/>
      <c r="M266" s="3"/>
      <c r="N266" s="3"/>
      <c r="O266" s="3"/>
      <c r="P266" s="3"/>
      <c r="Q266" s="3"/>
      <c r="R266" s="3"/>
      <c r="S266" s="3" t="s">
        <v>2546</v>
      </c>
      <c r="T266" s="7" t="s">
        <v>14385</v>
      </c>
      <c r="U266" s="6" t="s">
        <v>14385</v>
      </c>
      <c r="V266" s="14">
        <f>RIGHT(amazon[[#This Row],[discounted_price]],LEN(amazon[[#This Row],[discounted_price]])-1)*1</f>
        <v>4699</v>
      </c>
      <c r="W266" s="14">
        <f>RIGHT(amazon[[#This Row],[actual_price]],LEN(amazon[[#This Row],[actual_price]])-1)*1</f>
        <v>4699</v>
      </c>
      <c r="X266" s="1">
        <v>0</v>
      </c>
      <c r="Y266">
        <v>4.5</v>
      </c>
      <c r="Z266">
        <v>224</v>
      </c>
      <c r="AA266" s="3" t="s">
        <v>2548</v>
      </c>
      <c r="AB266" s="3" t="s">
        <v>2549</v>
      </c>
      <c r="AC266" s="3" t="s">
        <v>2550</v>
      </c>
      <c r="AD266" s="3" t="s">
        <v>2551</v>
      </c>
      <c r="AE266" s="3" t="s">
        <v>2552</v>
      </c>
      <c r="AF266" s="3" t="s">
        <v>2553</v>
      </c>
      <c r="AG266" s="3" t="s">
        <v>2554</v>
      </c>
      <c r="AH266" s="3" t="s">
        <v>2555</v>
      </c>
    </row>
    <row r="267" spans="1:34" x14ac:dyDescent="0.35">
      <c r="A267" s="3" t="s">
        <v>2556</v>
      </c>
      <c r="B267" s="3" t="s">
        <v>2557</v>
      </c>
      <c r="C267" s="3"/>
      <c r="D267" s="3"/>
      <c r="E267" s="3"/>
      <c r="F267" s="3"/>
      <c r="G267" s="3"/>
      <c r="H267" s="3"/>
      <c r="I267" s="3"/>
      <c r="J267" s="3"/>
      <c r="K267" s="3"/>
      <c r="L267" s="3"/>
      <c r="M267" s="3"/>
      <c r="N267" s="3"/>
      <c r="O267" s="3"/>
      <c r="P267" s="3"/>
      <c r="Q267" s="3"/>
      <c r="R267" s="3"/>
      <c r="S267" s="3" t="s">
        <v>194</v>
      </c>
      <c r="T267" s="7" t="s">
        <v>14386</v>
      </c>
      <c r="U267" s="6" t="s">
        <v>14387</v>
      </c>
      <c r="V267" s="14">
        <f>RIGHT(amazon[[#This Row],[discounted_price]],LEN(amazon[[#This Row],[discounted_price]])-1)*1</f>
        <v>18999</v>
      </c>
      <c r="W267" s="14">
        <f>RIGHT(amazon[[#This Row],[actual_price]],LEN(amazon[[#This Row],[actual_price]])-1)*1</f>
        <v>24990</v>
      </c>
      <c r="X267" s="1">
        <v>0.24</v>
      </c>
      <c r="Y267">
        <v>4.3</v>
      </c>
      <c r="Z267">
        <v>4702</v>
      </c>
      <c r="AA267" s="3" t="s">
        <v>2560</v>
      </c>
      <c r="AB267" s="3" t="s">
        <v>283</v>
      </c>
      <c r="AC267" s="3" t="s">
        <v>284</v>
      </c>
      <c r="AD267" s="3" t="s">
        <v>285</v>
      </c>
      <c r="AE267" s="3" t="s">
        <v>286</v>
      </c>
      <c r="AF267" s="3" t="s">
        <v>13993</v>
      </c>
      <c r="AG267" s="3" t="s">
        <v>2561</v>
      </c>
      <c r="AH267" s="3" t="s">
        <v>2562</v>
      </c>
    </row>
    <row r="268" spans="1:34" x14ac:dyDescent="0.35">
      <c r="A268" s="3" t="s">
        <v>2563</v>
      </c>
      <c r="B268" s="3" t="s">
        <v>2564</v>
      </c>
      <c r="C268" s="3" t="s">
        <v>16459</v>
      </c>
      <c r="D268" s="3"/>
      <c r="E268" s="3"/>
      <c r="F268" s="3"/>
      <c r="G268" s="3"/>
      <c r="H268" s="3"/>
      <c r="I268" s="3"/>
      <c r="J268" s="3"/>
      <c r="K268" s="3"/>
      <c r="L268" s="3"/>
      <c r="M268" s="3"/>
      <c r="N268" s="3"/>
      <c r="O268" s="3"/>
      <c r="P268" s="3"/>
      <c r="Q268" s="3"/>
      <c r="R268" s="3"/>
      <c r="S268" s="3" t="s">
        <v>18</v>
      </c>
      <c r="T268" s="7" t="s">
        <v>13934</v>
      </c>
      <c r="U268" s="6" t="s">
        <v>13952</v>
      </c>
      <c r="V268" s="14">
        <f>RIGHT(amazon[[#This Row],[discounted_price]],LEN(amazon[[#This Row],[discounted_price]])-1)*1</f>
        <v>199</v>
      </c>
      <c r="W268" s="14">
        <f>RIGHT(amazon[[#This Row],[actual_price]],LEN(amazon[[#This Row],[actual_price]])-1)*1</f>
        <v>999</v>
      </c>
      <c r="X268" s="1">
        <v>0.8</v>
      </c>
      <c r="Y268">
        <v>4.2</v>
      </c>
      <c r="Z268">
        <v>85</v>
      </c>
      <c r="AA268" s="3" t="s">
        <v>2565</v>
      </c>
      <c r="AB268" s="3" t="s">
        <v>2566</v>
      </c>
      <c r="AC268" s="3" t="s">
        <v>2567</v>
      </c>
      <c r="AD268" s="3" t="s">
        <v>2568</v>
      </c>
      <c r="AE268" s="3" t="s">
        <v>14388</v>
      </c>
      <c r="AF268" s="3" t="s">
        <v>2570</v>
      </c>
      <c r="AG268" s="3" t="s">
        <v>2571</v>
      </c>
      <c r="AH268" s="3" t="s">
        <v>2572</v>
      </c>
    </row>
    <row r="269" spans="1:34" x14ac:dyDescent="0.35">
      <c r="A269" s="3" t="s">
        <v>2573</v>
      </c>
      <c r="B269" s="3" t="s">
        <v>2574</v>
      </c>
      <c r="C269" s="3" t="s">
        <v>16239</v>
      </c>
      <c r="D269" s="3" t="s">
        <v>16460</v>
      </c>
      <c r="E269" s="3"/>
      <c r="F269" s="3"/>
      <c r="G269" s="3"/>
      <c r="H269" s="3"/>
      <c r="I269" s="3"/>
      <c r="J269" s="3"/>
      <c r="K269" s="3"/>
      <c r="L269" s="3"/>
      <c r="M269" s="3"/>
      <c r="N269" s="3"/>
      <c r="O269" s="3"/>
      <c r="P269" s="3"/>
      <c r="Q269" s="3"/>
      <c r="R269" s="3"/>
      <c r="S269" s="3" t="s">
        <v>148</v>
      </c>
      <c r="T269" s="7" t="s">
        <v>14112</v>
      </c>
      <c r="U269" s="6" t="s">
        <v>14389</v>
      </c>
      <c r="V269" s="14">
        <f>RIGHT(amazon[[#This Row],[discounted_price]],LEN(amazon[[#This Row],[discounted_price]])-1)*1</f>
        <v>269</v>
      </c>
      <c r="W269" s="14">
        <f>RIGHT(amazon[[#This Row],[actual_price]],LEN(amazon[[#This Row],[actual_price]])-1)*1</f>
        <v>650</v>
      </c>
      <c r="X269" s="1">
        <v>0.59</v>
      </c>
      <c r="Y269">
        <v>4.4000000000000004</v>
      </c>
      <c r="Z269">
        <v>35877</v>
      </c>
      <c r="AA269" s="3" t="s">
        <v>2576</v>
      </c>
      <c r="AB269" s="3" t="s">
        <v>2577</v>
      </c>
      <c r="AC269" s="3" t="s">
        <v>2578</v>
      </c>
      <c r="AD269" s="3" t="s">
        <v>2579</v>
      </c>
      <c r="AE269" s="3" t="s">
        <v>2580</v>
      </c>
      <c r="AF269" s="3" t="s">
        <v>2581</v>
      </c>
      <c r="AG269" s="3" t="s">
        <v>2582</v>
      </c>
      <c r="AH269" s="3" t="s">
        <v>2583</v>
      </c>
    </row>
    <row r="270" spans="1:34" x14ac:dyDescent="0.35">
      <c r="A270" s="3" t="s">
        <v>2584</v>
      </c>
      <c r="B270" s="3" t="s">
        <v>2585</v>
      </c>
      <c r="C270" s="3" t="s">
        <v>16461</v>
      </c>
      <c r="D270" s="3" t="s">
        <v>16462</v>
      </c>
      <c r="E270" s="3" t="s">
        <v>16463</v>
      </c>
      <c r="F270" s="3" t="s">
        <v>16464</v>
      </c>
      <c r="G270" s="3" t="s">
        <v>16414</v>
      </c>
      <c r="H270" s="3" t="s">
        <v>16465</v>
      </c>
      <c r="I270" s="3" t="s">
        <v>16466</v>
      </c>
      <c r="J270" s="3" t="s">
        <v>16467</v>
      </c>
      <c r="K270" s="3"/>
      <c r="L270" s="3"/>
      <c r="M270" s="3"/>
      <c r="N270" s="3"/>
      <c r="O270" s="3"/>
      <c r="P270" s="3"/>
      <c r="Q270" s="3"/>
      <c r="R270" s="3"/>
      <c r="S270" s="3" t="s">
        <v>2586</v>
      </c>
      <c r="T270" s="7" t="s">
        <v>14390</v>
      </c>
      <c r="U270" s="6" t="s">
        <v>14391</v>
      </c>
      <c r="V270" s="14">
        <f>RIGHT(amazon[[#This Row],[discounted_price]],LEN(amazon[[#This Row],[discounted_price]])-1)*1</f>
        <v>1990</v>
      </c>
      <c r="W270" s="14">
        <f>RIGHT(amazon[[#This Row],[actual_price]],LEN(amazon[[#This Row],[actual_price]])-1)*1</f>
        <v>3100</v>
      </c>
      <c r="X270" s="1">
        <v>0.36</v>
      </c>
      <c r="Y270">
        <v>4</v>
      </c>
      <c r="Z270">
        <v>897</v>
      </c>
      <c r="AA270" s="3" t="s">
        <v>2589</v>
      </c>
      <c r="AB270" s="3" t="s">
        <v>2590</v>
      </c>
      <c r="AC270" s="3" t="s">
        <v>2591</v>
      </c>
      <c r="AD270" s="3" t="s">
        <v>2592</v>
      </c>
      <c r="AE270" s="3" t="s">
        <v>2593</v>
      </c>
      <c r="AF270" s="3" t="s">
        <v>2594</v>
      </c>
      <c r="AG270" s="3" t="s">
        <v>2595</v>
      </c>
      <c r="AH270" s="3" t="s">
        <v>2596</v>
      </c>
    </row>
    <row r="271" spans="1:34" x14ac:dyDescent="0.35">
      <c r="A271" s="3" t="s">
        <v>2597</v>
      </c>
      <c r="B271" s="3" t="s">
        <v>2598</v>
      </c>
      <c r="C271" s="3" t="s">
        <v>16468</v>
      </c>
      <c r="D271" s="3" t="s">
        <v>16469</v>
      </c>
      <c r="E271" s="3" t="s">
        <v>16470</v>
      </c>
      <c r="F271" s="3" t="s">
        <v>16471</v>
      </c>
      <c r="G271" s="3" t="s">
        <v>16364</v>
      </c>
      <c r="H271" s="3" t="s">
        <v>16472</v>
      </c>
      <c r="I271" s="3" t="s">
        <v>16473</v>
      </c>
      <c r="J271" s="3"/>
      <c r="K271" s="3"/>
      <c r="L271" s="3"/>
      <c r="M271" s="3"/>
      <c r="N271" s="3"/>
      <c r="O271" s="3"/>
      <c r="P271" s="3"/>
      <c r="Q271" s="3"/>
      <c r="R271" s="3"/>
      <c r="S271" s="3" t="s">
        <v>2599</v>
      </c>
      <c r="T271" s="7" t="s">
        <v>14320</v>
      </c>
      <c r="U271" s="6" t="s">
        <v>14092</v>
      </c>
      <c r="V271" s="14">
        <f>RIGHT(amazon[[#This Row],[discounted_price]],LEN(amazon[[#This Row],[discounted_price]])-1)*1</f>
        <v>2299</v>
      </c>
      <c r="W271" s="14">
        <f>RIGHT(amazon[[#This Row],[actual_price]],LEN(amazon[[#This Row],[actual_price]])-1)*1</f>
        <v>3999</v>
      </c>
      <c r="X271" s="1">
        <v>0.43</v>
      </c>
      <c r="Y271">
        <v>3.8</v>
      </c>
      <c r="Z271">
        <v>282</v>
      </c>
      <c r="AA271" s="3" t="s">
        <v>14392</v>
      </c>
      <c r="AB271" s="3" t="s">
        <v>2601</v>
      </c>
      <c r="AC271" s="3" t="s">
        <v>2602</v>
      </c>
      <c r="AD271" s="3" t="s">
        <v>2603</v>
      </c>
      <c r="AE271" s="3" t="s">
        <v>2604</v>
      </c>
      <c r="AF271" s="3" t="s">
        <v>2605</v>
      </c>
      <c r="AG271" s="3" t="s">
        <v>2606</v>
      </c>
      <c r="AH271" s="3" t="s">
        <v>2607</v>
      </c>
    </row>
    <row r="272" spans="1:34" x14ac:dyDescent="0.35">
      <c r="A272" s="3" t="s">
        <v>2608</v>
      </c>
      <c r="B272" s="3" t="s">
        <v>2609</v>
      </c>
      <c r="C272" s="3"/>
      <c r="D272" s="3"/>
      <c r="E272" s="3"/>
      <c r="F272" s="3"/>
      <c r="G272" s="3"/>
      <c r="H272" s="3"/>
      <c r="I272" s="3"/>
      <c r="J272" s="3"/>
      <c r="K272" s="3"/>
      <c r="L272" s="3"/>
      <c r="M272" s="3"/>
      <c r="N272" s="3"/>
      <c r="O272" s="3"/>
      <c r="P272" s="3"/>
      <c r="Q272" s="3"/>
      <c r="R272" s="3"/>
      <c r="S272" s="3" t="s">
        <v>194</v>
      </c>
      <c r="T272" s="7" t="s">
        <v>14273</v>
      </c>
      <c r="U272" s="6" t="s">
        <v>14192</v>
      </c>
      <c r="V272" s="14">
        <f>RIGHT(amazon[[#This Row],[discounted_price]],LEN(amazon[[#This Row],[discounted_price]])-1)*1</f>
        <v>35999</v>
      </c>
      <c r="W272" s="14">
        <f>RIGHT(amazon[[#This Row],[actual_price]],LEN(amazon[[#This Row],[actual_price]])-1)*1</f>
        <v>49990</v>
      </c>
      <c r="X272" s="1">
        <v>0.28000000000000003</v>
      </c>
      <c r="Y272">
        <v>4.3</v>
      </c>
      <c r="Z272">
        <v>1611</v>
      </c>
      <c r="AA272" s="3" t="s">
        <v>2610</v>
      </c>
      <c r="AB272" s="3" t="s">
        <v>1664</v>
      </c>
      <c r="AC272" s="3" t="s">
        <v>1665</v>
      </c>
      <c r="AD272" s="3" t="s">
        <v>1666</v>
      </c>
      <c r="AE272" s="3" t="s">
        <v>1667</v>
      </c>
      <c r="AF272" s="3" t="s">
        <v>1668</v>
      </c>
      <c r="AG272" s="3" t="s">
        <v>2611</v>
      </c>
      <c r="AH272" s="3" t="s">
        <v>2612</v>
      </c>
    </row>
    <row r="273" spans="1:34" x14ac:dyDescent="0.35">
      <c r="A273" s="3" t="s">
        <v>2613</v>
      </c>
      <c r="B273" s="3" t="s">
        <v>2614</v>
      </c>
      <c r="C273" s="3"/>
      <c r="D273" s="3"/>
      <c r="E273" s="3"/>
      <c r="F273" s="3"/>
      <c r="G273" s="3"/>
      <c r="H273" s="3"/>
      <c r="I273" s="3"/>
      <c r="J273" s="3"/>
      <c r="K273" s="3"/>
      <c r="L273" s="3"/>
      <c r="M273" s="3"/>
      <c r="N273" s="3"/>
      <c r="O273" s="3"/>
      <c r="P273" s="3"/>
      <c r="Q273" s="3"/>
      <c r="R273" s="3"/>
      <c r="S273" s="3" t="s">
        <v>525</v>
      </c>
      <c r="T273" s="7" t="s">
        <v>13935</v>
      </c>
      <c r="U273" s="6" t="s">
        <v>13952</v>
      </c>
      <c r="V273" s="14">
        <f>RIGHT(amazon[[#This Row],[discounted_price]],LEN(amazon[[#This Row],[discounted_price]])-1)*1</f>
        <v>349</v>
      </c>
      <c r="W273" s="14">
        <f>RIGHT(amazon[[#This Row],[actual_price]],LEN(amazon[[#This Row],[actual_price]])-1)*1</f>
        <v>999</v>
      </c>
      <c r="X273" s="1">
        <v>0.65</v>
      </c>
      <c r="Y273">
        <v>4.2</v>
      </c>
      <c r="Z273">
        <v>513</v>
      </c>
      <c r="AA273" s="3" t="s">
        <v>14393</v>
      </c>
      <c r="AB273" s="3" t="s">
        <v>2616</v>
      </c>
      <c r="AC273" s="3" t="s">
        <v>2617</v>
      </c>
      <c r="AD273" s="3" t="s">
        <v>2618</v>
      </c>
      <c r="AE273" s="3" t="s">
        <v>2619</v>
      </c>
      <c r="AF273" s="3" t="s">
        <v>2620</v>
      </c>
      <c r="AG273" s="3" t="s">
        <v>2621</v>
      </c>
      <c r="AH273" s="3" t="s">
        <v>2622</v>
      </c>
    </row>
    <row r="274" spans="1:34" x14ac:dyDescent="0.35">
      <c r="A274" s="3" t="s">
        <v>2623</v>
      </c>
      <c r="B274" s="3" t="s">
        <v>2624</v>
      </c>
      <c r="C274" s="3" t="s">
        <v>16303</v>
      </c>
      <c r="D274" s="3">
        <v>14</v>
      </c>
      <c r="E274" s="3" t="s">
        <v>16304</v>
      </c>
      <c r="F274" s="3">
        <v>13</v>
      </c>
      <c r="G274" s="3" t="s">
        <v>16305</v>
      </c>
      <c r="H274" s="3" t="s">
        <v>16306</v>
      </c>
      <c r="I274" s="3" t="s">
        <v>16307</v>
      </c>
      <c r="J274" s="3">
        <v>12</v>
      </c>
      <c r="K274" s="3" t="s">
        <v>16308</v>
      </c>
      <c r="L274" s="3">
        <v>11</v>
      </c>
      <c r="M274" s="3" t="s">
        <v>16474</v>
      </c>
      <c r="N274" s="3" t="s">
        <v>16475</v>
      </c>
      <c r="O274" s="3" t="s">
        <v>16180</v>
      </c>
      <c r="P274" s="3"/>
      <c r="Q274" s="3"/>
      <c r="R274" s="3"/>
      <c r="S274" s="3" t="s">
        <v>18</v>
      </c>
      <c r="T274" s="7" t="s">
        <v>14126</v>
      </c>
      <c r="U274" s="6" t="s">
        <v>14057</v>
      </c>
      <c r="V274" s="14">
        <f>RIGHT(amazon[[#This Row],[discounted_price]],LEN(amazon[[#This Row],[discounted_price]])-1)*1</f>
        <v>719</v>
      </c>
      <c r="W274" s="14">
        <f>RIGHT(amazon[[#This Row],[actual_price]],LEN(amazon[[#This Row],[actual_price]])-1)*1</f>
        <v>1499</v>
      </c>
      <c r="X274" s="1">
        <v>0.52</v>
      </c>
      <c r="Y274">
        <v>4.0999999999999996</v>
      </c>
      <c r="Z274">
        <v>1045</v>
      </c>
      <c r="AA274" s="3" t="s">
        <v>14394</v>
      </c>
      <c r="AB274" s="3" t="s">
        <v>1021</v>
      </c>
      <c r="AC274" s="3" t="s">
        <v>1022</v>
      </c>
      <c r="AD274" s="3" t="s">
        <v>1023</v>
      </c>
      <c r="AE274" s="3" t="s">
        <v>14128</v>
      </c>
      <c r="AF274" s="3" t="s">
        <v>14129</v>
      </c>
      <c r="AG274" s="3" t="s">
        <v>2626</v>
      </c>
      <c r="AH274" s="3" t="s">
        <v>2627</v>
      </c>
    </row>
    <row r="275" spans="1:34" x14ac:dyDescent="0.35">
      <c r="A275" s="3" t="s">
        <v>2628</v>
      </c>
      <c r="B275" s="3" t="s">
        <v>2629</v>
      </c>
      <c r="C275" s="3"/>
      <c r="D275" s="3"/>
      <c r="E275" s="3"/>
      <c r="F275" s="3"/>
      <c r="G275" s="3"/>
      <c r="H275" s="3"/>
      <c r="I275" s="3"/>
      <c r="J275" s="3"/>
      <c r="K275" s="3"/>
      <c r="L275" s="3"/>
      <c r="M275" s="3"/>
      <c r="N275" s="3"/>
      <c r="O275" s="3"/>
      <c r="P275" s="3"/>
      <c r="Q275" s="3"/>
      <c r="R275" s="3"/>
      <c r="S275" s="3" t="s">
        <v>194</v>
      </c>
      <c r="T275" s="7" t="s">
        <v>14395</v>
      </c>
      <c r="U275" s="6" t="s">
        <v>14386</v>
      </c>
      <c r="V275" s="14">
        <f>RIGHT(amazon[[#This Row],[discounted_price]],LEN(amazon[[#This Row],[discounted_price]])-1)*1</f>
        <v>8999</v>
      </c>
      <c r="W275" s="14">
        <f>RIGHT(amazon[[#This Row],[actual_price]],LEN(amazon[[#This Row],[actual_price]])-1)*1</f>
        <v>18999</v>
      </c>
      <c r="X275" s="1">
        <v>0.53</v>
      </c>
      <c r="Y275">
        <v>4</v>
      </c>
      <c r="Z275">
        <v>6347</v>
      </c>
      <c r="AA275" s="3" t="s">
        <v>2631</v>
      </c>
      <c r="AB275" s="3" t="s">
        <v>2632</v>
      </c>
      <c r="AC275" s="3" t="s">
        <v>2633</v>
      </c>
      <c r="AD275" s="3" t="s">
        <v>2634</v>
      </c>
      <c r="AE275" s="3" t="s">
        <v>14396</v>
      </c>
      <c r="AF275" s="3" t="s">
        <v>14397</v>
      </c>
      <c r="AG275" s="3" t="s">
        <v>2637</v>
      </c>
      <c r="AH275" s="3" t="s">
        <v>2638</v>
      </c>
    </row>
    <row r="276" spans="1:34" x14ac:dyDescent="0.35">
      <c r="A276" s="3" t="s">
        <v>2639</v>
      </c>
      <c r="B276" s="3" t="s">
        <v>2640</v>
      </c>
      <c r="C276" s="3"/>
      <c r="D276" s="3"/>
      <c r="E276" s="3"/>
      <c r="F276" s="3"/>
      <c r="G276" s="3"/>
      <c r="H276" s="3"/>
      <c r="I276" s="3"/>
      <c r="J276" s="3"/>
      <c r="K276" s="3"/>
      <c r="L276" s="3"/>
      <c r="M276" s="3"/>
      <c r="N276" s="3"/>
      <c r="O276" s="3"/>
      <c r="P276" s="3"/>
      <c r="Q276" s="3"/>
      <c r="R276" s="3"/>
      <c r="S276" s="3" t="s">
        <v>2185</v>
      </c>
      <c r="T276" s="7" t="s">
        <v>14398</v>
      </c>
      <c r="U276" s="6" t="s">
        <v>14320</v>
      </c>
      <c r="V276" s="14">
        <f>RIGHT(amazon[[#This Row],[discounted_price]],LEN(amazon[[#This Row],[discounted_price]])-1)*1</f>
        <v>917</v>
      </c>
      <c r="W276" s="14">
        <f>RIGHT(amazon[[#This Row],[actual_price]],LEN(amazon[[#This Row],[actual_price]])-1)*1</f>
        <v>2299</v>
      </c>
      <c r="X276" s="1">
        <v>0.6</v>
      </c>
      <c r="Y276">
        <v>4.2</v>
      </c>
      <c r="Z276">
        <v>3300</v>
      </c>
      <c r="AA276" s="3" t="s">
        <v>2642</v>
      </c>
      <c r="AB276" s="3" t="s">
        <v>2643</v>
      </c>
      <c r="AC276" s="3" t="s">
        <v>2644</v>
      </c>
      <c r="AD276" s="3" t="s">
        <v>2645</v>
      </c>
      <c r="AE276" s="3" t="s">
        <v>2646</v>
      </c>
      <c r="AF276" s="3" t="s">
        <v>2647</v>
      </c>
      <c r="AG276" s="3" t="s">
        <v>2648</v>
      </c>
      <c r="AH276" s="3" t="s">
        <v>2649</v>
      </c>
    </row>
    <row r="277" spans="1:34" x14ac:dyDescent="0.35">
      <c r="A277" s="3" t="s">
        <v>2650</v>
      </c>
      <c r="B277" s="3" t="s">
        <v>2651</v>
      </c>
      <c r="C277" s="3"/>
      <c r="D277" s="3"/>
      <c r="E277" s="3"/>
      <c r="F277" s="3"/>
      <c r="G277" s="3"/>
      <c r="H277" s="3"/>
      <c r="I277" s="3"/>
      <c r="J277" s="3"/>
      <c r="K277" s="3"/>
      <c r="L277" s="3"/>
      <c r="M277" s="3"/>
      <c r="N277" s="3"/>
      <c r="O277" s="3"/>
      <c r="P277" s="3"/>
      <c r="Q277" s="3"/>
      <c r="R277" s="3"/>
      <c r="S277" s="3" t="s">
        <v>525</v>
      </c>
      <c r="T277" s="7" t="s">
        <v>13932</v>
      </c>
      <c r="U277" s="6" t="s">
        <v>13952</v>
      </c>
      <c r="V277" s="14">
        <f>RIGHT(amazon[[#This Row],[discounted_price]],LEN(amazon[[#This Row],[discounted_price]])-1)*1</f>
        <v>399</v>
      </c>
      <c r="W277" s="14">
        <f>RIGHT(amazon[[#This Row],[actual_price]],LEN(amazon[[#This Row],[actual_price]])-1)*1</f>
        <v>999</v>
      </c>
      <c r="X277" s="1">
        <v>0.6</v>
      </c>
      <c r="Y277">
        <v>3.3</v>
      </c>
      <c r="Z277">
        <v>23</v>
      </c>
      <c r="AA277" s="3" t="s">
        <v>2652</v>
      </c>
      <c r="AB277" s="3" t="s">
        <v>2653</v>
      </c>
      <c r="AC277" s="3" t="s">
        <v>2654</v>
      </c>
      <c r="AD277" s="3" t="s">
        <v>2655</v>
      </c>
      <c r="AE277" s="3" t="s">
        <v>14399</v>
      </c>
      <c r="AF277" s="3" t="s">
        <v>14400</v>
      </c>
      <c r="AG277" s="3" t="s">
        <v>2658</v>
      </c>
      <c r="AH277" s="3" t="s">
        <v>2659</v>
      </c>
    </row>
    <row r="278" spans="1:34" x14ac:dyDescent="0.35">
      <c r="A278" s="3" t="s">
        <v>2660</v>
      </c>
      <c r="B278" s="3" t="s">
        <v>2661</v>
      </c>
      <c r="C278" s="3"/>
      <c r="D278" s="3"/>
      <c r="E278" s="3"/>
      <c r="F278" s="3"/>
      <c r="G278" s="3"/>
      <c r="H278" s="3"/>
      <c r="I278" s="3"/>
      <c r="J278" s="3"/>
      <c r="K278" s="3"/>
      <c r="L278" s="3"/>
      <c r="M278" s="3"/>
      <c r="N278" s="3"/>
      <c r="O278" s="3"/>
      <c r="P278" s="3"/>
      <c r="Q278" s="3"/>
      <c r="R278" s="3"/>
      <c r="S278" s="3" t="s">
        <v>194</v>
      </c>
      <c r="T278" s="7" t="s">
        <v>14016</v>
      </c>
      <c r="U278" s="6" t="s">
        <v>14401</v>
      </c>
      <c r="V278" s="14">
        <f>RIGHT(amazon[[#This Row],[discounted_price]],LEN(amazon[[#This Row],[discounted_price]])-1)*1</f>
        <v>45999</v>
      </c>
      <c r="W278" s="14">
        <f>RIGHT(amazon[[#This Row],[actual_price]],LEN(amazon[[#This Row],[actual_price]])-1)*1</f>
        <v>69900</v>
      </c>
      <c r="X278" s="1">
        <v>0.34</v>
      </c>
      <c r="Y278">
        <v>4.3</v>
      </c>
      <c r="Z278">
        <v>7109</v>
      </c>
      <c r="AA278" s="3" t="s">
        <v>2663</v>
      </c>
      <c r="AB278" s="3" t="s">
        <v>659</v>
      </c>
      <c r="AC278" s="3" t="s">
        <v>660</v>
      </c>
      <c r="AD278" s="3" t="s">
        <v>661</v>
      </c>
      <c r="AE278" s="3" t="s">
        <v>662</v>
      </c>
      <c r="AF278" s="3" t="s">
        <v>663</v>
      </c>
      <c r="AG278" s="3" t="s">
        <v>2664</v>
      </c>
      <c r="AH278" s="3" t="s">
        <v>2665</v>
      </c>
    </row>
    <row r="279" spans="1:34" x14ac:dyDescent="0.35">
      <c r="A279" s="3" t="s">
        <v>2666</v>
      </c>
      <c r="B279" s="3" t="s">
        <v>14402</v>
      </c>
      <c r="C279" s="3"/>
      <c r="D279" s="3"/>
      <c r="E279" s="3"/>
      <c r="F279" s="3"/>
      <c r="G279" s="3"/>
      <c r="H279" s="3"/>
      <c r="I279" s="3"/>
      <c r="J279" s="3"/>
      <c r="K279" s="3"/>
      <c r="L279" s="3"/>
      <c r="M279" s="3"/>
      <c r="N279" s="3"/>
      <c r="O279" s="3"/>
      <c r="P279" s="3"/>
      <c r="Q279" s="3"/>
      <c r="R279" s="3"/>
      <c r="S279" s="3" t="s">
        <v>18</v>
      </c>
      <c r="T279" s="7" t="s">
        <v>14403</v>
      </c>
      <c r="U279" s="6" t="s">
        <v>13951</v>
      </c>
      <c r="V279" s="14">
        <f>RIGHT(amazon[[#This Row],[discounted_price]],LEN(amazon[[#This Row],[discounted_price]])-1)*1</f>
        <v>119</v>
      </c>
      <c r="W279" s="14">
        <f>RIGHT(amazon[[#This Row],[actual_price]],LEN(amazon[[#This Row],[actual_price]])-1)*1</f>
        <v>299</v>
      </c>
      <c r="X279" s="1">
        <v>0.6</v>
      </c>
      <c r="Y279">
        <v>3.8</v>
      </c>
      <c r="Z279">
        <v>51</v>
      </c>
      <c r="AA279" s="3" t="s">
        <v>2669</v>
      </c>
      <c r="AB279" s="3" t="s">
        <v>2670</v>
      </c>
      <c r="AC279" s="3" t="s">
        <v>2671</v>
      </c>
      <c r="AD279" s="3" t="s">
        <v>2672</v>
      </c>
      <c r="AE279" s="3" t="s">
        <v>2673</v>
      </c>
      <c r="AF279" s="3" t="s">
        <v>2674</v>
      </c>
      <c r="AG279" s="3" t="s">
        <v>2675</v>
      </c>
      <c r="AH279" s="3" t="s">
        <v>2676</v>
      </c>
    </row>
    <row r="280" spans="1:34" x14ac:dyDescent="0.35">
      <c r="A280" s="3" t="s">
        <v>2677</v>
      </c>
      <c r="B280" s="3" t="s">
        <v>2678</v>
      </c>
      <c r="C280" s="3"/>
      <c r="D280" s="3"/>
      <c r="E280" s="3"/>
      <c r="F280" s="3"/>
      <c r="G280" s="3"/>
      <c r="H280" s="3"/>
      <c r="I280" s="3"/>
      <c r="J280" s="3"/>
      <c r="K280" s="3"/>
      <c r="L280" s="3"/>
      <c r="M280" s="3"/>
      <c r="N280" s="3"/>
      <c r="O280" s="3"/>
      <c r="P280" s="3"/>
      <c r="Q280" s="3"/>
      <c r="R280" s="3"/>
      <c r="S280" s="3" t="s">
        <v>194</v>
      </c>
      <c r="T280" s="7" t="s">
        <v>14055</v>
      </c>
      <c r="U280" s="6" t="s">
        <v>14106</v>
      </c>
      <c r="V280" s="14">
        <f>RIGHT(amazon[[#This Row],[discounted_price]],LEN(amazon[[#This Row],[discounted_price]])-1)*1</f>
        <v>21999</v>
      </c>
      <c r="W280" s="14">
        <f>RIGHT(amazon[[#This Row],[actual_price]],LEN(amazon[[#This Row],[actual_price]])-1)*1</f>
        <v>29999</v>
      </c>
      <c r="X280" s="1">
        <v>0.27</v>
      </c>
      <c r="Y280">
        <v>4.2</v>
      </c>
      <c r="Z280">
        <v>32840</v>
      </c>
      <c r="AA280" s="3" t="s">
        <v>2679</v>
      </c>
      <c r="AB280" s="3" t="s">
        <v>198</v>
      </c>
      <c r="AC280" s="3" t="s">
        <v>199</v>
      </c>
      <c r="AD280" s="3" t="s">
        <v>200</v>
      </c>
      <c r="AE280" s="3" t="s">
        <v>13973</v>
      </c>
      <c r="AF280" s="3" t="s">
        <v>14137</v>
      </c>
      <c r="AG280" s="3" t="s">
        <v>2680</v>
      </c>
      <c r="AH280" s="3" t="s">
        <v>2681</v>
      </c>
    </row>
    <row r="281" spans="1:34" x14ac:dyDescent="0.35">
      <c r="A281" s="3" t="s">
        <v>2682</v>
      </c>
      <c r="B281" s="3" t="s">
        <v>2683</v>
      </c>
      <c r="C281" s="3"/>
      <c r="D281" s="3"/>
      <c r="E281" s="3"/>
      <c r="F281" s="3"/>
      <c r="G281" s="3"/>
      <c r="H281" s="3"/>
      <c r="I281" s="3"/>
      <c r="J281" s="3"/>
      <c r="K281" s="3"/>
      <c r="L281" s="3"/>
      <c r="M281" s="3"/>
      <c r="N281" s="3"/>
      <c r="O281" s="3"/>
      <c r="P281" s="3"/>
      <c r="Q281" s="3"/>
      <c r="R281" s="3"/>
      <c r="S281" s="3" t="s">
        <v>525</v>
      </c>
      <c r="T281" s="7" t="s">
        <v>13951</v>
      </c>
      <c r="U281" s="6" t="s">
        <v>14006</v>
      </c>
      <c r="V281" s="14">
        <f>RIGHT(amazon[[#This Row],[discounted_price]],LEN(amazon[[#This Row],[discounted_price]])-1)*1</f>
        <v>299</v>
      </c>
      <c r="W281" s="14">
        <f>RIGHT(amazon[[#This Row],[actual_price]],LEN(amazon[[#This Row],[actual_price]])-1)*1</f>
        <v>599</v>
      </c>
      <c r="X281" s="1">
        <v>0.5</v>
      </c>
      <c r="Y281">
        <v>3.7</v>
      </c>
      <c r="Z281">
        <v>708</v>
      </c>
      <c r="AA281" s="3" t="s">
        <v>2684</v>
      </c>
      <c r="AB281" s="3" t="s">
        <v>2685</v>
      </c>
      <c r="AC281" s="3" t="s">
        <v>2686</v>
      </c>
      <c r="AD281" s="3" t="s">
        <v>2687</v>
      </c>
      <c r="AE281" s="3" t="s">
        <v>2688</v>
      </c>
      <c r="AF281" s="3" t="s">
        <v>2689</v>
      </c>
      <c r="AG281" s="3" t="s">
        <v>2690</v>
      </c>
      <c r="AH281" s="3" t="s">
        <v>2691</v>
      </c>
    </row>
    <row r="282" spans="1:34" x14ac:dyDescent="0.35">
      <c r="A282" s="3" t="s">
        <v>2692</v>
      </c>
      <c r="B282" s="3" t="s">
        <v>2693</v>
      </c>
      <c r="C282" s="3"/>
      <c r="D282" s="3"/>
      <c r="E282" s="3"/>
      <c r="F282" s="3"/>
      <c r="G282" s="3"/>
      <c r="H282" s="3"/>
      <c r="I282" s="3"/>
      <c r="J282" s="3"/>
      <c r="K282" s="3"/>
      <c r="L282" s="3"/>
      <c r="M282" s="3"/>
      <c r="N282" s="3"/>
      <c r="O282" s="3"/>
      <c r="P282" s="3"/>
      <c r="Q282" s="3"/>
      <c r="R282" s="3"/>
      <c r="S282" s="3" t="s">
        <v>194</v>
      </c>
      <c r="T282" s="7" t="s">
        <v>13980</v>
      </c>
      <c r="U282" s="6" t="s">
        <v>14184</v>
      </c>
      <c r="V282" s="14">
        <f>RIGHT(amazon[[#This Row],[discounted_price]],LEN(amazon[[#This Row],[discounted_price]])-1)*1</f>
        <v>21990</v>
      </c>
      <c r="W282" s="14">
        <f>RIGHT(amazon[[#This Row],[actual_price]],LEN(amazon[[#This Row],[actual_price]])-1)*1</f>
        <v>34990</v>
      </c>
      <c r="X282" s="1">
        <v>0.37</v>
      </c>
      <c r="Y282">
        <v>4.3</v>
      </c>
      <c r="Z282">
        <v>1657</v>
      </c>
      <c r="AA282" s="3" t="s">
        <v>2694</v>
      </c>
      <c r="AB282" s="3" t="s">
        <v>2695</v>
      </c>
      <c r="AC282" s="3" t="s">
        <v>2696</v>
      </c>
      <c r="AD282" s="3" t="s">
        <v>2697</v>
      </c>
      <c r="AE282" s="3" t="s">
        <v>2698</v>
      </c>
      <c r="AF282" s="3" t="s">
        <v>14404</v>
      </c>
      <c r="AG282" s="3" t="s">
        <v>2700</v>
      </c>
      <c r="AH282" s="3" t="s">
        <v>2701</v>
      </c>
    </row>
    <row r="283" spans="1:34" x14ac:dyDescent="0.35">
      <c r="A283" s="3" t="s">
        <v>2702</v>
      </c>
      <c r="B283" s="3" t="s">
        <v>14405</v>
      </c>
      <c r="C283" s="3" t="s">
        <v>16476</v>
      </c>
      <c r="D283" s="3" t="s">
        <v>16477</v>
      </c>
      <c r="E283" s="3"/>
      <c r="F283" s="3"/>
      <c r="G283" s="3"/>
      <c r="H283" s="3"/>
      <c r="I283" s="3"/>
      <c r="J283" s="3"/>
      <c r="K283" s="3"/>
      <c r="L283" s="3"/>
      <c r="M283" s="3"/>
      <c r="N283" s="3"/>
      <c r="O283" s="3"/>
      <c r="P283" s="3"/>
      <c r="Q283" s="3"/>
      <c r="R283" s="3"/>
      <c r="S283" s="3" t="s">
        <v>18</v>
      </c>
      <c r="T283" s="7" t="s">
        <v>14406</v>
      </c>
      <c r="U283" s="6" t="s">
        <v>14407</v>
      </c>
      <c r="V283" s="14">
        <f>RIGHT(amazon[[#This Row],[discounted_price]],LEN(amazon[[#This Row],[discounted_price]])-1)*1</f>
        <v>417.44</v>
      </c>
      <c r="W283" s="14">
        <f>RIGHT(amazon[[#This Row],[actual_price]],LEN(amazon[[#This Row],[actual_price]])-1)*1</f>
        <v>670</v>
      </c>
      <c r="X283" s="1">
        <v>0.38</v>
      </c>
      <c r="Y283">
        <v>3.9</v>
      </c>
      <c r="Z283">
        <v>523</v>
      </c>
      <c r="AA283" s="3" t="s">
        <v>2706</v>
      </c>
      <c r="AB283" s="3" t="s">
        <v>2707</v>
      </c>
      <c r="AC283" s="3" t="s">
        <v>2708</v>
      </c>
      <c r="AD283" s="3" t="s">
        <v>2709</v>
      </c>
      <c r="AE283" s="3" t="s">
        <v>14408</v>
      </c>
      <c r="AF283" s="3" t="s">
        <v>14409</v>
      </c>
      <c r="AG283" s="3" t="s">
        <v>2712</v>
      </c>
      <c r="AH283" s="3" t="s">
        <v>2713</v>
      </c>
    </row>
    <row r="284" spans="1:34" x14ac:dyDescent="0.35">
      <c r="A284" s="3" t="s">
        <v>2714</v>
      </c>
      <c r="B284" s="3" t="s">
        <v>2715</v>
      </c>
      <c r="C284" s="3" t="s">
        <v>16180</v>
      </c>
      <c r="D284" s="3"/>
      <c r="E284" s="3"/>
      <c r="F284" s="3"/>
      <c r="G284" s="3"/>
      <c r="H284" s="3"/>
      <c r="I284" s="3"/>
      <c r="J284" s="3"/>
      <c r="K284" s="3"/>
      <c r="L284" s="3"/>
      <c r="M284" s="3"/>
      <c r="N284" s="3"/>
      <c r="O284" s="3"/>
      <c r="P284" s="3"/>
      <c r="Q284" s="3"/>
      <c r="R284" s="3"/>
      <c r="S284" s="3" t="s">
        <v>18</v>
      </c>
      <c r="T284" s="7" t="s">
        <v>13934</v>
      </c>
      <c r="U284" s="6" t="s">
        <v>13952</v>
      </c>
      <c r="V284" s="14">
        <f>RIGHT(amazon[[#This Row],[discounted_price]],LEN(amazon[[#This Row],[discounted_price]])-1)*1</f>
        <v>199</v>
      </c>
      <c r="W284" s="14">
        <f>RIGHT(amazon[[#This Row],[actual_price]],LEN(amazon[[#This Row],[actual_price]])-1)*1</f>
        <v>999</v>
      </c>
      <c r="X284" s="1">
        <v>0.8</v>
      </c>
      <c r="Y284">
        <v>3</v>
      </c>
      <c r="AA284" s="3" t="s">
        <v>2716</v>
      </c>
      <c r="AB284" s="3" t="s">
        <v>2717</v>
      </c>
      <c r="AC284" s="3" t="s">
        <v>2718</v>
      </c>
      <c r="AD284" s="3" t="s">
        <v>2719</v>
      </c>
      <c r="AE284" s="3" t="s">
        <v>2720</v>
      </c>
      <c r="AF284" s="3" t="s">
        <v>2721</v>
      </c>
      <c r="AG284" s="3" t="s">
        <v>2722</v>
      </c>
      <c r="AH284" s="3" t="s">
        <v>2723</v>
      </c>
    </row>
    <row r="285" spans="1:34" x14ac:dyDescent="0.35">
      <c r="A285" s="3" t="s">
        <v>2724</v>
      </c>
      <c r="B285" s="3" t="s">
        <v>2725</v>
      </c>
      <c r="C285" s="3"/>
      <c r="D285" s="3"/>
      <c r="E285" s="3"/>
      <c r="F285" s="3"/>
      <c r="G285" s="3"/>
      <c r="H285" s="3"/>
      <c r="I285" s="3"/>
      <c r="J285" s="3"/>
      <c r="K285" s="3"/>
      <c r="L285" s="3"/>
      <c r="M285" s="3"/>
      <c r="N285" s="3"/>
      <c r="O285" s="3"/>
      <c r="P285" s="3"/>
      <c r="Q285" s="3"/>
      <c r="R285" s="3"/>
      <c r="S285" s="3" t="s">
        <v>194</v>
      </c>
      <c r="T285" s="7" t="s">
        <v>14241</v>
      </c>
      <c r="U285" s="6" t="s">
        <v>14410</v>
      </c>
      <c r="V285" s="14">
        <f>RIGHT(amazon[[#This Row],[discounted_price]],LEN(amazon[[#This Row],[discounted_price]])-1)*1</f>
        <v>47990</v>
      </c>
      <c r="W285" s="14">
        <f>RIGHT(amazon[[#This Row],[actual_price]],LEN(amazon[[#This Row],[actual_price]])-1)*1</f>
        <v>79990</v>
      </c>
      <c r="X285" s="1">
        <v>0.4</v>
      </c>
      <c r="Y285">
        <v>4.3</v>
      </c>
      <c r="Z285">
        <v>1376</v>
      </c>
      <c r="AA285" s="3" t="s">
        <v>14193</v>
      </c>
      <c r="AB285" s="3" t="s">
        <v>1364</v>
      </c>
      <c r="AC285" s="3" t="s">
        <v>1365</v>
      </c>
      <c r="AD285" s="3" t="s">
        <v>1366</v>
      </c>
      <c r="AE285" s="3" t="s">
        <v>1367</v>
      </c>
      <c r="AF285" s="3" t="s">
        <v>1368</v>
      </c>
      <c r="AG285" s="3" t="s">
        <v>2727</v>
      </c>
      <c r="AH285" s="3" t="s">
        <v>2728</v>
      </c>
    </row>
    <row r="286" spans="1:34" x14ac:dyDescent="0.35">
      <c r="A286" s="3" t="s">
        <v>2729</v>
      </c>
      <c r="B286" s="3" t="s">
        <v>2730</v>
      </c>
      <c r="C286" s="3"/>
      <c r="D286" s="3"/>
      <c r="E286" s="3"/>
      <c r="F286" s="3"/>
      <c r="G286" s="3"/>
      <c r="H286" s="3"/>
      <c r="I286" s="3"/>
      <c r="J286" s="3"/>
      <c r="K286" s="3"/>
      <c r="L286" s="3"/>
      <c r="M286" s="3"/>
      <c r="N286" s="3"/>
      <c r="O286" s="3"/>
      <c r="P286" s="3"/>
      <c r="Q286" s="3"/>
      <c r="R286" s="3"/>
      <c r="S286" s="3" t="s">
        <v>525</v>
      </c>
      <c r="T286" s="7" t="s">
        <v>14411</v>
      </c>
      <c r="U286" s="6" t="s">
        <v>13947</v>
      </c>
      <c r="V286" s="14">
        <f>RIGHT(amazon[[#This Row],[discounted_price]],LEN(amazon[[#This Row],[discounted_price]])-1)*1</f>
        <v>215</v>
      </c>
      <c r="W286" s="14">
        <f>RIGHT(amazon[[#This Row],[actual_price]],LEN(amazon[[#This Row],[actual_price]])-1)*1</f>
        <v>499</v>
      </c>
      <c r="X286" s="1">
        <v>0.56999999999999995</v>
      </c>
      <c r="Y286">
        <v>3.5</v>
      </c>
      <c r="Z286">
        <v>121</v>
      </c>
      <c r="AA286" s="3" t="s">
        <v>2732</v>
      </c>
      <c r="AB286" s="3" t="s">
        <v>2733</v>
      </c>
      <c r="AC286" s="3" t="s">
        <v>2734</v>
      </c>
      <c r="AD286" s="3" t="s">
        <v>2735</v>
      </c>
      <c r="AE286" s="3" t="s">
        <v>2736</v>
      </c>
      <c r="AF286" s="3" t="s">
        <v>2737</v>
      </c>
      <c r="AG286" s="3" t="s">
        <v>2738</v>
      </c>
      <c r="AH286" s="3" t="s">
        <v>2739</v>
      </c>
    </row>
    <row r="287" spans="1:34" x14ac:dyDescent="0.35">
      <c r="A287" s="3" t="s">
        <v>2740</v>
      </c>
      <c r="B287" s="3" t="s">
        <v>2741</v>
      </c>
      <c r="C287" s="3" t="s">
        <v>16186</v>
      </c>
      <c r="D287" s="3" t="s">
        <v>16178</v>
      </c>
      <c r="E287" s="3" t="s">
        <v>16478</v>
      </c>
      <c r="F287" s="3" t="s">
        <v>16479</v>
      </c>
      <c r="G287" s="3"/>
      <c r="H287" s="3"/>
      <c r="I287" s="3"/>
      <c r="J287" s="3"/>
      <c r="K287" s="3"/>
      <c r="L287" s="3"/>
      <c r="M287" s="3"/>
      <c r="N287" s="3"/>
      <c r="O287" s="3"/>
      <c r="P287" s="3"/>
      <c r="Q287" s="3"/>
      <c r="R287" s="3"/>
      <c r="S287" s="3" t="s">
        <v>18</v>
      </c>
      <c r="T287" s="7" t="s">
        <v>14009</v>
      </c>
      <c r="U287" s="6" t="s">
        <v>14113</v>
      </c>
      <c r="V287" s="14">
        <f>RIGHT(amazon[[#This Row],[discounted_price]],LEN(amazon[[#This Row],[discounted_price]])-1)*1</f>
        <v>99</v>
      </c>
      <c r="W287" s="14">
        <f>RIGHT(amazon[[#This Row],[actual_price]],LEN(amazon[[#This Row],[actual_price]])-1)*1</f>
        <v>800</v>
      </c>
      <c r="X287" s="1">
        <v>0.88</v>
      </c>
      <c r="Y287">
        <v>3.9</v>
      </c>
      <c r="Z287">
        <v>1075</v>
      </c>
      <c r="AA287" s="3" t="s">
        <v>1113</v>
      </c>
      <c r="AB287" s="3" t="s">
        <v>390</v>
      </c>
      <c r="AC287" s="3" t="s">
        <v>14007</v>
      </c>
      <c r="AD287" s="3" t="s">
        <v>392</v>
      </c>
      <c r="AE287" s="3" t="s">
        <v>393</v>
      </c>
      <c r="AF287" s="3" t="s">
        <v>14412</v>
      </c>
      <c r="AG287" s="3" t="s">
        <v>2743</v>
      </c>
      <c r="AH287" s="3" t="s">
        <v>2744</v>
      </c>
    </row>
    <row r="288" spans="1:34" x14ac:dyDescent="0.35">
      <c r="A288" s="3" t="s">
        <v>2745</v>
      </c>
      <c r="B288" s="3" t="s">
        <v>2746</v>
      </c>
      <c r="C288" s="3"/>
      <c r="D288" s="3"/>
      <c r="E288" s="3"/>
      <c r="F288" s="3"/>
      <c r="G288" s="3"/>
      <c r="H288" s="3"/>
      <c r="I288" s="3"/>
      <c r="J288" s="3"/>
      <c r="K288" s="3"/>
      <c r="L288" s="3"/>
      <c r="M288" s="3"/>
      <c r="N288" s="3"/>
      <c r="O288" s="3"/>
      <c r="P288" s="3"/>
      <c r="Q288" s="3"/>
      <c r="R288" s="3"/>
      <c r="S288" s="3" t="s">
        <v>194</v>
      </c>
      <c r="T288" s="7" t="s">
        <v>14386</v>
      </c>
      <c r="U288" s="6" t="s">
        <v>14413</v>
      </c>
      <c r="V288" s="14">
        <f>RIGHT(amazon[[#This Row],[discounted_price]],LEN(amazon[[#This Row],[discounted_price]])-1)*1</f>
        <v>18999</v>
      </c>
      <c r="W288" s="14">
        <f>RIGHT(amazon[[#This Row],[actual_price]],LEN(amazon[[#This Row],[actual_price]])-1)*1</f>
        <v>35000</v>
      </c>
      <c r="X288" s="1">
        <v>0.46</v>
      </c>
      <c r="Y288">
        <v>4</v>
      </c>
      <c r="Z288">
        <v>1001</v>
      </c>
      <c r="AA288" s="3" t="s">
        <v>2748</v>
      </c>
      <c r="AB288" s="3" t="s">
        <v>2749</v>
      </c>
      <c r="AC288" s="3" t="s">
        <v>2750</v>
      </c>
      <c r="AD288" s="3" t="s">
        <v>2751</v>
      </c>
      <c r="AE288" s="3" t="s">
        <v>2752</v>
      </c>
      <c r="AF288" s="3" t="s">
        <v>2753</v>
      </c>
      <c r="AG288" s="3" t="s">
        <v>2754</v>
      </c>
      <c r="AH288" s="3" t="s">
        <v>2755</v>
      </c>
    </row>
    <row r="289" spans="1:34" x14ac:dyDescent="0.35">
      <c r="A289" s="3" t="s">
        <v>2756</v>
      </c>
      <c r="B289" s="3" t="s">
        <v>2757</v>
      </c>
      <c r="C289" s="3" t="s">
        <v>16480</v>
      </c>
      <c r="D289" s="3" t="s">
        <v>16481</v>
      </c>
      <c r="E289" s="3" t="s">
        <v>16455</v>
      </c>
      <c r="F289" s="3"/>
      <c r="G289" s="3"/>
      <c r="H289" s="3"/>
      <c r="I289" s="3"/>
      <c r="J289" s="3"/>
      <c r="K289" s="3"/>
      <c r="L289" s="3"/>
      <c r="M289" s="3"/>
      <c r="N289" s="3"/>
      <c r="O289" s="3"/>
      <c r="P289" s="3"/>
      <c r="Q289" s="3"/>
      <c r="R289" s="3"/>
      <c r="S289" s="3" t="s">
        <v>18</v>
      </c>
      <c r="T289" s="7" t="s">
        <v>13975</v>
      </c>
      <c r="U289" s="6" t="s">
        <v>13952</v>
      </c>
      <c r="V289" s="14">
        <f>RIGHT(amazon[[#This Row],[discounted_price]],LEN(amazon[[#This Row],[discounted_price]])-1)*1</f>
        <v>249</v>
      </c>
      <c r="W289" s="14">
        <f>RIGHT(amazon[[#This Row],[actual_price]],LEN(amazon[[#This Row],[actual_price]])-1)*1</f>
        <v>999</v>
      </c>
      <c r="X289" s="1">
        <v>0.75</v>
      </c>
      <c r="Y289">
        <v>4.3</v>
      </c>
      <c r="Z289">
        <v>112</v>
      </c>
      <c r="AA289" s="3" t="s">
        <v>2758</v>
      </c>
      <c r="AB289" s="3" t="s">
        <v>2759</v>
      </c>
      <c r="AC289" s="3" t="s">
        <v>2760</v>
      </c>
      <c r="AD289" s="3" t="s">
        <v>2761</v>
      </c>
      <c r="AE289" s="3" t="s">
        <v>2762</v>
      </c>
      <c r="AF289" s="3" t="s">
        <v>2763</v>
      </c>
      <c r="AG289" s="3" t="s">
        <v>2764</v>
      </c>
      <c r="AH289" s="3" t="s">
        <v>2765</v>
      </c>
    </row>
    <row r="290" spans="1:34" x14ac:dyDescent="0.35">
      <c r="A290" s="3" t="s">
        <v>2766</v>
      </c>
      <c r="B290" s="3" t="s">
        <v>2767</v>
      </c>
      <c r="C290" s="3"/>
      <c r="D290" s="3"/>
      <c r="E290" s="3"/>
      <c r="F290" s="3"/>
      <c r="G290" s="3"/>
      <c r="H290" s="3"/>
      <c r="I290" s="3"/>
      <c r="J290" s="3"/>
      <c r="K290" s="3"/>
      <c r="L290" s="3"/>
      <c r="M290" s="3"/>
      <c r="N290" s="3"/>
      <c r="O290" s="3"/>
      <c r="P290" s="3"/>
      <c r="Q290" s="3"/>
      <c r="R290" s="3"/>
      <c r="S290" s="3" t="s">
        <v>576</v>
      </c>
      <c r="T290" s="7" t="s">
        <v>14073</v>
      </c>
      <c r="U290" s="6" t="s">
        <v>14054</v>
      </c>
      <c r="V290" s="14">
        <f>RIGHT(amazon[[#This Row],[discounted_price]],LEN(amazon[[#This Row],[discounted_price]])-1)*1</f>
        <v>7999</v>
      </c>
      <c r="W290" s="14">
        <f>RIGHT(amazon[[#This Row],[actual_price]],LEN(amazon[[#This Row],[actual_price]])-1)*1</f>
        <v>15999</v>
      </c>
      <c r="X290" s="1">
        <v>0.5</v>
      </c>
      <c r="Y290">
        <v>3.8</v>
      </c>
      <c r="Z290">
        <v>3022</v>
      </c>
      <c r="AA290" s="3" t="s">
        <v>2768</v>
      </c>
      <c r="AB290" s="3" t="s">
        <v>2769</v>
      </c>
      <c r="AC290" s="3" t="s">
        <v>2770</v>
      </c>
      <c r="AD290" s="3" t="s">
        <v>2771</v>
      </c>
      <c r="AE290" s="3" t="s">
        <v>14414</v>
      </c>
      <c r="AF290" s="3" t="s">
        <v>2773</v>
      </c>
      <c r="AG290" s="3" t="s">
        <v>2774</v>
      </c>
      <c r="AH290" s="3" t="s">
        <v>2775</v>
      </c>
    </row>
    <row r="291" spans="1:34" x14ac:dyDescent="0.35">
      <c r="A291" s="3" t="s">
        <v>2776</v>
      </c>
      <c r="B291" s="3" t="s">
        <v>2777</v>
      </c>
      <c r="C291" s="3" t="s">
        <v>16482</v>
      </c>
      <c r="D291" s="3" t="s">
        <v>16483</v>
      </c>
      <c r="E291" s="3" t="s">
        <v>16484</v>
      </c>
      <c r="F291" s="3"/>
      <c r="G291" s="3"/>
      <c r="H291" s="3"/>
      <c r="I291" s="3"/>
      <c r="J291" s="3"/>
      <c r="K291" s="3"/>
      <c r="L291" s="3"/>
      <c r="M291" s="3"/>
      <c r="N291" s="3"/>
      <c r="O291" s="3"/>
      <c r="P291" s="3"/>
      <c r="Q291" s="3"/>
      <c r="R291" s="3"/>
      <c r="S291" s="3" t="s">
        <v>18</v>
      </c>
      <c r="T291" s="7" t="s">
        <v>14051</v>
      </c>
      <c r="U291" s="6" t="s">
        <v>14226</v>
      </c>
      <c r="V291" s="14">
        <f>RIGHT(amazon[[#This Row],[discounted_price]],LEN(amazon[[#This Row],[discounted_price]])-1)*1</f>
        <v>649</v>
      </c>
      <c r="W291" s="14">
        <f>RIGHT(amazon[[#This Row],[actual_price]],LEN(amazon[[#This Row],[actual_price]])-1)*1</f>
        <v>1600</v>
      </c>
      <c r="X291" s="1">
        <v>0.59</v>
      </c>
      <c r="Y291">
        <v>4.3</v>
      </c>
      <c r="Z291">
        <v>5451</v>
      </c>
      <c r="AA291" s="3" t="s">
        <v>14415</v>
      </c>
      <c r="AB291" s="3" t="s">
        <v>1800</v>
      </c>
      <c r="AC291" s="3" t="s">
        <v>1801</v>
      </c>
      <c r="AD291" s="3" t="s">
        <v>1802</v>
      </c>
      <c r="AE291" s="3" t="s">
        <v>14253</v>
      </c>
      <c r="AF291" s="3" t="s">
        <v>14254</v>
      </c>
      <c r="AG291" s="3" t="s">
        <v>2779</v>
      </c>
      <c r="AH291" s="3" t="s">
        <v>2780</v>
      </c>
    </row>
    <row r="292" spans="1:34" x14ac:dyDescent="0.35">
      <c r="A292" s="3" t="s">
        <v>2781</v>
      </c>
      <c r="B292" s="3" t="s">
        <v>840</v>
      </c>
      <c r="C292" s="3"/>
      <c r="D292" s="3"/>
      <c r="E292" s="3"/>
      <c r="F292" s="3"/>
      <c r="G292" s="3"/>
      <c r="H292" s="3"/>
      <c r="I292" s="3"/>
      <c r="J292" s="3"/>
      <c r="K292" s="3"/>
      <c r="L292" s="3"/>
      <c r="M292" s="3"/>
      <c r="N292" s="3"/>
      <c r="O292" s="3"/>
      <c r="P292" s="3"/>
      <c r="Q292" s="3"/>
      <c r="R292" s="3"/>
      <c r="S292" s="3" t="s">
        <v>525</v>
      </c>
      <c r="T292" s="7" t="s">
        <v>14416</v>
      </c>
      <c r="U292" s="6" t="s">
        <v>14238</v>
      </c>
      <c r="V292" s="14">
        <f>RIGHT(amazon[[#This Row],[discounted_price]],LEN(amazon[[#This Row],[discounted_price]])-1)*1</f>
        <v>1289</v>
      </c>
      <c r="W292" s="14">
        <f>RIGHT(amazon[[#This Row],[actual_price]],LEN(amazon[[#This Row],[actual_price]])-1)*1</f>
        <v>2499</v>
      </c>
      <c r="X292" s="1">
        <v>0.48</v>
      </c>
      <c r="Y292">
        <v>3.3</v>
      </c>
      <c r="Z292">
        <v>73</v>
      </c>
      <c r="AA292" s="3" t="s">
        <v>2783</v>
      </c>
      <c r="AB292" s="3" t="s">
        <v>2784</v>
      </c>
      <c r="AC292" s="3" t="s">
        <v>2785</v>
      </c>
      <c r="AD292" s="3" t="s">
        <v>2786</v>
      </c>
      <c r="AE292" s="3" t="s">
        <v>2787</v>
      </c>
      <c r="AF292" s="3" t="s">
        <v>2788</v>
      </c>
      <c r="AG292" s="3" t="s">
        <v>2789</v>
      </c>
      <c r="AH292" s="3" t="s">
        <v>2790</v>
      </c>
    </row>
    <row r="293" spans="1:34" x14ac:dyDescent="0.35">
      <c r="A293" s="3" t="s">
        <v>2791</v>
      </c>
      <c r="B293" s="3" t="s">
        <v>2792</v>
      </c>
      <c r="C293" s="3" t="s">
        <v>16221</v>
      </c>
      <c r="D293" s="3"/>
      <c r="E293" s="3"/>
      <c r="F293" s="3"/>
      <c r="G293" s="3"/>
      <c r="H293" s="3"/>
      <c r="I293" s="3"/>
      <c r="J293" s="3"/>
      <c r="K293" s="3"/>
      <c r="L293" s="3"/>
      <c r="M293" s="3"/>
      <c r="N293" s="3"/>
      <c r="O293" s="3"/>
      <c r="P293" s="3"/>
      <c r="Q293" s="3"/>
      <c r="R293" s="3"/>
      <c r="S293" s="3" t="s">
        <v>148</v>
      </c>
      <c r="T293" s="7" t="s">
        <v>14417</v>
      </c>
      <c r="U293" s="6" t="s">
        <v>14189</v>
      </c>
      <c r="V293" s="14">
        <f>RIGHT(amazon[[#This Row],[discounted_price]],LEN(amazon[[#This Row],[discounted_price]])-1)*1</f>
        <v>609</v>
      </c>
      <c r="W293" s="14">
        <f>RIGHT(amazon[[#This Row],[actual_price]],LEN(amazon[[#This Row],[actual_price]])-1)*1</f>
        <v>1500</v>
      </c>
      <c r="X293" s="1">
        <v>0.59</v>
      </c>
      <c r="Y293">
        <v>4.5</v>
      </c>
      <c r="Z293">
        <v>1029</v>
      </c>
      <c r="AA293" s="3" t="s">
        <v>2794</v>
      </c>
      <c r="AB293" s="3" t="s">
        <v>2795</v>
      </c>
      <c r="AC293" s="3" t="s">
        <v>2796</v>
      </c>
      <c r="AD293" s="3" t="s">
        <v>2797</v>
      </c>
      <c r="AE293" s="3" t="s">
        <v>2798</v>
      </c>
      <c r="AF293" s="3" t="s">
        <v>2799</v>
      </c>
      <c r="AG293" s="3" t="s">
        <v>2800</v>
      </c>
      <c r="AH293" s="3" t="s">
        <v>2801</v>
      </c>
    </row>
    <row r="294" spans="1:34" x14ac:dyDescent="0.35">
      <c r="A294" s="3" t="s">
        <v>2802</v>
      </c>
      <c r="B294" s="3" t="s">
        <v>2803</v>
      </c>
      <c r="C294" s="3"/>
      <c r="D294" s="3"/>
      <c r="E294" s="3"/>
      <c r="F294" s="3"/>
      <c r="G294" s="3"/>
      <c r="H294" s="3"/>
      <c r="I294" s="3"/>
      <c r="J294" s="3"/>
      <c r="K294" s="3"/>
      <c r="L294" s="3"/>
      <c r="M294" s="3"/>
      <c r="N294" s="3"/>
      <c r="O294" s="3"/>
      <c r="P294" s="3"/>
      <c r="Q294" s="3"/>
      <c r="R294" s="3"/>
      <c r="S294" s="3" t="s">
        <v>194</v>
      </c>
      <c r="T294" s="7" t="s">
        <v>14062</v>
      </c>
      <c r="U294" s="6" t="s">
        <v>14371</v>
      </c>
      <c r="V294" s="14">
        <f>RIGHT(amazon[[#This Row],[discounted_price]],LEN(amazon[[#This Row],[discounted_price]])-1)*1</f>
        <v>32990</v>
      </c>
      <c r="W294" s="14">
        <f>RIGHT(amazon[[#This Row],[actual_price]],LEN(amazon[[#This Row],[actual_price]])-1)*1</f>
        <v>54990</v>
      </c>
      <c r="X294" s="1">
        <v>0.4</v>
      </c>
      <c r="Y294">
        <v>4.0999999999999996</v>
      </c>
      <c r="Z294">
        <v>1555</v>
      </c>
      <c r="AA294" s="3" t="s">
        <v>2804</v>
      </c>
      <c r="AB294" s="3" t="s">
        <v>2805</v>
      </c>
      <c r="AC294" s="3" t="s">
        <v>2806</v>
      </c>
      <c r="AD294" s="3" t="s">
        <v>2807</v>
      </c>
      <c r="AE294" s="3" t="s">
        <v>14418</v>
      </c>
      <c r="AF294" s="3" t="s">
        <v>14419</v>
      </c>
      <c r="AG294" s="3" t="s">
        <v>2810</v>
      </c>
      <c r="AH294" s="3" t="s">
        <v>2811</v>
      </c>
    </row>
    <row r="295" spans="1:34" x14ac:dyDescent="0.35">
      <c r="A295" s="3" t="s">
        <v>2812</v>
      </c>
      <c r="B295" s="3" t="s">
        <v>14420</v>
      </c>
      <c r="C295" s="3" t="s">
        <v>16485</v>
      </c>
      <c r="D295" s="3" t="s">
        <v>16486</v>
      </c>
      <c r="E295" s="3" t="s">
        <v>16487</v>
      </c>
      <c r="F295" s="3" t="s">
        <v>16488</v>
      </c>
      <c r="G295" s="3" t="s">
        <v>16489</v>
      </c>
      <c r="H295" s="3"/>
      <c r="I295" s="3"/>
      <c r="J295" s="3"/>
      <c r="K295" s="3"/>
      <c r="L295" s="3"/>
      <c r="M295" s="3"/>
      <c r="N295" s="3"/>
      <c r="O295" s="3"/>
      <c r="P295" s="3"/>
      <c r="Q295" s="3"/>
      <c r="R295" s="3"/>
      <c r="S295" s="3" t="s">
        <v>148</v>
      </c>
      <c r="T295" s="7" t="s">
        <v>14006</v>
      </c>
      <c r="U295" s="6" t="s">
        <v>13998</v>
      </c>
      <c r="V295" s="14">
        <f>RIGHT(amazon[[#This Row],[discounted_price]],LEN(amazon[[#This Row],[discounted_price]])-1)*1</f>
        <v>599</v>
      </c>
      <c r="W295" s="14">
        <f>RIGHT(amazon[[#This Row],[actual_price]],LEN(amazon[[#This Row],[actual_price]])-1)*1</f>
        <v>1999</v>
      </c>
      <c r="X295" s="1">
        <v>0.7</v>
      </c>
      <c r="Y295">
        <v>4.2</v>
      </c>
      <c r="Z295">
        <v>47</v>
      </c>
      <c r="AA295" s="3" t="s">
        <v>14421</v>
      </c>
      <c r="AB295" s="3" t="s">
        <v>2815</v>
      </c>
      <c r="AC295" s="3" t="s">
        <v>2816</v>
      </c>
      <c r="AD295" s="3" t="s">
        <v>2817</v>
      </c>
      <c r="AE295" s="3" t="s">
        <v>14422</v>
      </c>
      <c r="AF295" s="3" t="s">
        <v>14423</v>
      </c>
      <c r="AG295" s="3" t="s">
        <v>2820</v>
      </c>
      <c r="AH295" s="3" t="s">
        <v>2821</v>
      </c>
    </row>
    <row r="296" spans="1:34" x14ac:dyDescent="0.35">
      <c r="A296" s="3" t="s">
        <v>2822</v>
      </c>
      <c r="B296" s="3" t="s">
        <v>2823</v>
      </c>
      <c r="C296" s="3"/>
      <c r="D296" s="3"/>
      <c r="E296" s="3"/>
      <c r="F296" s="3"/>
      <c r="G296" s="3"/>
      <c r="H296" s="3"/>
      <c r="I296" s="3"/>
      <c r="J296" s="3"/>
      <c r="K296" s="3"/>
      <c r="L296" s="3"/>
      <c r="M296" s="3"/>
      <c r="N296" s="3"/>
      <c r="O296" s="3"/>
      <c r="P296" s="3"/>
      <c r="Q296" s="3"/>
      <c r="R296" s="3"/>
      <c r="S296" s="3" t="s">
        <v>18</v>
      </c>
      <c r="T296" s="7" t="s">
        <v>13935</v>
      </c>
      <c r="U296" s="6" t="s">
        <v>13963</v>
      </c>
      <c r="V296" s="14">
        <f>RIGHT(amazon[[#This Row],[discounted_price]],LEN(amazon[[#This Row],[discounted_price]])-1)*1</f>
        <v>349</v>
      </c>
      <c r="W296" s="14">
        <f>RIGHT(amazon[[#This Row],[actual_price]],LEN(amazon[[#This Row],[actual_price]])-1)*1</f>
        <v>899</v>
      </c>
      <c r="X296" s="1">
        <v>0.61</v>
      </c>
      <c r="Y296">
        <v>4.0999999999999996</v>
      </c>
      <c r="Z296">
        <v>14896</v>
      </c>
      <c r="AA296" s="3" t="s">
        <v>2824</v>
      </c>
      <c r="AB296" s="3" t="s">
        <v>2825</v>
      </c>
      <c r="AC296" s="3" t="s">
        <v>2826</v>
      </c>
      <c r="AD296" s="3" t="s">
        <v>2827</v>
      </c>
      <c r="AE296" s="3" t="s">
        <v>2828</v>
      </c>
      <c r="AF296" s="3" t="s">
        <v>14424</v>
      </c>
      <c r="AG296" s="3" t="s">
        <v>2830</v>
      </c>
      <c r="AH296" s="3" t="s">
        <v>2831</v>
      </c>
    </row>
    <row r="297" spans="1:34" x14ac:dyDescent="0.35">
      <c r="A297" s="3" t="s">
        <v>2832</v>
      </c>
      <c r="B297" s="3" t="s">
        <v>2833</v>
      </c>
      <c r="C297" s="3"/>
      <c r="D297" s="3"/>
      <c r="E297" s="3"/>
      <c r="F297" s="3"/>
      <c r="G297" s="3"/>
      <c r="H297" s="3"/>
      <c r="I297" s="3"/>
      <c r="J297" s="3"/>
      <c r="K297" s="3"/>
      <c r="L297" s="3"/>
      <c r="M297" s="3"/>
      <c r="N297" s="3"/>
      <c r="O297" s="3"/>
      <c r="P297" s="3"/>
      <c r="Q297" s="3"/>
      <c r="R297" s="3"/>
      <c r="S297" s="3" t="s">
        <v>194</v>
      </c>
      <c r="T297" s="7" t="s">
        <v>14106</v>
      </c>
      <c r="U297" s="6" t="s">
        <v>14425</v>
      </c>
      <c r="V297" s="14">
        <f>RIGHT(amazon[[#This Row],[discounted_price]],LEN(amazon[[#This Row],[discounted_price]])-1)*1</f>
        <v>29999</v>
      </c>
      <c r="W297" s="14">
        <f>RIGHT(amazon[[#This Row],[actual_price]],LEN(amazon[[#This Row],[actual_price]])-1)*1</f>
        <v>50999</v>
      </c>
      <c r="X297" s="1">
        <v>0.41</v>
      </c>
      <c r="Y297">
        <v>4.4000000000000004</v>
      </c>
      <c r="Z297">
        <v>1712</v>
      </c>
      <c r="AA297" s="3" t="s">
        <v>2835</v>
      </c>
      <c r="AB297" s="3" t="s">
        <v>2836</v>
      </c>
      <c r="AC297" s="3" t="s">
        <v>2837</v>
      </c>
      <c r="AD297" s="3" t="s">
        <v>2838</v>
      </c>
      <c r="AE297" s="3" t="s">
        <v>2839</v>
      </c>
      <c r="AF297" s="3" t="s">
        <v>2840</v>
      </c>
      <c r="AG297" s="3" t="s">
        <v>2841</v>
      </c>
      <c r="AH297" s="3" t="s">
        <v>2842</v>
      </c>
    </row>
    <row r="298" spans="1:34" x14ac:dyDescent="0.35">
      <c r="A298" s="3" t="s">
        <v>2843</v>
      </c>
      <c r="B298" s="3" t="s">
        <v>14352</v>
      </c>
      <c r="C298" s="3" t="s">
        <v>16442</v>
      </c>
      <c r="D298" s="3" t="s">
        <v>16443</v>
      </c>
      <c r="E298" s="3"/>
      <c r="F298" s="3"/>
      <c r="G298" s="3"/>
      <c r="H298" s="3"/>
      <c r="I298" s="3"/>
      <c r="J298" s="3"/>
      <c r="K298" s="3"/>
      <c r="L298" s="3"/>
      <c r="M298" s="3"/>
      <c r="N298" s="3"/>
      <c r="O298" s="3"/>
      <c r="P298" s="3"/>
      <c r="Q298" s="3"/>
      <c r="R298" s="3"/>
      <c r="S298" s="3" t="s">
        <v>525</v>
      </c>
      <c r="T298" s="7" t="s">
        <v>13934</v>
      </c>
      <c r="U298" s="6" t="s">
        <v>13932</v>
      </c>
      <c r="V298" s="14">
        <f>RIGHT(amazon[[#This Row],[discounted_price]],LEN(amazon[[#This Row],[discounted_price]])-1)*1</f>
        <v>199</v>
      </c>
      <c r="W298" s="14">
        <f>RIGHT(amazon[[#This Row],[actual_price]],LEN(amazon[[#This Row],[actual_price]])-1)*1</f>
        <v>399</v>
      </c>
      <c r="X298" s="1">
        <v>0.5</v>
      </c>
      <c r="Y298">
        <v>4.2</v>
      </c>
      <c r="Z298">
        <v>1335</v>
      </c>
      <c r="AA298" s="3" t="s">
        <v>14353</v>
      </c>
      <c r="AB298" s="3" t="s">
        <v>2372</v>
      </c>
      <c r="AC298" s="3" t="s">
        <v>2373</v>
      </c>
      <c r="AD298" s="3" t="s">
        <v>2374</v>
      </c>
      <c r="AE298" s="3" t="s">
        <v>2375</v>
      </c>
      <c r="AF298" s="3" t="s">
        <v>2376</v>
      </c>
      <c r="AG298" s="3" t="s">
        <v>2377</v>
      </c>
      <c r="AH298" s="3" t="s">
        <v>2844</v>
      </c>
    </row>
    <row r="299" spans="1:34" x14ac:dyDescent="0.35">
      <c r="A299" s="3" t="s">
        <v>2845</v>
      </c>
      <c r="B299" s="3" t="s">
        <v>14426</v>
      </c>
      <c r="C299" s="3"/>
      <c r="D299" s="3"/>
      <c r="E299" s="3"/>
      <c r="F299" s="3"/>
      <c r="G299" s="3"/>
      <c r="H299" s="3"/>
      <c r="I299" s="3"/>
      <c r="J299" s="3"/>
      <c r="K299" s="3"/>
      <c r="L299" s="3"/>
      <c r="M299" s="3"/>
      <c r="N299" s="3"/>
      <c r="O299" s="3"/>
      <c r="P299" s="3"/>
      <c r="Q299" s="3"/>
      <c r="R299" s="3"/>
      <c r="S299" s="3" t="s">
        <v>525</v>
      </c>
      <c r="T299" s="7" t="s">
        <v>13935</v>
      </c>
      <c r="U299" s="6" t="s">
        <v>13941</v>
      </c>
      <c r="V299" s="14">
        <f>RIGHT(amazon[[#This Row],[discounted_price]],LEN(amazon[[#This Row],[discounted_price]])-1)*1</f>
        <v>349</v>
      </c>
      <c r="W299" s="14">
        <f>RIGHT(amazon[[#This Row],[actual_price]],LEN(amazon[[#This Row],[actual_price]])-1)*1</f>
        <v>699</v>
      </c>
      <c r="X299" s="1">
        <v>0.5</v>
      </c>
      <c r="Y299">
        <v>3.9</v>
      </c>
      <c r="Z299">
        <v>214</v>
      </c>
      <c r="AA299" s="3" t="s">
        <v>2847</v>
      </c>
      <c r="AB299" s="3" t="s">
        <v>2848</v>
      </c>
      <c r="AC299" s="3" t="s">
        <v>2849</v>
      </c>
      <c r="AD299" s="3" t="s">
        <v>2850</v>
      </c>
      <c r="AE299" s="3" t="s">
        <v>2851</v>
      </c>
      <c r="AF299" s="3" t="s">
        <v>14427</v>
      </c>
      <c r="AG299" s="3" t="s">
        <v>2853</v>
      </c>
      <c r="AH299" s="3" t="s">
        <v>2854</v>
      </c>
    </row>
    <row r="300" spans="1:34" x14ac:dyDescent="0.35">
      <c r="A300" s="3" t="s">
        <v>2855</v>
      </c>
      <c r="B300" s="3" t="s">
        <v>14428</v>
      </c>
      <c r="C300" s="3" t="s">
        <v>16490</v>
      </c>
      <c r="D300" s="3"/>
      <c r="E300" s="3"/>
      <c r="F300" s="3"/>
      <c r="G300" s="3"/>
      <c r="H300" s="3"/>
      <c r="I300" s="3"/>
      <c r="J300" s="3"/>
      <c r="K300" s="3"/>
      <c r="L300" s="3"/>
      <c r="M300" s="3"/>
      <c r="N300" s="3"/>
      <c r="O300" s="3"/>
      <c r="P300" s="3"/>
      <c r="Q300" s="3"/>
      <c r="R300" s="3"/>
      <c r="S300" s="3" t="s">
        <v>729</v>
      </c>
      <c r="T300" s="7" t="s">
        <v>14429</v>
      </c>
      <c r="U300" s="6" t="s">
        <v>14430</v>
      </c>
      <c r="V300" s="14">
        <f>RIGHT(amazon[[#This Row],[discounted_price]],LEN(amazon[[#This Row],[discounted_price]])-1)*1</f>
        <v>1850</v>
      </c>
      <c r="W300" s="14">
        <f>RIGHT(amazon[[#This Row],[actual_price]],LEN(amazon[[#This Row],[actual_price]])-1)*1</f>
        <v>4500</v>
      </c>
      <c r="X300" s="1">
        <v>0.59</v>
      </c>
      <c r="Y300">
        <v>4</v>
      </c>
      <c r="Z300">
        <v>184</v>
      </c>
      <c r="AA300" s="3" t="s">
        <v>14431</v>
      </c>
      <c r="AB300" s="3" t="s">
        <v>2860</v>
      </c>
      <c r="AC300" s="3" t="s">
        <v>2861</v>
      </c>
      <c r="AD300" s="3" t="s">
        <v>2862</v>
      </c>
      <c r="AE300" s="3" t="s">
        <v>2863</v>
      </c>
      <c r="AF300" s="3" t="s">
        <v>2864</v>
      </c>
      <c r="AG300" s="3" t="s">
        <v>2865</v>
      </c>
      <c r="AH300" s="3" t="s">
        <v>2866</v>
      </c>
    </row>
    <row r="301" spans="1:34" x14ac:dyDescent="0.35">
      <c r="A301" s="3" t="s">
        <v>2867</v>
      </c>
      <c r="B301" s="3" t="s">
        <v>2868</v>
      </c>
      <c r="C301" s="3"/>
      <c r="D301" s="3"/>
      <c r="E301" s="3"/>
      <c r="F301" s="3"/>
      <c r="G301" s="3"/>
      <c r="H301" s="3"/>
      <c r="I301" s="3"/>
      <c r="J301" s="3"/>
      <c r="K301" s="3"/>
      <c r="L301" s="3"/>
      <c r="M301" s="3"/>
      <c r="N301" s="3"/>
      <c r="O301" s="3"/>
      <c r="P301" s="3"/>
      <c r="Q301" s="3"/>
      <c r="R301" s="3"/>
      <c r="S301" s="3" t="s">
        <v>1556</v>
      </c>
      <c r="T301" s="7" t="s">
        <v>14432</v>
      </c>
      <c r="U301" s="6" t="s">
        <v>14433</v>
      </c>
      <c r="V301" s="14">
        <f>RIGHT(amazon[[#This Row],[discounted_price]],LEN(amazon[[#This Row],[discounted_price]])-1)*1</f>
        <v>13990</v>
      </c>
      <c r="W301" s="14">
        <f>RIGHT(amazon[[#This Row],[actual_price]],LEN(amazon[[#This Row],[actual_price]])-1)*1</f>
        <v>28900</v>
      </c>
      <c r="X301" s="1">
        <v>0.52</v>
      </c>
      <c r="Y301">
        <v>4.5</v>
      </c>
      <c r="Z301">
        <v>7</v>
      </c>
      <c r="AA301" s="3" t="s">
        <v>14434</v>
      </c>
      <c r="AB301" s="3" t="s">
        <v>2872</v>
      </c>
      <c r="AC301" s="3" t="s">
        <v>2873</v>
      </c>
      <c r="AD301" s="3" t="s">
        <v>2874</v>
      </c>
      <c r="AE301" s="3" t="s">
        <v>14435</v>
      </c>
      <c r="AF301" s="3" t="s">
        <v>2876</v>
      </c>
      <c r="AG301" s="3" t="s">
        <v>2877</v>
      </c>
      <c r="AH301" s="3" t="s">
        <v>2878</v>
      </c>
    </row>
    <row r="302" spans="1:34" x14ac:dyDescent="0.35">
      <c r="A302" s="3" t="s">
        <v>2879</v>
      </c>
      <c r="B302" s="3" t="s">
        <v>2880</v>
      </c>
      <c r="C302" s="3" t="s">
        <v>16215</v>
      </c>
      <c r="D302" s="3"/>
      <c r="E302" s="3"/>
      <c r="F302" s="3"/>
      <c r="G302" s="3"/>
      <c r="H302" s="3"/>
      <c r="I302" s="3"/>
      <c r="J302" s="3"/>
      <c r="K302" s="3"/>
      <c r="L302" s="3"/>
      <c r="M302" s="3"/>
      <c r="N302" s="3"/>
      <c r="O302" s="3"/>
      <c r="P302" s="3"/>
      <c r="Q302" s="3"/>
      <c r="R302" s="3"/>
      <c r="S302" s="3" t="s">
        <v>18</v>
      </c>
      <c r="T302" s="7" t="s">
        <v>14272</v>
      </c>
      <c r="U302" s="6" t="s">
        <v>14142</v>
      </c>
      <c r="V302" s="14">
        <f>RIGHT(amazon[[#This Row],[discounted_price]],LEN(amazon[[#This Row],[discounted_price]])-1)*1</f>
        <v>129</v>
      </c>
      <c r="W302" s="14">
        <f>RIGHT(amazon[[#This Row],[actual_price]],LEN(amazon[[#This Row],[actual_price]])-1)*1</f>
        <v>449</v>
      </c>
      <c r="X302" s="1">
        <v>0.71</v>
      </c>
      <c r="Y302">
        <v>3.7</v>
      </c>
      <c r="Z302">
        <v>41</v>
      </c>
      <c r="AA302" s="3" t="s">
        <v>2881</v>
      </c>
      <c r="AB302" s="3" t="s">
        <v>2882</v>
      </c>
      <c r="AC302" s="3" t="s">
        <v>2883</v>
      </c>
      <c r="AD302" s="3" t="s">
        <v>2884</v>
      </c>
      <c r="AE302" s="3" t="s">
        <v>14436</v>
      </c>
      <c r="AF302" s="3" t="s">
        <v>14437</v>
      </c>
      <c r="AG302" s="3" t="s">
        <v>2887</v>
      </c>
      <c r="AH302" s="3" t="s">
        <v>2888</v>
      </c>
    </row>
    <row r="303" spans="1:34" x14ac:dyDescent="0.35">
      <c r="A303" s="3" t="s">
        <v>2889</v>
      </c>
      <c r="B303" s="3" t="s">
        <v>2890</v>
      </c>
      <c r="C303" s="3" t="s">
        <v>16239</v>
      </c>
      <c r="D303" s="3" t="s">
        <v>16491</v>
      </c>
      <c r="E303" s="3" t="s">
        <v>16492</v>
      </c>
      <c r="F303" s="3"/>
      <c r="G303" s="3"/>
      <c r="H303" s="3"/>
      <c r="I303" s="3"/>
      <c r="J303" s="3"/>
      <c r="K303" s="3"/>
      <c r="L303" s="3"/>
      <c r="M303" s="3"/>
      <c r="N303" s="3"/>
      <c r="O303" s="3"/>
      <c r="P303" s="3"/>
      <c r="Q303" s="3"/>
      <c r="R303" s="3"/>
      <c r="S303" s="3" t="s">
        <v>148</v>
      </c>
      <c r="T303" s="7" t="s">
        <v>14256</v>
      </c>
      <c r="U303" s="6" t="s">
        <v>13952</v>
      </c>
      <c r="V303" s="14">
        <f>RIGHT(amazon[[#This Row],[discounted_price]],LEN(amazon[[#This Row],[discounted_price]])-1)*1</f>
        <v>379</v>
      </c>
      <c r="W303" s="14">
        <f>RIGHT(amazon[[#This Row],[actual_price]],LEN(amazon[[#This Row],[actual_price]])-1)*1</f>
        <v>999</v>
      </c>
      <c r="X303" s="1">
        <v>0.62</v>
      </c>
      <c r="Y303">
        <v>4.2</v>
      </c>
      <c r="Z303">
        <v>12153</v>
      </c>
      <c r="AA303" s="3" t="s">
        <v>2891</v>
      </c>
      <c r="AB303" s="3" t="s">
        <v>293</v>
      </c>
      <c r="AC303" s="3" t="s">
        <v>294</v>
      </c>
      <c r="AD303" s="3" t="s">
        <v>295</v>
      </c>
      <c r="AE303" s="3" t="s">
        <v>296</v>
      </c>
      <c r="AF303" s="3" t="s">
        <v>297</v>
      </c>
      <c r="AG303" s="3" t="s">
        <v>2892</v>
      </c>
      <c r="AH303" s="3" t="s">
        <v>2893</v>
      </c>
    </row>
    <row r="304" spans="1:34" x14ac:dyDescent="0.35">
      <c r="A304" s="3" t="s">
        <v>2894</v>
      </c>
      <c r="B304" s="3" t="s">
        <v>2895</v>
      </c>
      <c r="C304" s="3"/>
      <c r="D304" s="3"/>
      <c r="E304" s="3"/>
      <c r="F304" s="3"/>
      <c r="G304" s="3"/>
      <c r="H304" s="3"/>
      <c r="I304" s="3"/>
      <c r="J304" s="3"/>
      <c r="K304" s="3"/>
      <c r="L304" s="3"/>
      <c r="M304" s="3"/>
      <c r="N304" s="3"/>
      <c r="O304" s="3"/>
      <c r="P304" s="3"/>
      <c r="Q304" s="3"/>
      <c r="R304" s="3"/>
      <c r="S304" s="3" t="s">
        <v>148</v>
      </c>
      <c r="T304" s="7" t="s">
        <v>14438</v>
      </c>
      <c r="U304" s="6" t="s">
        <v>13947</v>
      </c>
      <c r="V304" s="14">
        <f>RIGHT(amazon[[#This Row],[discounted_price]],LEN(amazon[[#This Row],[discounted_price]])-1)*1</f>
        <v>185</v>
      </c>
      <c r="W304" s="14">
        <f>RIGHT(amazon[[#This Row],[actual_price]],LEN(amazon[[#This Row],[actual_price]])-1)*1</f>
        <v>499</v>
      </c>
      <c r="X304" s="1">
        <v>0.63</v>
      </c>
      <c r="Y304">
        <v>4.2</v>
      </c>
      <c r="Z304">
        <v>25</v>
      </c>
      <c r="AA304" s="3" t="s">
        <v>2897</v>
      </c>
      <c r="AB304" s="3" t="s">
        <v>2898</v>
      </c>
      <c r="AC304" s="3" t="s">
        <v>2899</v>
      </c>
      <c r="AD304" s="3" t="s">
        <v>2900</v>
      </c>
      <c r="AE304" s="3" t="s">
        <v>2901</v>
      </c>
      <c r="AF304" s="3" t="s">
        <v>2902</v>
      </c>
      <c r="AG304" s="3" t="s">
        <v>2903</v>
      </c>
      <c r="AH304" s="3" t="s">
        <v>2904</v>
      </c>
    </row>
    <row r="305" spans="1:34" x14ac:dyDescent="0.35">
      <c r="A305" s="3" t="s">
        <v>2905</v>
      </c>
      <c r="B305" s="3" t="s">
        <v>2906</v>
      </c>
      <c r="C305" s="3" t="s">
        <v>16493</v>
      </c>
      <c r="D305" s="3"/>
      <c r="E305" s="3"/>
      <c r="F305" s="3"/>
      <c r="G305" s="3"/>
      <c r="H305" s="3"/>
      <c r="I305" s="3"/>
      <c r="J305" s="3"/>
      <c r="K305" s="3"/>
      <c r="L305" s="3"/>
      <c r="M305" s="3"/>
      <c r="N305" s="3"/>
      <c r="O305" s="3"/>
      <c r="P305" s="3"/>
      <c r="Q305" s="3"/>
      <c r="R305" s="3"/>
      <c r="S305" s="3" t="s">
        <v>113</v>
      </c>
      <c r="T305" s="7" t="s">
        <v>14439</v>
      </c>
      <c r="U305" s="6" t="s">
        <v>13952</v>
      </c>
      <c r="V305" s="14">
        <f>RIGHT(amazon[[#This Row],[discounted_price]],LEN(amazon[[#This Row],[discounted_price]])-1)*1</f>
        <v>218</v>
      </c>
      <c r="W305" s="14">
        <f>RIGHT(amazon[[#This Row],[actual_price]],LEN(amazon[[#This Row],[actual_price]])-1)*1</f>
        <v>999</v>
      </c>
      <c r="X305" s="1">
        <v>0.78</v>
      </c>
      <c r="Y305">
        <v>4.2</v>
      </c>
      <c r="Z305">
        <v>163</v>
      </c>
      <c r="AA305" s="3" t="s">
        <v>2908</v>
      </c>
      <c r="AB305" s="3" t="s">
        <v>2909</v>
      </c>
      <c r="AC305" s="3" t="s">
        <v>2910</v>
      </c>
      <c r="AD305" s="3" t="s">
        <v>2911</v>
      </c>
      <c r="AE305" s="3" t="s">
        <v>2912</v>
      </c>
      <c r="AF305" s="3" t="s">
        <v>2913</v>
      </c>
      <c r="AG305" s="3" t="s">
        <v>2914</v>
      </c>
      <c r="AH305" s="3" t="s">
        <v>2915</v>
      </c>
    </row>
    <row r="306" spans="1:34" x14ac:dyDescent="0.35">
      <c r="A306" s="3" t="s">
        <v>2916</v>
      </c>
      <c r="B306" s="3" t="s">
        <v>2917</v>
      </c>
      <c r="C306" s="3" t="s">
        <v>16494</v>
      </c>
      <c r="D306" s="3"/>
      <c r="E306" s="3"/>
      <c r="F306" s="3"/>
      <c r="G306" s="3"/>
      <c r="H306" s="3"/>
      <c r="I306" s="3"/>
      <c r="J306" s="3"/>
      <c r="K306" s="3"/>
      <c r="L306" s="3"/>
      <c r="M306" s="3"/>
      <c r="N306" s="3"/>
      <c r="O306" s="3"/>
      <c r="P306" s="3"/>
      <c r="Q306" s="3"/>
      <c r="R306" s="3"/>
      <c r="S306" s="3" t="s">
        <v>18</v>
      </c>
      <c r="T306" s="7" t="s">
        <v>13934</v>
      </c>
      <c r="U306" s="6" t="s">
        <v>13952</v>
      </c>
      <c r="V306" s="14">
        <f>RIGHT(amazon[[#This Row],[discounted_price]],LEN(amazon[[#This Row],[discounted_price]])-1)*1</f>
        <v>199</v>
      </c>
      <c r="W306" s="14">
        <f>RIGHT(amazon[[#This Row],[actual_price]],LEN(amazon[[#This Row],[actual_price]])-1)*1</f>
        <v>999</v>
      </c>
      <c r="X306" s="1">
        <v>0.8</v>
      </c>
      <c r="Y306">
        <v>4.3</v>
      </c>
      <c r="Z306">
        <v>87</v>
      </c>
      <c r="AA306" s="3" t="s">
        <v>2918</v>
      </c>
      <c r="AB306" s="3" t="s">
        <v>2919</v>
      </c>
      <c r="AC306" s="3" t="s">
        <v>2920</v>
      </c>
      <c r="AD306" s="3" t="s">
        <v>2921</v>
      </c>
      <c r="AE306" s="3" t="s">
        <v>2922</v>
      </c>
      <c r="AF306" s="3" t="s">
        <v>2923</v>
      </c>
      <c r="AG306" s="3" t="s">
        <v>2924</v>
      </c>
      <c r="AH306" s="3" t="s">
        <v>2925</v>
      </c>
    </row>
    <row r="307" spans="1:34" x14ac:dyDescent="0.35">
      <c r="A307" s="3" t="s">
        <v>2926</v>
      </c>
      <c r="B307" s="3" t="s">
        <v>2927</v>
      </c>
      <c r="C307" s="3" t="s">
        <v>16495</v>
      </c>
      <c r="D307" s="3" t="s">
        <v>16484</v>
      </c>
      <c r="E307" s="3"/>
      <c r="F307" s="3"/>
      <c r="G307" s="3"/>
      <c r="H307" s="3"/>
      <c r="I307" s="3"/>
      <c r="J307" s="3"/>
      <c r="K307" s="3"/>
      <c r="L307" s="3"/>
      <c r="M307" s="3"/>
      <c r="N307" s="3"/>
      <c r="O307" s="3"/>
      <c r="P307" s="3"/>
      <c r="Q307" s="3"/>
      <c r="R307" s="3"/>
      <c r="S307" s="3" t="s">
        <v>148</v>
      </c>
      <c r="T307" s="7" t="s">
        <v>13947</v>
      </c>
      <c r="U307" s="6" t="s">
        <v>14440</v>
      </c>
      <c r="V307" s="14">
        <f>RIGHT(amazon[[#This Row],[discounted_price]],LEN(amazon[[#This Row],[discounted_price]])-1)*1</f>
        <v>499</v>
      </c>
      <c r="W307" s="14">
        <f>RIGHT(amazon[[#This Row],[actual_price]],LEN(amazon[[#This Row],[actual_price]])-1)*1</f>
        <v>900</v>
      </c>
      <c r="X307" s="1">
        <v>0.45</v>
      </c>
      <c r="Y307">
        <v>4.4000000000000004</v>
      </c>
      <c r="Z307">
        <v>2165</v>
      </c>
      <c r="AA307" s="3" t="s">
        <v>2929</v>
      </c>
      <c r="AB307" s="3" t="s">
        <v>2930</v>
      </c>
      <c r="AC307" s="3" t="s">
        <v>2931</v>
      </c>
      <c r="AD307" s="3" t="s">
        <v>2932</v>
      </c>
      <c r="AE307" s="3" t="s">
        <v>14441</v>
      </c>
      <c r="AF307" s="3" t="s">
        <v>14442</v>
      </c>
      <c r="AG307" s="3" t="s">
        <v>2800</v>
      </c>
      <c r="AH307" s="3" t="s">
        <v>2935</v>
      </c>
    </row>
    <row r="308" spans="1:34" x14ac:dyDescent="0.35">
      <c r="A308" s="3" t="s">
        <v>2936</v>
      </c>
      <c r="B308" s="3" t="s">
        <v>2937</v>
      </c>
      <c r="C308" s="3"/>
      <c r="D308" s="3"/>
      <c r="E308" s="3"/>
      <c r="F308" s="3"/>
      <c r="G308" s="3"/>
      <c r="H308" s="3"/>
      <c r="I308" s="3"/>
      <c r="J308" s="3"/>
      <c r="K308" s="3"/>
      <c r="L308" s="3"/>
      <c r="M308" s="3"/>
      <c r="N308" s="3"/>
      <c r="O308" s="3"/>
      <c r="P308" s="3"/>
      <c r="Q308" s="3"/>
      <c r="R308" s="3"/>
      <c r="S308" s="3" t="s">
        <v>194</v>
      </c>
      <c r="T308" s="7" t="s">
        <v>14081</v>
      </c>
      <c r="U308" s="6" t="s">
        <v>14082</v>
      </c>
      <c r="V308" s="14">
        <f>RIGHT(amazon[[#This Row],[discounted_price]],LEN(amazon[[#This Row],[discounted_price]])-1)*1</f>
        <v>26999</v>
      </c>
      <c r="W308" s="14">
        <f>RIGHT(amazon[[#This Row],[actual_price]],LEN(amazon[[#This Row],[actual_price]])-1)*1</f>
        <v>42999</v>
      </c>
      <c r="X308" s="1">
        <v>0.37</v>
      </c>
      <c r="Y308">
        <v>4.2</v>
      </c>
      <c r="Z308">
        <v>1510</v>
      </c>
      <c r="AA308" s="3" t="s">
        <v>2938</v>
      </c>
      <c r="AB308" s="3" t="s">
        <v>2939</v>
      </c>
      <c r="AC308" s="3" t="s">
        <v>2940</v>
      </c>
      <c r="AD308" s="3" t="s">
        <v>2941</v>
      </c>
      <c r="AE308" s="3" t="s">
        <v>2942</v>
      </c>
      <c r="AF308" s="3" t="s">
        <v>2943</v>
      </c>
      <c r="AG308" s="3" t="s">
        <v>2944</v>
      </c>
      <c r="AH308" s="3" t="s">
        <v>2945</v>
      </c>
    </row>
    <row r="309" spans="1:34" x14ac:dyDescent="0.35">
      <c r="A309" s="3" t="s">
        <v>2946</v>
      </c>
      <c r="B309" s="3" t="s">
        <v>14443</v>
      </c>
      <c r="C309" s="3" t="s">
        <v>16496</v>
      </c>
      <c r="D309" s="3"/>
      <c r="E309" s="3"/>
      <c r="F309" s="3"/>
      <c r="G309" s="3"/>
      <c r="H309" s="3"/>
      <c r="I309" s="3"/>
      <c r="J309" s="3"/>
      <c r="K309" s="3"/>
      <c r="L309" s="3"/>
      <c r="M309" s="3"/>
      <c r="N309" s="3"/>
      <c r="O309" s="3"/>
      <c r="P309" s="3"/>
      <c r="Q309" s="3"/>
      <c r="R309" s="3"/>
      <c r="S309" s="3" t="s">
        <v>729</v>
      </c>
      <c r="T309" s="7" t="s">
        <v>14444</v>
      </c>
      <c r="U309" s="6" t="s">
        <v>14445</v>
      </c>
      <c r="V309" s="14">
        <f>RIGHT(amazon[[#This Row],[discounted_price]],LEN(amazon[[#This Row],[discounted_price]])-1)*1</f>
        <v>893</v>
      </c>
      <c r="W309" s="14">
        <f>RIGHT(amazon[[#This Row],[actual_price]],LEN(amazon[[#This Row],[actual_price]])-1)*1</f>
        <v>1052</v>
      </c>
      <c r="X309" s="1">
        <v>0.15</v>
      </c>
      <c r="Y309">
        <v>4.3</v>
      </c>
      <c r="Z309">
        <v>106</v>
      </c>
      <c r="AA309" s="3" t="s">
        <v>2950</v>
      </c>
      <c r="AB309" s="3" t="s">
        <v>2951</v>
      </c>
      <c r="AC309" s="3" t="s">
        <v>2952</v>
      </c>
      <c r="AD309" s="3" t="s">
        <v>2953</v>
      </c>
      <c r="AE309" s="3" t="s">
        <v>14446</v>
      </c>
      <c r="AF309" s="3" t="s">
        <v>2955</v>
      </c>
      <c r="AG309" s="3" t="s">
        <v>2956</v>
      </c>
      <c r="AH309" s="3" t="s">
        <v>2957</v>
      </c>
    </row>
    <row r="310" spans="1:34" x14ac:dyDescent="0.35">
      <c r="A310" s="3" t="s">
        <v>2958</v>
      </c>
      <c r="B310" s="3" t="s">
        <v>2959</v>
      </c>
      <c r="C310" s="3"/>
      <c r="D310" s="3"/>
      <c r="E310" s="3"/>
      <c r="F310" s="3"/>
      <c r="G310" s="3"/>
      <c r="H310" s="3"/>
      <c r="I310" s="3"/>
      <c r="J310" s="3"/>
      <c r="K310" s="3"/>
      <c r="L310" s="3"/>
      <c r="M310" s="3"/>
      <c r="N310" s="3"/>
      <c r="O310" s="3"/>
      <c r="P310" s="3"/>
      <c r="Q310" s="3"/>
      <c r="R310" s="3"/>
      <c r="S310" s="3" t="s">
        <v>194</v>
      </c>
      <c r="T310" s="7" t="s">
        <v>14447</v>
      </c>
      <c r="U310" s="6" t="s">
        <v>13992</v>
      </c>
      <c r="V310" s="14">
        <f>RIGHT(amazon[[#This Row],[discounted_price]],LEN(amazon[[#This Row],[discounted_price]])-1)*1</f>
        <v>10990</v>
      </c>
      <c r="W310" s="14">
        <f>RIGHT(amazon[[#This Row],[actual_price]],LEN(amazon[[#This Row],[actual_price]])-1)*1</f>
        <v>19990</v>
      </c>
      <c r="X310" s="1">
        <v>0.45</v>
      </c>
      <c r="Y310">
        <v>3.7</v>
      </c>
      <c r="Z310">
        <v>129</v>
      </c>
      <c r="AA310" s="3" t="s">
        <v>2961</v>
      </c>
      <c r="AB310" s="3" t="s">
        <v>2962</v>
      </c>
      <c r="AC310" s="3" t="s">
        <v>2963</v>
      </c>
      <c r="AD310" s="3" t="s">
        <v>2964</v>
      </c>
      <c r="AE310" s="3" t="s">
        <v>2965</v>
      </c>
      <c r="AF310" s="3" t="s">
        <v>2966</v>
      </c>
      <c r="AG310" s="3" t="s">
        <v>2967</v>
      </c>
      <c r="AH310" s="3" t="s">
        <v>2968</v>
      </c>
    </row>
    <row r="311" spans="1:34" x14ac:dyDescent="0.35">
      <c r="A311" s="3" t="s">
        <v>2969</v>
      </c>
      <c r="B311" s="3" t="s">
        <v>2970</v>
      </c>
      <c r="C311" s="3" t="s">
        <v>16497</v>
      </c>
      <c r="D311" s="3" t="s">
        <v>16498</v>
      </c>
      <c r="E311" s="3" t="s">
        <v>16499</v>
      </c>
      <c r="F311" s="3" t="s">
        <v>16500</v>
      </c>
      <c r="G311" s="3" t="s">
        <v>16501</v>
      </c>
      <c r="H311" s="3" t="s">
        <v>16502</v>
      </c>
      <c r="I311" s="3" t="s">
        <v>16503</v>
      </c>
      <c r="J311" s="3" t="s">
        <v>16174</v>
      </c>
      <c r="K311" s="3"/>
      <c r="L311" s="3"/>
      <c r="M311" s="3"/>
      <c r="N311" s="3"/>
      <c r="O311" s="3"/>
      <c r="P311" s="3"/>
      <c r="Q311" s="3"/>
      <c r="R311" s="3"/>
      <c r="S311" s="3" t="s">
        <v>18</v>
      </c>
      <c r="T311" s="7" t="s">
        <v>14256</v>
      </c>
      <c r="U311" s="6" t="s">
        <v>13933</v>
      </c>
      <c r="V311" s="14">
        <f>RIGHT(amazon[[#This Row],[discounted_price]],LEN(amazon[[#This Row],[discounted_price]])-1)*1</f>
        <v>379</v>
      </c>
      <c r="W311" s="14">
        <f>RIGHT(amazon[[#This Row],[actual_price]],LEN(amazon[[#This Row],[actual_price]])-1)*1</f>
        <v>1099</v>
      </c>
      <c r="X311" s="1">
        <v>0.66</v>
      </c>
      <c r="Y311">
        <v>4.3</v>
      </c>
      <c r="Z311">
        <v>3049</v>
      </c>
      <c r="AA311" s="3" t="s">
        <v>2971</v>
      </c>
      <c r="AB311" s="3" t="s">
        <v>2972</v>
      </c>
      <c r="AC311" s="3" t="s">
        <v>2973</v>
      </c>
      <c r="AD311" s="3" t="s">
        <v>2974</v>
      </c>
      <c r="AE311" s="3" t="s">
        <v>14448</v>
      </c>
      <c r="AF311" s="3" t="s">
        <v>14449</v>
      </c>
      <c r="AG311" s="3" t="s">
        <v>2977</v>
      </c>
      <c r="AH311" s="3" t="s">
        <v>2978</v>
      </c>
    </row>
    <row r="312" spans="1:34" x14ac:dyDescent="0.35">
      <c r="A312" s="3" t="s">
        <v>2979</v>
      </c>
      <c r="B312" s="3" t="s">
        <v>2980</v>
      </c>
      <c r="C312" s="3"/>
      <c r="D312" s="3"/>
      <c r="E312" s="3"/>
      <c r="F312" s="3"/>
      <c r="G312" s="3"/>
      <c r="H312" s="3"/>
      <c r="I312" s="3"/>
      <c r="J312" s="3"/>
      <c r="K312" s="3"/>
      <c r="L312" s="3"/>
      <c r="M312" s="3"/>
      <c r="N312" s="3"/>
      <c r="O312" s="3"/>
      <c r="P312" s="3"/>
      <c r="Q312" s="3"/>
      <c r="R312" s="3"/>
      <c r="S312" s="3" t="s">
        <v>194</v>
      </c>
      <c r="T312" s="7" t="s">
        <v>14450</v>
      </c>
      <c r="U312" s="6" t="s">
        <v>14451</v>
      </c>
      <c r="V312" s="14">
        <f>RIGHT(amazon[[#This Row],[discounted_price]],LEN(amazon[[#This Row],[discounted_price]])-1)*1</f>
        <v>16999</v>
      </c>
      <c r="W312" s="14">
        <f>RIGHT(amazon[[#This Row],[actual_price]],LEN(amazon[[#This Row],[actual_price]])-1)*1</f>
        <v>25999</v>
      </c>
      <c r="X312" s="1">
        <v>0.35</v>
      </c>
      <c r="Y312">
        <v>4.2</v>
      </c>
      <c r="Z312">
        <v>32840</v>
      </c>
      <c r="AA312" s="3" t="s">
        <v>14452</v>
      </c>
      <c r="AB312" s="3" t="s">
        <v>198</v>
      </c>
      <c r="AC312" s="3" t="s">
        <v>199</v>
      </c>
      <c r="AD312" s="3" t="s">
        <v>200</v>
      </c>
      <c r="AE312" s="3" t="s">
        <v>13973</v>
      </c>
      <c r="AF312" s="3" t="s">
        <v>13974</v>
      </c>
      <c r="AG312" s="3" t="s">
        <v>2984</v>
      </c>
      <c r="AH312" s="3" t="s">
        <v>2985</v>
      </c>
    </row>
    <row r="313" spans="1:34" x14ac:dyDescent="0.35">
      <c r="A313" s="3" t="s">
        <v>2986</v>
      </c>
      <c r="B313" s="3" t="s">
        <v>14453</v>
      </c>
      <c r="C313" s="3" t="s">
        <v>16203</v>
      </c>
      <c r="D313" s="3" t="s">
        <v>16504</v>
      </c>
      <c r="E313" s="3" t="s">
        <v>16376</v>
      </c>
      <c r="F313" s="3" t="s">
        <v>16356</v>
      </c>
      <c r="G313" s="3" t="s">
        <v>16505</v>
      </c>
      <c r="H313" s="3" t="s">
        <v>16506</v>
      </c>
      <c r="I313" s="3" t="s">
        <v>16507</v>
      </c>
      <c r="J313" s="3" t="s">
        <v>16174</v>
      </c>
      <c r="K313" s="3"/>
      <c r="L313" s="3"/>
      <c r="M313" s="3"/>
      <c r="N313" s="3"/>
      <c r="O313" s="3"/>
      <c r="P313" s="3"/>
      <c r="Q313" s="3"/>
      <c r="R313" s="3"/>
      <c r="S313" s="3" t="s">
        <v>148</v>
      </c>
      <c r="T313" s="7" t="s">
        <v>13941</v>
      </c>
      <c r="U313" s="6" t="s">
        <v>13938</v>
      </c>
      <c r="V313" s="14">
        <f>RIGHT(amazon[[#This Row],[discounted_price]],LEN(amazon[[#This Row],[discounted_price]])-1)*1</f>
        <v>699</v>
      </c>
      <c r="W313" s="14">
        <f>RIGHT(amazon[[#This Row],[actual_price]],LEN(amazon[[#This Row],[actual_price]])-1)*1</f>
        <v>1899</v>
      </c>
      <c r="X313" s="1">
        <v>0.63</v>
      </c>
      <c r="Y313">
        <v>4.4000000000000004</v>
      </c>
      <c r="Z313">
        <v>390</v>
      </c>
      <c r="AA313" s="3" t="s">
        <v>2988</v>
      </c>
      <c r="AB313" s="3" t="s">
        <v>2989</v>
      </c>
      <c r="AC313" s="3" t="s">
        <v>2990</v>
      </c>
      <c r="AD313" s="3" t="s">
        <v>2991</v>
      </c>
      <c r="AE313" s="3" t="s">
        <v>2992</v>
      </c>
      <c r="AF313" s="3" t="s">
        <v>14454</v>
      </c>
      <c r="AG313" s="3" t="s">
        <v>2994</v>
      </c>
      <c r="AH313" s="3" t="s">
        <v>2995</v>
      </c>
    </row>
    <row r="314" spans="1:34" x14ac:dyDescent="0.35">
      <c r="A314" s="3" t="s">
        <v>2996</v>
      </c>
      <c r="B314" s="3" t="s">
        <v>2997</v>
      </c>
      <c r="C314" s="3"/>
      <c r="D314" s="3"/>
      <c r="E314" s="3"/>
      <c r="F314" s="3"/>
      <c r="G314" s="3"/>
      <c r="H314" s="3"/>
      <c r="I314" s="3"/>
      <c r="J314" s="3"/>
      <c r="K314" s="3"/>
      <c r="L314" s="3"/>
      <c r="M314" s="3"/>
      <c r="N314" s="3"/>
      <c r="O314" s="3"/>
      <c r="P314" s="3"/>
      <c r="Q314" s="3"/>
      <c r="R314" s="3"/>
      <c r="S314" s="3" t="s">
        <v>2998</v>
      </c>
      <c r="T314" s="7" t="s">
        <v>14455</v>
      </c>
      <c r="U314" s="6" t="s">
        <v>14456</v>
      </c>
      <c r="V314" s="14">
        <f>RIGHT(amazon[[#This Row],[discounted_price]],LEN(amazon[[#This Row],[discounted_price]])-1)*1</f>
        <v>2699</v>
      </c>
      <c r="W314" s="14">
        <f>RIGHT(amazon[[#This Row],[actual_price]],LEN(amazon[[#This Row],[actual_price]])-1)*1</f>
        <v>3500</v>
      </c>
      <c r="X314" s="1">
        <v>0.23</v>
      </c>
      <c r="Y314">
        <v>3.5</v>
      </c>
      <c r="Z314">
        <v>621</v>
      </c>
      <c r="AA314" s="3" t="s">
        <v>14457</v>
      </c>
      <c r="AB314" s="3" t="s">
        <v>3002</v>
      </c>
      <c r="AC314" s="3" t="s">
        <v>3003</v>
      </c>
      <c r="AD314" s="3" t="s">
        <v>3004</v>
      </c>
      <c r="AE314" s="3" t="s">
        <v>14458</v>
      </c>
      <c r="AF314" s="3" t="s">
        <v>14459</v>
      </c>
      <c r="AG314" s="3" t="s">
        <v>3007</v>
      </c>
      <c r="AH314" s="3" t="s">
        <v>3008</v>
      </c>
    </row>
    <row r="315" spans="1:34" x14ac:dyDescent="0.35">
      <c r="A315" s="3" t="s">
        <v>3009</v>
      </c>
      <c r="B315" s="3" t="s">
        <v>3010</v>
      </c>
      <c r="C315" s="3" t="s">
        <v>16508</v>
      </c>
      <c r="D315" s="3" t="s">
        <v>16180</v>
      </c>
      <c r="E315" s="3"/>
      <c r="F315" s="3"/>
      <c r="G315" s="3"/>
      <c r="H315" s="3"/>
      <c r="I315" s="3"/>
      <c r="J315" s="3"/>
      <c r="K315" s="3"/>
      <c r="L315" s="3"/>
      <c r="M315" s="3"/>
      <c r="N315" s="3"/>
      <c r="O315" s="3"/>
      <c r="P315" s="3"/>
      <c r="Q315" s="3"/>
      <c r="R315" s="3"/>
      <c r="S315" s="3" t="s">
        <v>18</v>
      </c>
      <c r="T315" s="7" t="s">
        <v>14272</v>
      </c>
      <c r="U315" s="6" t="s">
        <v>14006</v>
      </c>
      <c r="V315" s="14">
        <f>RIGHT(amazon[[#This Row],[discounted_price]],LEN(amazon[[#This Row],[discounted_price]])-1)*1</f>
        <v>129</v>
      </c>
      <c r="W315" s="14">
        <f>RIGHT(amazon[[#This Row],[actual_price]],LEN(amazon[[#This Row],[actual_price]])-1)*1</f>
        <v>599</v>
      </c>
      <c r="X315" s="1">
        <v>0.78</v>
      </c>
      <c r="Y315">
        <v>4.0999999999999996</v>
      </c>
      <c r="Z315">
        <v>265</v>
      </c>
      <c r="AA315" s="3" t="s">
        <v>3011</v>
      </c>
      <c r="AB315" s="3" t="s">
        <v>3012</v>
      </c>
      <c r="AC315" s="3" t="s">
        <v>3013</v>
      </c>
      <c r="AD315" s="3" t="s">
        <v>3014</v>
      </c>
      <c r="AE315" s="3" t="s">
        <v>3015</v>
      </c>
      <c r="AF315" s="3" t="s">
        <v>3016</v>
      </c>
      <c r="AG315" s="3" t="s">
        <v>3017</v>
      </c>
      <c r="AH315" s="3" t="s">
        <v>3018</v>
      </c>
    </row>
    <row r="316" spans="1:34" x14ac:dyDescent="0.35">
      <c r="A316" s="3" t="s">
        <v>3019</v>
      </c>
      <c r="B316" s="3" t="s">
        <v>3020</v>
      </c>
      <c r="C316" s="3" t="s">
        <v>16509</v>
      </c>
      <c r="D316" s="3" t="s">
        <v>16180</v>
      </c>
      <c r="E316" s="3"/>
      <c r="F316" s="3"/>
      <c r="G316" s="3"/>
      <c r="H316" s="3"/>
      <c r="I316" s="3"/>
      <c r="J316" s="3"/>
      <c r="K316" s="3"/>
      <c r="L316" s="3"/>
      <c r="M316" s="3"/>
      <c r="N316" s="3"/>
      <c r="O316" s="3"/>
      <c r="P316" s="3"/>
      <c r="Q316" s="3"/>
      <c r="R316" s="3"/>
      <c r="S316" s="3" t="s">
        <v>18</v>
      </c>
      <c r="T316" s="7" t="s">
        <v>14005</v>
      </c>
      <c r="U316" s="6" t="s">
        <v>13952</v>
      </c>
      <c r="V316" s="14">
        <f>RIGHT(amazon[[#This Row],[discounted_price]],LEN(amazon[[#This Row],[discounted_price]])-1)*1</f>
        <v>389</v>
      </c>
      <c r="W316" s="14">
        <f>RIGHT(amazon[[#This Row],[actual_price]],LEN(amazon[[#This Row],[actual_price]])-1)*1</f>
        <v>999</v>
      </c>
      <c r="X316" s="1">
        <v>0.61</v>
      </c>
      <c r="Y316">
        <v>4.3</v>
      </c>
      <c r="Z316">
        <v>838</v>
      </c>
      <c r="AA316" s="3" t="s">
        <v>14460</v>
      </c>
      <c r="AB316" s="3" t="s">
        <v>3022</v>
      </c>
      <c r="AC316" s="3" t="s">
        <v>3023</v>
      </c>
      <c r="AD316" s="3" t="s">
        <v>3024</v>
      </c>
      <c r="AE316" s="3" t="s">
        <v>3025</v>
      </c>
      <c r="AF316" s="3" t="s">
        <v>3026</v>
      </c>
      <c r="AG316" s="3" t="s">
        <v>3027</v>
      </c>
      <c r="AH316" s="3" t="s">
        <v>3028</v>
      </c>
    </row>
    <row r="317" spans="1:34" x14ac:dyDescent="0.35">
      <c r="A317" s="3" t="s">
        <v>3029</v>
      </c>
      <c r="B317" s="3" t="s">
        <v>3030</v>
      </c>
      <c r="C317" s="3"/>
      <c r="D317" s="3"/>
      <c r="E317" s="3"/>
      <c r="F317" s="3"/>
      <c r="G317" s="3"/>
      <c r="H317" s="3"/>
      <c r="I317" s="3"/>
      <c r="J317" s="3"/>
      <c r="K317" s="3"/>
      <c r="L317" s="3"/>
      <c r="M317" s="3"/>
      <c r="N317" s="3"/>
      <c r="O317" s="3"/>
      <c r="P317" s="3"/>
      <c r="Q317" s="3"/>
      <c r="R317" s="3"/>
      <c r="S317" s="3" t="s">
        <v>525</v>
      </c>
      <c r="T317" s="7" t="s">
        <v>14461</v>
      </c>
      <c r="U317" s="6" t="s">
        <v>14311</v>
      </c>
      <c r="V317" s="14">
        <f>RIGHT(amazon[[#This Row],[discounted_price]],LEN(amazon[[#This Row],[discounted_price]])-1)*1</f>
        <v>246</v>
      </c>
      <c r="W317" s="14">
        <f>RIGHT(amazon[[#This Row],[actual_price]],LEN(amazon[[#This Row],[actual_price]])-1)*1</f>
        <v>600</v>
      </c>
      <c r="X317" s="1">
        <v>0.59</v>
      </c>
      <c r="Y317">
        <v>4.2</v>
      </c>
      <c r="Z317">
        <v>143</v>
      </c>
      <c r="AA317" s="3" t="s">
        <v>3032</v>
      </c>
      <c r="AB317" s="3" t="s">
        <v>3033</v>
      </c>
      <c r="AC317" s="3" t="s">
        <v>3034</v>
      </c>
      <c r="AD317" s="3" t="s">
        <v>3035</v>
      </c>
      <c r="AE317" s="3" t="s">
        <v>14462</v>
      </c>
      <c r="AF317" s="3" t="s">
        <v>14463</v>
      </c>
      <c r="AG317" s="3" t="s">
        <v>3038</v>
      </c>
      <c r="AH317" s="3" t="s">
        <v>3039</v>
      </c>
    </row>
    <row r="318" spans="1:34" x14ac:dyDescent="0.35">
      <c r="A318" s="3" t="s">
        <v>3040</v>
      </c>
      <c r="B318" s="3" t="s">
        <v>3041</v>
      </c>
      <c r="C318" s="3" t="s">
        <v>16510</v>
      </c>
      <c r="D318" s="3" t="s">
        <v>16511</v>
      </c>
      <c r="E318" s="3"/>
      <c r="F318" s="3"/>
      <c r="G318" s="3"/>
      <c r="H318" s="3"/>
      <c r="I318" s="3"/>
      <c r="J318" s="3"/>
      <c r="K318" s="3"/>
      <c r="L318" s="3"/>
      <c r="M318" s="3"/>
      <c r="N318" s="3"/>
      <c r="O318" s="3"/>
      <c r="P318" s="3"/>
      <c r="Q318" s="3"/>
      <c r="R318" s="3"/>
      <c r="S318" s="3" t="s">
        <v>18</v>
      </c>
      <c r="T318" s="7" t="s">
        <v>13951</v>
      </c>
      <c r="U318" s="6" t="s">
        <v>13958</v>
      </c>
      <c r="V318" s="14">
        <f>RIGHT(amazon[[#This Row],[discounted_price]],LEN(amazon[[#This Row],[discounted_price]])-1)*1</f>
        <v>299</v>
      </c>
      <c r="W318" s="14">
        <f>RIGHT(amazon[[#This Row],[actual_price]],LEN(amazon[[#This Row],[actual_price]])-1)*1</f>
        <v>799</v>
      </c>
      <c r="X318" s="1">
        <v>0.63</v>
      </c>
      <c r="Y318">
        <v>4</v>
      </c>
      <c r="Z318">
        <v>151</v>
      </c>
      <c r="AA318" s="3" t="s">
        <v>3042</v>
      </c>
      <c r="AB318" s="3" t="s">
        <v>3043</v>
      </c>
      <c r="AC318" s="3" t="s">
        <v>3044</v>
      </c>
      <c r="AD318" s="3" t="s">
        <v>3045</v>
      </c>
      <c r="AE318" s="3" t="s">
        <v>3046</v>
      </c>
      <c r="AF318" s="3" t="s">
        <v>14464</v>
      </c>
      <c r="AG318" s="3" t="s">
        <v>3048</v>
      </c>
      <c r="AH318" s="3" t="s">
        <v>3049</v>
      </c>
    </row>
    <row r="319" spans="1:34" x14ac:dyDescent="0.35">
      <c r="A319" s="3" t="s">
        <v>3050</v>
      </c>
      <c r="B319" s="3" t="s">
        <v>14465</v>
      </c>
      <c r="C319" s="3" t="s">
        <v>16512</v>
      </c>
      <c r="D319" s="3" t="s">
        <v>16513</v>
      </c>
      <c r="E319" s="3" t="s">
        <v>16514</v>
      </c>
      <c r="F319" s="3"/>
      <c r="G319" s="3"/>
      <c r="H319" s="3"/>
      <c r="I319" s="3"/>
      <c r="J319" s="3"/>
      <c r="K319" s="3"/>
      <c r="L319" s="3"/>
      <c r="M319" s="3"/>
      <c r="N319" s="3"/>
      <c r="O319" s="3"/>
      <c r="P319" s="3"/>
      <c r="Q319" s="3"/>
      <c r="R319" s="3"/>
      <c r="S319" s="3" t="s">
        <v>525</v>
      </c>
      <c r="T319" s="7" t="s">
        <v>14466</v>
      </c>
      <c r="U319" s="6" t="s">
        <v>13932</v>
      </c>
      <c r="V319" s="14">
        <f>RIGHT(amazon[[#This Row],[discounted_price]],LEN(amazon[[#This Row],[discounted_price]])-1)*1</f>
        <v>247</v>
      </c>
      <c r="W319" s="14">
        <f>RIGHT(amazon[[#This Row],[actual_price]],LEN(amazon[[#This Row],[actual_price]])-1)*1</f>
        <v>399</v>
      </c>
      <c r="X319" s="1">
        <v>0.38</v>
      </c>
      <c r="Y319">
        <v>3.9</v>
      </c>
      <c r="Z319">
        <v>200</v>
      </c>
      <c r="AA319" s="3" t="s">
        <v>3053</v>
      </c>
      <c r="AB319" s="3" t="s">
        <v>3054</v>
      </c>
      <c r="AC319" s="3" t="s">
        <v>3055</v>
      </c>
      <c r="AD319" s="3" t="s">
        <v>3056</v>
      </c>
      <c r="AE319" s="3" t="s">
        <v>3057</v>
      </c>
      <c r="AF319" s="3" t="s">
        <v>14467</v>
      </c>
      <c r="AG319" s="3" t="s">
        <v>3059</v>
      </c>
      <c r="AH319" s="3" t="s">
        <v>3060</v>
      </c>
    </row>
    <row r="320" spans="1:34" x14ac:dyDescent="0.35">
      <c r="A320" s="3" t="s">
        <v>3061</v>
      </c>
      <c r="B320" s="3" t="s">
        <v>14468</v>
      </c>
      <c r="C320" s="3"/>
      <c r="D320" s="3"/>
      <c r="E320" s="3"/>
      <c r="F320" s="3"/>
      <c r="G320" s="3"/>
      <c r="H320" s="3"/>
      <c r="I320" s="3"/>
      <c r="J320" s="3"/>
      <c r="K320" s="3"/>
      <c r="L320" s="3"/>
      <c r="M320" s="3"/>
      <c r="N320" s="3"/>
      <c r="O320" s="3"/>
      <c r="P320" s="3"/>
      <c r="Q320" s="3"/>
      <c r="R320" s="3"/>
      <c r="S320" s="3" t="s">
        <v>525</v>
      </c>
      <c r="T320" s="7" t="s">
        <v>14469</v>
      </c>
      <c r="U320" s="6" t="s">
        <v>14076</v>
      </c>
      <c r="V320" s="14">
        <f>RIGHT(amazon[[#This Row],[discounted_price]],LEN(amazon[[#This Row],[discounted_price]])-1)*1</f>
        <v>1369</v>
      </c>
      <c r="W320" s="14">
        <f>RIGHT(amazon[[#This Row],[actual_price]],LEN(amazon[[#This Row],[actual_price]])-1)*1</f>
        <v>2999</v>
      </c>
      <c r="X320" s="1">
        <v>0.54</v>
      </c>
      <c r="Y320">
        <v>3.3</v>
      </c>
      <c r="Z320">
        <v>227</v>
      </c>
      <c r="AA320" s="3" t="s">
        <v>14470</v>
      </c>
      <c r="AB320" s="3" t="s">
        <v>3065</v>
      </c>
      <c r="AC320" s="3" t="s">
        <v>3066</v>
      </c>
      <c r="AD320" s="3" t="s">
        <v>3067</v>
      </c>
      <c r="AE320" s="3" t="s">
        <v>3068</v>
      </c>
      <c r="AF320" s="3" t="s">
        <v>14471</v>
      </c>
      <c r="AG320" s="3" t="s">
        <v>3070</v>
      </c>
      <c r="AH320" s="3" t="s">
        <v>3071</v>
      </c>
    </row>
    <row r="321" spans="1:34" x14ac:dyDescent="0.35">
      <c r="A321" s="3" t="s">
        <v>3072</v>
      </c>
      <c r="B321" s="3" t="s">
        <v>3073</v>
      </c>
      <c r="C321" s="3" t="s">
        <v>16515</v>
      </c>
      <c r="D321" s="3"/>
      <c r="E321" s="3"/>
      <c r="F321" s="3"/>
      <c r="G321" s="3"/>
      <c r="H321" s="3"/>
      <c r="I321" s="3"/>
      <c r="J321" s="3"/>
      <c r="K321" s="3"/>
      <c r="L321" s="3"/>
      <c r="M321" s="3"/>
      <c r="N321" s="3"/>
      <c r="O321" s="3"/>
      <c r="P321" s="3"/>
      <c r="Q321" s="3"/>
      <c r="R321" s="3"/>
      <c r="S321" s="3" t="s">
        <v>525</v>
      </c>
      <c r="T321" s="7" t="s">
        <v>13934</v>
      </c>
      <c r="U321" s="6" t="s">
        <v>13947</v>
      </c>
      <c r="V321" s="14">
        <f>RIGHT(amazon[[#This Row],[discounted_price]],LEN(amazon[[#This Row],[discounted_price]])-1)*1</f>
        <v>199</v>
      </c>
      <c r="W321" s="14">
        <f>RIGHT(amazon[[#This Row],[actual_price]],LEN(amazon[[#This Row],[actual_price]])-1)*1</f>
        <v>499</v>
      </c>
      <c r="X321" s="1">
        <v>0.6</v>
      </c>
      <c r="Y321">
        <v>3.8</v>
      </c>
      <c r="Z321">
        <v>538</v>
      </c>
      <c r="AA321" s="3" t="s">
        <v>3074</v>
      </c>
      <c r="AB321" s="3" t="s">
        <v>3075</v>
      </c>
      <c r="AC321" s="3" t="s">
        <v>3076</v>
      </c>
      <c r="AD321" s="3" t="s">
        <v>3077</v>
      </c>
      <c r="AE321" s="3" t="s">
        <v>3078</v>
      </c>
      <c r="AF321" s="3" t="s">
        <v>3079</v>
      </c>
      <c r="AG321" s="3" t="s">
        <v>3080</v>
      </c>
      <c r="AH321" s="3" t="s">
        <v>3081</v>
      </c>
    </row>
    <row r="322" spans="1:34" x14ac:dyDescent="0.35">
      <c r="A322" s="3" t="s">
        <v>3082</v>
      </c>
      <c r="B322" s="3" t="s">
        <v>3083</v>
      </c>
      <c r="C322" s="3"/>
      <c r="D322" s="3"/>
      <c r="E322" s="3"/>
      <c r="F322" s="3"/>
      <c r="G322" s="3"/>
      <c r="H322" s="3"/>
      <c r="I322" s="3"/>
      <c r="J322" s="3"/>
      <c r="K322" s="3"/>
      <c r="L322" s="3"/>
      <c r="M322" s="3"/>
      <c r="N322" s="3"/>
      <c r="O322" s="3"/>
      <c r="P322" s="3"/>
      <c r="Q322" s="3"/>
      <c r="R322" s="3"/>
      <c r="S322" s="3" t="s">
        <v>148</v>
      </c>
      <c r="T322" s="7" t="s">
        <v>13951</v>
      </c>
      <c r="U322" s="6" t="s">
        <v>14006</v>
      </c>
      <c r="V322" s="14">
        <f>RIGHT(amazon[[#This Row],[discounted_price]],LEN(amazon[[#This Row],[discounted_price]])-1)*1</f>
        <v>299</v>
      </c>
      <c r="W322" s="14">
        <f>RIGHT(amazon[[#This Row],[actual_price]],LEN(amazon[[#This Row],[actual_price]])-1)*1</f>
        <v>599</v>
      </c>
      <c r="X322" s="1">
        <v>0.5</v>
      </c>
      <c r="Y322">
        <v>4</v>
      </c>
      <c r="Z322">
        <v>171</v>
      </c>
      <c r="AA322" s="3" t="s">
        <v>3084</v>
      </c>
      <c r="AB322" s="3" t="s">
        <v>3085</v>
      </c>
      <c r="AC322" s="3" t="s">
        <v>3086</v>
      </c>
      <c r="AD322" s="3" t="s">
        <v>3087</v>
      </c>
      <c r="AE322" s="3" t="s">
        <v>14472</v>
      </c>
      <c r="AF322" s="3" t="s">
        <v>14473</v>
      </c>
      <c r="AG322" s="3" t="s">
        <v>3090</v>
      </c>
      <c r="AH322" s="3" t="s">
        <v>3091</v>
      </c>
    </row>
    <row r="323" spans="1:34" x14ac:dyDescent="0.35">
      <c r="A323" s="3" t="s">
        <v>3092</v>
      </c>
      <c r="B323" s="3" t="s">
        <v>3093</v>
      </c>
      <c r="C323" s="3"/>
      <c r="D323" s="3"/>
      <c r="E323" s="3"/>
      <c r="F323" s="3"/>
      <c r="G323" s="3"/>
      <c r="H323" s="3"/>
      <c r="I323" s="3"/>
      <c r="J323" s="3"/>
      <c r="K323" s="3"/>
      <c r="L323" s="3"/>
      <c r="M323" s="3"/>
      <c r="N323" s="3"/>
      <c r="O323" s="3"/>
      <c r="P323" s="3"/>
      <c r="Q323" s="3"/>
      <c r="R323" s="3"/>
      <c r="S323" s="3" t="s">
        <v>194</v>
      </c>
      <c r="T323" s="7" t="s">
        <v>13995</v>
      </c>
      <c r="U323" s="6" t="s">
        <v>13995</v>
      </c>
      <c r="V323" s="14">
        <f>RIGHT(amazon[[#This Row],[discounted_price]],LEN(amazon[[#This Row],[discounted_price]])-1)*1</f>
        <v>14999</v>
      </c>
      <c r="W323" s="14">
        <f>RIGHT(amazon[[#This Row],[actual_price]],LEN(amazon[[#This Row],[actual_price]])-1)*1</f>
        <v>14999</v>
      </c>
      <c r="X323" s="1">
        <v>0</v>
      </c>
      <c r="Y323">
        <v>4.3</v>
      </c>
      <c r="Z323">
        <v>27508</v>
      </c>
      <c r="AA323" s="3" t="s">
        <v>14474</v>
      </c>
      <c r="AB323" s="3" t="s">
        <v>3095</v>
      </c>
      <c r="AC323" s="3" t="s">
        <v>3096</v>
      </c>
      <c r="AD323" s="3" t="s">
        <v>3097</v>
      </c>
      <c r="AE323" s="3" t="s">
        <v>3098</v>
      </c>
      <c r="AF323" s="3" t="s">
        <v>14475</v>
      </c>
      <c r="AG323" s="3" t="s">
        <v>3100</v>
      </c>
      <c r="AH323" s="3" t="s">
        <v>3101</v>
      </c>
    </row>
    <row r="324" spans="1:34" x14ac:dyDescent="0.35">
      <c r="A324" s="3" t="s">
        <v>3102</v>
      </c>
      <c r="B324" s="3" t="s">
        <v>3103</v>
      </c>
      <c r="C324" s="3"/>
      <c r="D324" s="3"/>
      <c r="E324" s="3"/>
      <c r="F324" s="3"/>
      <c r="G324" s="3"/>
      <c r="H324" s="3"/>
      <c r="I324" s="3"/>
      <c r="J324" s="3"/>
      <c r="K324" s="3"/>
      <c r="L324" s="3"/>
      <c r="M324" s="3"/>
      <c r="N324" s="3"/>
      <c r="O324" s="3"/>
      <c r="P324" s="3"/>
      <c r="Q324" s="3"/>
      <c r="R324" s="3"/>
      <c r="S324" s="3" t="s">
        <v>18</v>
      </c>
      <c r="T324" s="7" t="s">
        <v>13951</v>
      </c>
      <c r="U324" s="6" t="s">
        <v>13941</v>
      </c>
      <c r="V324" s="14">
        <f>RIGHT(amazon[[#This Row],[discounted_price]],LEN(amazon[[#This Row],[discounted_price]])-1)*1</f>
        <v>299</v>
      </c>
      <c r="W324" s="14">
        <f>RIGHT(amazon[[#This Row],[actual_price]],LEN(amazon[[#This Row],[actual_price]])-1)*1</f>
        <v>699</v>
      </c>
      <c r="X324" s="1">
        <v>0.56999999999999995</v>
      </c>
      <c r="Y324">
        <v>3.9</v>
      </c>
      <c r="Z324">
        <v>1454</v>
      </c>
      <c r="AA324" s="3" t="s">
        <v>3104</v>
      </c>
      <c r="AB324" s="3" t="s">
        <v>3105</v>
      </c>
      <c r="AC324" s="3" t="s">
        <v>3106</v>
      </c>
      <c r="AD324" s="3" t="s">
        <v>3107</v>
      </c>
      <c r="AE324" s="3" t="s">
        <v>14476</v>
      </c>
      <c r="AF324" s="3" t="s">
        <v>3109</v>
      </c>
      <c r="AG324" s="3" t="s">
        <v>3110</v>
      </c>
      <c r="AH324" s="3" t="s">
        <v>3111</v>
      </c>
    </row>
    <row r="325" spans="1:34" x14ac:dyDescent="0.35">
      <c r="A325" s="3" t="s">
        <v>3112</v>
      </c>
      <c r="B325" s="3" t="s">
        <v>3113</v>
      </c>
      <c r="C325" s="3"/>
      <c r="D325" s="3"/>
      <c r="E325" s="3"/>
      <c r="F325" s="3"/>
      <c r="G325" s="3"/>
      <c r="H325" s="3"/>
      <c r="I325" s="3"/>
      <c r="J325" s="3"/>
      <c r="K325" s="3"/>
      <c r="L325" s="3"/>
      <c r="M325" s="3"/>
      <c r="N325" s="3"/>
      <c r="O325" s="3"/>
      <c r="P325" s="3"/>
      <c r="Q325" s="3"/>
      <c r="R325" s="3"/>
      <c r="S325" s="3" t="s">
        <v>194</v>
      </c>
      <c r="T325" s="7" t="s">
        <v>14387</v>
      </c>
      <c r="U325" s="6" t="s">
        <v>14477</v>
      </c>
      <c r="V325" s="14">
        <f>RIGHT(amazon[[#This Row],[discounted_price]],LEN(amazon[[#This Row],[discounted_price]])-1)*1</f>
        <v>24990</v>
      </c>
      <c r="W325" s="14">
        <f>RIGHT(amazon[[#This Row],[actual_price]],LEN(amazon[[#This Row],[actual_price]])-1)*1</f>
        <v>51990</v>
      </c>
      <c r="X325" s="1">
        <v>0.52</v>
      </c>
      <c r="Y325">
        <v>4.2</v>
      </c>
      <c r="Z325">
        <v>2951</v>
      </c>
      <c r="AA325" s="3" t="s">
        <v>3115</v>
      </c>
      <c r="AB325" s="3" t="s">
        <v>3116</v>
      </c>
      <c r="AC325" s="3" t="s">
        <v>3117</v>
      </c>
      <c r="AD325" s="3" t="s">
        <v>3118</v>
      </c>
      <c r="AE325" s="3" t="s">
        <v>3119</v>
      </c>
      <c r="AF325" s="3" t="s">
        <v>14478</v>
      </c>
      <c r="AG325" s="3" t="s">
        <v>3121</v>
      </c>
      <c r="AH325" s="3" t="s">
        <v>3122</v>
      </c>
    </row>
    <row r="326" spans="1:34" x14ac:dyDescent="0.35">
      <c r="A326" s="3" t="s">
        <v>3123</v>
      </c>
      <c r="B326" s="3" t="s">
        <v>3124</v>
      </c>
      <c r="C326" s="3" t="s">
        <v>16516</v>
      </c>
      <c r="D326" s="3" t="s">
        <v>16517</v>
      </c>
      <c r="E326" s="3"/>
      <c r="F326" s="3"/>
      <c r="G326" s="3"/>
      <c r="H326" s="3"/>
      <c r="I326" s="3"/>
      <c r="J326" s="3"/>
      <c r="K326" s="3"/>
      <c r="L326" s="3"/>
      <c r="M326" s="3"/>
      <c r="N326" s="3"/>
      <c r="O326" s="3"/>
      <c r="P326" s="3"/>
      <c r="Q326" s="3"/>
      <c r="R326" s="3"/>
      <c r="S326" s="3" t="s">
        <v>18</v>
      </c>
      <c r="T326" s="7" t="s">
        <v>13975</v>
      </c>
      <c r="U326" s="6" t="s">
        <v>13952</v>
      </c>
      <c r="V326" s="14">
        <f>RIGHT(amazon[[#This Row],[discounted_price]],LEN(amazon[[#This Row],[discounted_price]])-1)*1</f>
        <v>249</v>
      </c>
      <c r="W326" s="14">
        <f>RIGHT(amazon[[#This Row],[actual_price]],LEN(amazon[[#This Row],[actual_price]])-1)*1</f>
        <v>999</v>
      </c>
      <c r="X326" s="1">
        <v>0.75</v>
      </c>
      <c r="Y326">
        <v>5</v>
      </c>
      <c r="AA326" s="3" t="s">
        <v>14479</v>
      </c>
      <c r="AB326" s="3" t="s">
        <v>3126</v>
      </c>
      <c r="AC326" s="3" t="s">
        <v>3127</v>
      </c>
      <c r="AD326" s="3" t="s">
        <v>3128</v>
      </c>
      <c r="AE326" s="3" t="s">
        <v>3129</v>
      </c>
      <c r="AF326" s="3" t="s">
        <v>3130</v>
      </c>
      <c r="AG326" s="3" t="s">
        <v>3131</v>
      </c>
      <c r="AH326" s="3" t="s">
        <v>3132</v>
      </c>
    </row>
    <row r="327" spans="1:34" x14ac:dyDescent="0.35">
      <c r="A327" s="3" t="s">
        <v>3133</v>
      </c>
      <c r="B327" s="3" t="s">
        <v>3134</v>
      </c>
      <c r="C327" s="3"/>
      <c r="D327" s="3"/>
      <c r="E327" s="3"/>
      <c r="F327" s="3"/>
      <c r="G327" s="3"/>
      <c r="H327" s="3"/>
      <c r="I327" s="3"/>
      <c r="J327" s="3"/>
      <c r="K327" s="3"/>
      <c r="L327" s="3"/>
      <c r="M327" s="3"/>
      <c r="N327" s="3"/>
      <c r="O327" s="3"/>
      <c r="P327" s="3"/>
      <c r="Q327" s="3"/>
      <c r="R327" s="3"/>
      <c r="S327" s="3" t="s">
        <v>194</v>
      </c>
      <c r="T327" s="7" t="s">
        <v>14480</v>
      </c>
      <c r="U327" s="6" t="s">
        <v>14481</v>
      </c>
      <c r="V327" s="14">
        <f>RIGHT(amazon[[#This Row],[discounted_price]],LEN(amazon[[#This Row],[discounted_price]])-1)*1</f>
        <v>61999</v>
      </c>
      <c r="W327" s="14">
        <f>RIGHT(amazon[[#This Row],[actual_price]],LEN(amazon[[#This Row],[actual_price]])-1)*1</f>
        <v>69999</v>
      </c>
      <c r="X327" s="1">
        <v>0.11</v>
      </c>
      <c r="Y327">
        <v>4.0999999999999996</v>
      </c>
      <c r="Z327">
        <v>6753</v>
      </c>
      <c r="AA327" s="3" t="s">
        <v>14482</v>
      </c>
      <c r="AB327" s="3" t="s">
        <v>2106</v>
      </c>
      <c r="AC327" s="3" t="s">
        <v>2107</v>
      </c>
      <c r="AD327" s="3" t="s">
        <v>2108</v>
      </c>
      <c r="AE327" s="3" t="s">
        <v>2109</v>
      </c>
      <c r="AF327" s="3" t="s">
        <v>2110</v>
      </c>
      <c r="AG327" s="3" t="s">
        <v>3138</v>
      </c>
      <c r="AH327" s="3" t="s">
        <v>3139</v>
      </c>
    </row>
    <row r="328" spans="1:34" x14ac:dyDescent="0.35">
      <c r="A328" s="3" t="s">
        <v>3140</v>
      </c>
      <c r="B328" s="3" t="s">
        <v>3141</v>
      </c>
      <c r="C328" s="3"/>
      <c r="D328" s="3"/>
      <c r="E328" s="3"/>
      <c r="F328" s="3"/>
      <c r="G328" s="3"/>
      <c r="H328" s="3"/>
      <c r="I328" s="3"/>
      <c r="J328" s="3"/>
      <c r="K328" s="3"/>
      <c r="L328" s="3"/>
      <c r="M328" s="3"/>
      <c r="N328" s="3"/>
      <c r="O328" s="3"/>
      <c r="P328" s="3"/>
      <c r="Q328" s="3"/>
      <c r="R328" s="3"/>
      <c r="S328" s="3" t="s">
        <v>194</v>
      </c>
      <c r="T328" s="7" t="s">
        <v>14483</v>
      </c>
      <c r="U328" s="6" t="s">
        <v>14484</v>
      </c>
      <c r="V328" s="14">
        <f>RIGHT(amazon[[#This Row],[discounted_price]],LEN(amazon[[#This Row],[discounted_price]])-1)*1</f>
        <v>24499</v>
      </c>
      <c r="W328" s="14">
        <f>RIGHT(amazon[[#This Row],[actual_price]],LEN(amazon[[#This Row],[actual_price]])-1)*1</f>
        <v>50000</v>
      </c>
      <c r="X328" s="1">
        <v>0.51</v>
      </c>
      <c r="Y328">
        <v>3.9</v>
      </c>
      <c r="Z328">
        <v>3518</v>
      </c>
      <c r="AA328" s="3" t="s">
        <v>14485</v>
      </c>
      <c r="AB328" s="3" t="s">
        <v>3145</v>
      </c>
      <c r="AC328" s="3" t="s">
        <v>3146</v>
      </c>
      <c r="AD328" s="3" t="s">
        <v>3147</v>
      </c>
      <c r="AE328" s="3" t="s">
        <v>3148</v>
      </c>
      <c r="AF328" s="3" t="s">
        <v>3149</v>
      </c>
      <c r="AG328" s="3" t="s">
        <v>3150</v>
      </c>
      <c r="AH328" s="3" t="s">
        <v>3151</v>
      </c>
    </row>
    <row r="329" spans="1:34" x14ac:dyDescent="0.35">
      <c r="A329" s="3" t="s">
        <v>3152</v>
      </c>
      <c r="B329" s="3" t="s">
        <v>3153</v>
      </c>
      <c r="C329" s="3"/>
      <c r="D329" s="3"/>
      <c r="E329" s="3"/>
      <c r="F329" s="3"/>
      <c r="G329" s="3"/>
      <c r="H329" s="3"/>
      <c r="I329" s="3"/>
      <c r="J329" s="3"/>
      <c r="K329" s="3"/>
      <c r="L329" s="3"/>
      <c r="M329" s="3"/>
      <c r="N329" s="3"/>
      <c r="O329" s="3"/>
      <c r="P329" s="3"/>
      <c r="Q329" s="3"/>
      <c r="R329" s="3"/>
      <c r="S329" s="3" t="s">
        <v>194</v>
      </c>
      <c r="T329" s="7" t="s">
        <v>14486</v>
      </c>
      <c r="U329" s="6" t="s">
        <v>14487</v>
      </c>
      <c r="V329" s="14">
        <f>RIGHT(amazon[[#This Row],[discounted_price]],LEN(amazon[[#This Row],[discounted_price]])-1)*1</f>
        <v>10499</v>
      </c>
      <c r="W329" s="14">
        <f>RIGHT(amazon[[#This Row],[actual_price]],LEN(amazon[[#This Row],[actual_price]])-1)*1</f>
        <v>19499</v>
      </c>
      <c r="X329" s="1">
        <v>0.46</v>
      </c>
      <c r="Y329">
        <v>4.2</v>
      </c>
      <c r="Z329">
        <v>1510</v>
      </c>
      <c r="AA329" s="3" t="s">
        <v>3156</v>
      </c>
      <c r="AB329" s="3" t="s">
        <v>2939</v>
      </c>
      <c r="AC329" s="3" t="s">
        <v>2940</v>
      </c>
      <c r="AD329" s="3" t="s">
        <v>2941</v>
      </c>
      <c r="AE329" s="3" t="s">
        <v>2942</v>
      </c>
      <c r="AF329" s="3" t="s">
        <v>2943</v>
      </c>
      <c r="AG329" s="3" t="s">
        <v>3157</v>
      </c>
      <c r="AH329" s="3" t="s">
        <v>3158</v>
      </c>
    </row>
    <row r="330" spans="1:34" x14ac:dyDescent="0.35">
      <c r="A330" s="3" t="s">
        <v>3159</v>
      </c>
      <c r="B330" s="3" t="s">
        <v>3160</v>
      </c>
      <c r="C330" s="3" t="s">
        <v>16518</v>
      </c>
      <c r="D330" s="3" t="s">
        <v>16519</v>
      </c>
      <c r="E330" s="3" t="s">
        <v>16520</v>
      </c>
      <c r="F330" s="3" t="s">
        <v>16521</v>
      </c>
      <c r="G330" s="3" t="s">
        <v>16522</v>
      </c>
      <c r="H330" s="3" t="s">
        <v>16523</v>
      </c>
      <c r="I330" s="3" t="s">
        <v>16524</v>
      </c>
      <c r="J330" s="3" t="s">
        <v>16525</v>
      </c>
      <c r="K330" s="3" t="s">
        <v>16526</v>
      </c>
      <c r="L330" s="3" t="s">
        <v>16180</v>
      </c>
      <c r="M330" s="3"/>
      <c r="N330" s="3"/>
      <c r="O330" s="3"/>
      <c r="P330" s="3"/>
      <c r="Q330" s="3"/>
      <c r="R330" s="3"/>
      <c r="S330" s="3" t="s">
        <v>18</v>
      </c>
      <c r="T330" s="7" t="s">
        <v>13935</v>
      </c>
      <c r="U330" s="6" t="s">
        <v>13952</v>
      </c>
      <c r="V330" s="14">
        <f>RIGHT(amazon[[#This Row],[discounted_price]],LEN(amazon[[#This Row],[discounted_price]])-1)*1</f>
        <v>349</v>
      </c>
      <c r="W330" s="14">
        <f>RIGHT(amazon[[#This Row],[actual_price]],LEN(amazon[[#This Row],[actual_price]])-1)*1</f>
        <v>999</v>
      </c>
      <c r="X330" s="1">
        <v>0.65</v>
      </c>
      <c r="Y330">
        <v>4.3</v>
      </c>
      <c r="Z330">
        <v>838</v>
      </c>
      <c r="AA330" s="3" t="s">
        <v>14488</v>
      </c>
      <c r="AB330" s="3" t="s">
        <v>3022</v>
      </c>
      <c r="AC330" s="3" t="s">
        <v>3023</v>
      </c>
      <c r="AD330" s="3" t="s">
        <v>3024</v>
      </c>
      <c r="AE330" s="3" t="s">
        <v>3025</v>
      </c>
      <c r="AF330" s="3" t="s">
        <v>3026</v>
      </c>
      <c r="AG330" s="3" t="s">
        <v>3162</v>
      </c>
      <c r="AH330" s="3" t="s">
        <v>3163</v>
      </c>
    </row>
    <row r="331" spans="1:34" x14ac:dyDescent="0.35">
      <c r="A331" s="3" t="s">
        <v>3164</v>
      </c>
      <c r="B331" s="3" t="s">
        <v>3165</v>
      </c>
      <c r="C331" s="3"/>
      <c r="D331" s="3"/>
      <c r="E331" s="3"/>
      <c r="F331" s="3"/>
      <c r="G331" s="3"/>
      <c r="H331" s="3"/>
      <c r="I331" s="3"/>
      <c r="J331" s="3"/>
      <c r="K331" s="3"/>
      <c r="L331" s="3"/>
      <c r="M331" s="3"/>
      <c r="N331" s="3"/>
      <c r="O331" s="3"/>
      <c r="P331" s="3"/>
      <c r="Q331" s="3"/>
      <c r="R331" s="3"/>
      <c r="S331" s="3" t="s">
        <v>525</v>
      </c>
      <c r="T331" s="7" t="s">
        <v>14489</v>
      </c>
      <c r="U331" s="6" t="s">
        <v>13947</v>
      </c>
      <c r="V331" s="14">
        <f>RIGHT(amazon[[#This Row],[discounted_price]],LEN(amazon[[#This Row],[discounted_price]])-1)*1</f>
        <v>197</v>
      </c>
      <c r="W331" s="14">
        <f>RIGHT(amazon[[#This Row],[actual_price]],LEN(amazon[[#This Row],[actual_price]])-1)*1</f>
        <v>499</v>
      </c>
      <c r="X331" s="1">
        <v>0.61</v>
      </c>
      <c r="Y331">
        <v>3.8</v>
      </c>
      <c r="Z331">
        <v>136</v>
      </c>
      <c r="AA331" s="3" t="s">
        <v>3167</v>
      </c>
      <c r="AB331" s="3" t="s">
        <v>3168</v>
      </c>
      <c r="AC331" s="3" t="s">
        <v>3169</v>
      </c>
      <c r="AD331" s="3" t="s">
        <v>3170</v>
      </c>
      <c r="AE331" s="3" t="s">
        <v>14490</v>
      </c>
      <c r="AF331" s="3" t="s">
        <v>14491</v>
      </c>
      <c r="AG331" s="3" t="s">
        <v>3173</v>
      </c>
      <c r="AH331" s="3" t="s">
        <v>3174</v>
      </c>
    </row>
    <row r="332" spans="1:34" x14ac:dyDescent="0.35">
      <c r="A332" s="3" t="s">
        <v>3175</v>
      </c>
      <c r="B332" s="3" t="s">
        <v>3176</v>
      </c>
      <c r="C332" s="3"/>
      <c r="D332" s="3"/>
      <c r="E332" s="3"/>
      <c r="F332" s="3"/>
      <c r="G332" s="3"/>
      <c r="H332" s="3"/>
      <c r="I332" s="3"/>
      <c r="J332" s="3"/>
      <c r="K332" s="3"/>
      <c r="L332" s="3"/>
      <c r="M332" s="3"/>
      <c r="N332" s="3"/>
      <c r="O332" s="3"/>
      <c r="P332" s="3"/>
      <c r="Q332" s="3"/>
      <c r="R332" s="3"/>
      <c r="S332" s="3" t="s">
        <v>2185</v>
      </c>
      <c r="T332" s="7" t="s">
        <v>14103</v>
      </c>
      <c r="U332" s="6" t="s">
        <v>14238</v>
      </c>
      <c r="V332" s="14">
        <f>RIGHT(amazon[[#This Row],[discounted_price]],LEN(amazon[[#This Row],[discounted_price]])-1)*1</f>
        <v>1299</v>
      </c>
      <c r="W332" s="14">
        <f>RIGHT(amazon[[#This Row],[actual_price]],LEN(amazon[[#This Row],[actual_price]])-1)*1</f>
        <v>2499</v>
      </c>
      <c r="X332" s="1">
        <v>0.48</v>
      </c>
      <c r="Y332">
        <v>4.3</v>
      </c>
      <c r="Z332">
        <v>301</v>
      </c>
      <c r="AA332" s="3" t="s">
        <v>3177</v>
      </c>
      <c r="AB332" s="3" t="s">
        <v>3178</v>
      </c>
      <c r="AC332" s="3" t="s">
        <v>3179</v>
      </c>
      <c r="AD332" s="3" t="s">
        <v>3180</v>
      </c>
      <c r="AE332" s="3" t="s">
        <v>14492</v>
      </c>
      <c r="AF332" s="3" t="s">
        <v>3182</v>
      </c>
      <c r="AG332" s="3" t="s">
        <v>3183</v>
      </c>
      <c r="AH332" s="3" t="s">
        <v>3184</v>
      </c>
    </row>
    <row r="333" spans="1:34" x14ac:dyDescent="0.35">
      <c r="A333" s="3" t="s">
        <v>3185</v>
      </c>
      <c r="B333" s="3" t="s">
        <v>3186</v>
      </c>
      <c r="C333" s="3" t="s">
        <v>16527</v>
      </c>
      <c r="D333" s="3" t="s">
        <v>16528</v>
      </c>
      <c r="E333" s="3" t="s">
        <v>16529</v>
      </c>
      <c r="F333" s="3" t="s">
        <v>16530</v>
      </c>
      <c r="G333" s="3" t="s">
        <v>16531</v>
      </c>
      <c r="H333" s="3" t="s">
        <v>16206</v>
      </c>
      <c r="I333" s="3"/>
      <c r="J333" s="3"/>
      <c r="K333" s="3"/>
      <c r="L333" s="3"/>
      <c r="M333" s="3"/>
      <c r="N333" s="3"/>
      <c r="O333" s="3"/>
      <c r="P333" s="3"/>
      <c r="Q333" s="3"/>
      <c r="R333" s="3"/>
      <c r="S333" s="3" t="s">
        <v>18</v>
      </c>
      <c r="T333" s="7" t="s">
        <v>14493</v>
      </c>
      <c r="U333" s="6" t="s">
        <v>13938</v>
      </c>
      <c r="V333" s="14">
        <f>RIGHT(amazon[[#This Row],[discounted_price]],LEN(amazon[[#This Row],[discounted_price]])-1)*1</f>
        <v>1519</v>
      </c>
      <c r="W333" s="14">
        <f>RIGHT(amazon[[#This Row],[actual_price]],LEN(amazon[[#This Row],[actual_price]])-1)*1</f>
        <v>1899</v>
      </c>
      <c r="X333" s="1">
        <v>0.2</v>
      </c>
      <c r="Y333">
        <v>4.4000000000000004</v>
      </c>
      <c r="Z333">
        <v>19763</v>
      </c>
      <c r="AA333" s="3" t="s">
        <v>14494</v>
      </c>
      <c r="AB333" s="3" t="s">
        <v>3189</v>
      </c>
      <c r="AC333" s="3" t="s">
        <v>3190</v>
      </c>
      <c r="AD333" s="3" t="s">
        <v>3191</v>
      </c>
      <c r="AE333" s="3" t="s">
        <v>14495</v>
      </c>
      <c r="AF333" s="3" t="s">
        <v>14496</v>
      </c>
      <c r="AG333" s="3" t="s">
        <v>3194</v>
      </c>
      <c r="AH333" s="3" t="s">
        <v>3195</v>
      </c>
    </row>
    <row r="334" spans="1:34" x14ac:dyDescent="0.35">
      <c r="A334" s="3" t="s">
        <v>3196</v>
      </c>
      <c r="B334" s="3" t="s">
        <v>3197</v>
      </c>
      <c r="C334" s="3"/>
      <c r="D334" s="3"/>
      <c r="E334" s="3"/>
      <c r="F334" s="3"/>
      <c r="G334" s="3"/>
      <c r="H334" s="3"/>
      <c r="I334" s="3"/>
      <c r="J334" s="3"/>
      <c r="K334" s="3"/>
      <c r="L334" s="3"/>
      <c r="M334" s="3"/>
      <c r="N334" s="3"/>
      <c r="O334" s="3"/>
      <c r="P334" s="3"/>
      <c r="Q334" s="3"/>
      <c r="R334" s="3"/>
      <c r="S334" s="3" t="s">
        <v>194</v>
      </c>
      <c r="T334" s="7" t="s">
        <v>14497</v>
      </c>
      <c r="U334" s="6" t="s">
        <v>14481</v>
      </c>
      <c r="V334" s="14">
        <f>RIGHT(amazon[[#This Row],[discounted_price]],LEN(amazon[[#This Row],[discounted_price]])-1)*1</f>
        <v>46999</v>
      </c>
      <c r="W334" s="14">
        <f>RIGHT(amazon[[#This Row],[actual_price]],LEN(amazon[[#This Row],[actual_price]])-1)*1</f>
        <v>69999</v>
      </c>
      <c r="X334" s="1">
        <v>0.33</v>
      </c>
      <c r="Y334">
        <v>4.3</v>
      </c>
      <c r="Z334">
        <v>21252</v>
      </c>
      <c r="AA334" s="3" t="s">
        <v>3199</v>
      </c>
      <c r="AB334" s="3" t="s">
        <v>3200</v>
      </c>
      <c r="AC334" s="3" t="s">
        <v>3201</v>
      </c>
      <c r="AD334" s="3" t="s">
        <v>3202</v>
      </c>
      <c r="AE334" s="3" t="s">
        <v>14498</v>
      </c>
      <c r="AF334" s="3" t="s">
        <v>3204</v>
      </c>
      <c r="AG334" s="3" t="s">
        <v>3205</v>
      </c>
      <c r="AH334" s="3" t="s">
        <v>3206</v>
      </c>
    </row>
    <row r="335" spans="1:34" x14ac:dyDescent="0.35">
      <c r="A335" s="3" t="s">
        <v>3207</v>
      </c>
      <c r="B335" s="3" t="s">
        <v>3208</v>
      </c>
      <c r="C335" s="3" t="s">
        <v>16532</v>
      </c>
      <c r="D335" s="3" t="s">
        <v>16533</v>
      </c>
      <c r="E335" s="3" t="s">
        <v>16534</v>
      </c>
      <c r="F335" s="3" t="s">
        <v>16535</v>
      </c>
      <c r="G335" s="3"/>
      <c r="H335" s="3"/>
      <c r="I335" s="3"/>
      <c r="J335" s="3"/>
      <c r="K335" s="3"/>
      <c r="L335" s="3"/>
      <c r="M335" s="3"/>
      <c r="N335" s="3"/>
      <c r="O335" s="3"/>
      <c r="P335" s="3"/>
      <c r="Q335" s="3"/>
      <c r="R335" s="3"/>
      <c r="S335" s="3" t="s">
        <v>18</v>
      </c>
      <c r="T335" s="7" t="s">
        <v>13951</v>
      </c>
      <c r="U335" s="6" t="s">
        <v>13958</v>
      </c>
      <c r="V335" s="14">
        <f>RIGHT(amazon[[#This Row],[discounted_price]],LEN(amazon[[#This Row],[discounted_price]])-1)*1</f>
        <v>299</v>
      </c>
      <c r="W335" s="14">
        <f>RIGHT(amazon[[#This Row],[actual_price]],LEN(amazon[[#This Row],[actual_price]])-1)*1</f>
        <v>799</v>
      </c>
      <c r="X335" s="1">
        <v>0.63</v>
      </c>
      <c r="Y335">
        <v>4.3</v>
      </c>
      <c r="Z335">
        <v>1902</v>
      </c>
      <c r="AA335" s="3" t="s">
        <v>3209</v>
      </c>
      <c r="AB335" s="3" t="s">
        <v>3210</v>
      </c>
      <c r="AC335" s="3" t="s">
        <v>3211</v>
      </c>
      <c r="AD335" s="3" t="s">
        <v>3212</v>
      </c>
      <c r="AE335" s="3" t="s">
        <v>3213</v>
      </c>
      <c r="AF335" s="3" t="s">
        <v>3214</v>
      </c>
      <c r="AG335" s="3" t="s">
        <v>3215</v>
      </c>
      <c r="AH335" s="3" t="s">
        <v>3216</v>
      </c>
    </row>
    <row r="336" spans="1:34" x14ac:dyDescent="0.35">
      <c r="A336" s="3" t="s">
        <v>3217</v>
      </c>
      <c r="B336" s="3" t="s">
        <v>3218</v>
      </c>
      <c r="C336" s="3" t="s">
        <v>16536</v>
      </c>
      <c r="D336" s="3" t="s">
        <v>16537</v>
      </c>
      <c r="E336" s="3" t="s">
        <v>16538</v>
      </c>
      <c r="F336" s="3"/>
      <c r="G336" s="3"/>
      <c r="H336" s="3"/>
      <c r="I336" s="3"/>
      <c r="J336" s="3"/>
      <c r="K336" s="3"/>
      <c r="L336" s="3"/>
      <c r="M336" s="3"/>
      <c r="N336" s="3"/>
      <c r="O336" s="3"/>
      <c r="P336" s="3"/>
      <c r="Q336" s="3"/>
      <c r="R336" s="3"/>
      <c r="S336" s="3" t="s">
        <v>3219</v>
      </c>
      <c r="T336" s="7" t="s">
        <v>13982</v>
      </c>
      <c r="U336" s="6" t="s">
        <v>13996</v>
      </c>
      <c r="V336" s="14">
        <f>RIGHT(amazon[[#This Row],[discounted_price]],LEN(amazon[[#This Row],[discounted_price]])-1)*1</f>
        <v>1799</v>
      </c>
      <c r="W336" s="14">
        <f>RIGHT(amazon[[#This Row],[actual_price]],LEN(amazon[[#This Row],[actual_price]])-1)*1</f>
        <v>19999</v>
      </c>
      <c r="X336" s="1">
        <v>0.91</v>
      </c>
      <c r="Y336">
        <v>4.2</v>
      </c>
      <c r="Z336">
        <v>13937</v>
      </c>
      <c r="AA336" s="3" t="s">
        <v>14499</v>
      </c>
      <c r="AB336" s="3" t="s">
        <v>3221</v>
      </c>
      <c r="AC336" s="3" t="s">
        <v>3222</v>
      </c>
      <c r="AD336" s="3" t="s">
        <v>3223</v>
      </c>
      <c r="AE336" s="3" t="s">
        <v>14500</v>
      </c>
      <c r="AF336" s="3" t="s">
        <v>14501</v>
      </c>
      <c r="AG336" s="3" t="s">
        <v>3226</v>
      </c>
      <c r="AH336" s="3" t="s">
        <v>3227</v>
      </c>
    </row>
    <row r="337" spans="1:34" x14ac:dyDescent="0.35">
      <c r="A337" s="3" t="s">
        <v>3228</v>
      </c>
      <c r="B337" s="3" t="s">
        <v>3229</v>
      </c>
      <c r="C337" s="3" t="s">
        <v>16539</v>
      </c>
      <c r="D337" s="3" t="s">
        <v>16540</v>
      </c>
      <c r="E337" s="3" t="s">
        <v>16541</v>
      </c>
      <c r="F337" s="3"/>
      <c r="G337" s="3"/>
      <c r="H337" s="3"/>
      <c r="I337" s="3"/>
      <c r="J337" s="3"/>
      <c r="K337" s="3"/>
      <c r="L337" s="3"/>
      <c r="M337" s="3"/>
      <c r="N337" s="3"/>
      <c r="O337" s="3"/>
      <c r="P337" s="3"/>
      <c r="Q337" s="3"/>
      <c r="R337" s="3"/>
      <c r="S337" s="3" t="s">
        <v>3219</v>
      </c>
      <c r="T337" s="7" t="s">
        <v>14502</v>
      </c>
      <c r="U337" s="6" t="s">
        <v>14175</v>
      </c>
      <c r="V337" s="14">
        <f>RIGHT(amazon[[#This Row],[discounted_price]],LEN(amazon[[#This Row],[discounted_price]])-1)*1</f>
        <v>1998</v>
      </c>
      <c r="W337" s="14">
        <f>RIGHT(amazon[[#This Row],[actual_price]],LEN(amazon[[#This Row],[actual_price]])-1)*1</f>
        <v>9999</v>
      </c>
      <c r="X337" s="1">
        <v>0.8</v>
      </c>
      <c r="Y337">
        <v>4.3</v>
      </c>
      <c r="Z337">
        <v>27696</v>
      </c>
      <c r="AA337" s="3" t="s">
        <v>14503</v>
      </c>
      <c r="AB337" s="3" t="s">
        <v>3232</v>
      </c>
      <c r="AC337" s="3" t="s">
        <v>3233</v>
      </c>
      <c r="AD337" s="3" t="s">
        <v>3234</v>
      </c>
      <c r="AE337" s="3" t="s">
        <v>3235</v>
      </c>
      <c r="AF337" s="3" t="s">
        <v>14504</v>
      </c>
      <c r="AG337" s="3" t="s">
        <v>3237</v>
      </c>
      <c r="AH337" s="3" t="s">
        <v>3238</v>
      </c>
    </row>
    <row r="338" spans="1:34" x14ac:dyDescent="0.35">
      <c r="A338" s="3" t="s">
        <v>3239</v>
      </c>
      <c r="B338" s="3" t="s">
        <v>14505</v>
      </c>
      <c r="C338" s="3" t="s">
        <v>16542</v>
      </c>
      <c r="D338" s="3" t="s">
        <v>16543</v>
      </c>
      <c r="E338" s="3" t="s">
        <v>16544</v>
      </c>
      <c r="F338" s="3" t="s">
        <v>16545</v>
      </c>
      <c r="G338" s="3" t="s">
        <v>16546</v>
      </c>
      <c r="H338" s="3" t="s">
        <v>16547</v>
      </c>
      <c r="I338" s="3" t="s">
        <v>16548</v>
      </c>
      <c r="J338" s="3"/>
      <c r="K338" s="3"/>
      <c r="L338" s="3"/>
      <c r="M338" s="3"/>
      <c r="N338" s="3"/>
      <c r="O338" s="3"/>
      <c r="P338" s="3"/>
      <c r="Q338" s="3"/>
      <c r="R338" s="3"/>
      <c r="S338" s="3" t="s">
        <v>3219</v>
      </c>
      <c r="T338" s="7" t="s">
        <v>13998</v>
      </c>
      <c r="U338" s="6" t="s">
        <v>14506</v>
      </c>
      <c r="V338" s="14">
        <f>RIGHT(amazon[[#This Row],[discounted_price]],LEN(amazon[[#This Row],[discounted_price]])-1)*1</f>
        <v>1999</v>
      </c>
      <c r="W338" s="14">
        <f>RIGHT(amazon[[#This Row],[actual_price]],LEN(amazon[[#This Row],[actual_price]])-1)*1</f>
        <v>7990</v>
      </c>
      <c r="X338" s="1">
        <v>0.75</v>
      </c>
      <c r="Y338">
        <v>3.8</v>
      </c>
      <c r="Z338">
        <v>17831</v>
      </c>
      <c r="AA338" s="3" t="s">
        <v>14507</v>
      </c>
      <c r="AB338" s="3" t="s">
        <v>3243</v>
      </c>
      <c r="AC338" s="3" t="s">
        <v>3244</v>
      </c>
      <c r="AD338" s="3" t="s">
        <v>3245</v>
      </c>
      <c r="AE338" s="3" t="s">
        <v>14508</v>
      </c>
      <c r="AF338" s="3" t="s">
        <v>14509</v>
      </c>
      <c r="AG338" s="3" t="s">
        <v>3248</v>
      </c>
      <c r="AH338" s="3" t="s">
        <v>3249</v>
      </c>
    </row>
    <row r="339" spans="1:34" x14ac:dyDescent="0.35">
      <c r="A339" s="3" t="s">
        <v>3250</v>
      </c>
      <c r="B339" s="3" t="s">
        <v>3251</v>
      </c>
      <c r="C339" s="3"/>
      <c r="D339" s="3"/>
      <c r="E339" s="3"/>
      <c r="F339" s="3"/>
      <c r="G339" s="3"/>
      <c r="H339" s="3"/>
      <c r="I339" s="3"/>
      <c r="J339" s="3"/>
      <c r="K339" s="3"/>
      <c r="L339" s="3"/>
      <c r="M339" s="3"/>
      <c r="N339" s="3"/>
      <c r="O339" s="3"/>
      <c r="P339" s="3"/>
      <c r="Q339" s="3"/>
      <c r="R339" s="3"/>
      <c r="S339" s="3" t="s">
        <v>3252</v>
      </c>
      <c r="T339" s="7" t="s">
        <v>14510</v>
      </c>
      <c r="U339" s="6" t="s">
        <v>14037</v>
      </c>
      <c r="V339" s="14">
        <f>RIGHT(amazon[[#This Row],[discounted_price]],LEN(amazon[[#This Row],[discounted_price]])-1)*1</f>
        <v>2049</v>
      </c>
      <c r="W339" s="14">
        <f>RIGHT(amazon[[#This Row],[actual_price]],LEN(amazon[[#This Row],[actual_price]])-1)*1</f>
        <v>2199</v>
      </c>
      <c r="X339" s="1">
        <v>7.0000000000000007E-2</v>
      </c>
      <c r="Y339">
        <v>4.3</v>
      </c>
      <c r="Z339">
        <v>178912</v>
      </c>
      <c r="AA339" s="3" t="s">
        <v>3255</v>
      </c>
      <c r="AB339" s="3" t="s">
        <v>3256</v>
      </c>
      <c r="AC339" s="3" t="s">
        <v>3257</v>
      </c>
      <c r="AD339" s="3" t="s">
        <v>3258</v>
      </c>
      <c r="AE339" s="3" t="s">
        <v>14511</v>
      </c>
      <c r="AF339" s="3" t="s">
        <v>14512</v>
      </c>
      <c r="AG339" s="3" t="s">
        <v>3261</v>
      </c>
      <c r="AH339" s="3" t="s">
        <v>3262</v>
      </c>
    </row>
    <row r="340" spans="1:34" x14ac:dyDescent="0.35">
      <c r="A340" s="3" t="s">
        <v>3263</v>
      </c>
      <c r="B340" s="3" t="s">
        <v>3264</v>
      </c>
      <c r="C340" s="3" t="s">
        <v>16549</v>
      </c>
      <c r="D340" s="3" t="s">
        <v>16550</v>
      </c>
      <c r="E340" s="3"/>
      <c r="F340" s="3"/>
      <c r="G340" s="3"/>
      <c r="H340" s="3"/>
      <c r="I340" s="3"/>
      <c r="J340" s="3"/>
      <c r="K340" s="3"/>
      <c r="L340" s="3"/>
      <c r="M340" s="3"/>
      <c r="N340" s="3"/>
      <c r="O340" s="3"/>
      <c r="P340" s="3"/>
      <c r="Q340" s="3"/>
      <c r="R340" s="3"/>
      <c r="S340" s="3" t="s">
        <v>3265</v>
      </c>
      <c r="T340" s="7" t="s">
        <v>14513</v>
      </c>
      <c r="U340" s="6" t="s">
        <v>14395</v>
      </c>
      <c r="V340" s="14">
        <f>RIGHT(amazon[[#This Row],[discounted_price]],LEN(amazon[[#This Row],[discounted_price]])-1)*1</f>
        <v>6499</v>
      </c>
      <c r="W340" s="14">
        <f>RIGHT(amazon[[#This Row],[actual_price]],LEN(amazon[[#This Row],[actual_price]])-1)*1</f>
        <v>8999</v>
      </c>
      <c r="X340" s="1">
        <v>0.28000000000000003</v>
      </c>
      <c r="Y340">
        <v>4</v>
      </c>
      <c r="Z340">
        <v>7807</v>
      </c>
      <c r="AA340" s="3" t="s">
        <v>3267</v>
      </c>
      <c r="AB340" s="3" t="s">
        <v>3268</v>
      </c>
      <c r="AC340" s="3" t="s">
        <v>3269</v>
      </c>
      <c r="AD340" s="3" t="s">
        <v>3270</v>
      </c>
      <c r="AE340" s="3" t="s">
        <v>14514</v>
      </c>
      <c r="AF340" s="3" t="s">
        <v>14515</v>
      </c>
      <c r="AG340" s="3" t="s">
        <v>3273</v>
      </c>
      <c r="AH340" s="3" t="s">
        <v>3274</v>
      </c>
    </row>
    <row r="341" spans="1:34" x14ac:dyDescent="0.35">
      <c r="A341" s="3" t="s">
        <v>3275</v>
      </c>
      <c r="B341" s="3" t="s">
        <v>3276</v>
      </c>
      <c r="C341" s="3" t="s">
        <v>16551</v>
      </c>
      <c r="D341" s="3" t="s">
        <v>16552</v>
      </c>
      <c r="E341" s="3"/>
      <c r="F341" s="3"/>
      <c r="G341" s="3"/>
      <c r="H341" s="3"/>
      <c r="I341" s="3"/>
      <c r="J341" s="3"/>
      <c r="K341" s="3"/>
      <c r="L341" s="3"/>
      <c r="M341" s="3"/>
      <c r="N341" s="3"/>
      <c r="O341" s="3"/>
      <c r="P341" s="3"/>
      <c r="Q341" s="3"/>
      <c r="R341" s="3"/>
      <c r="S341" s="3" t="s">
        <v>3265</v>
      </c>
      <c r="T341" s="7" t="s">
        <v>14516</v>
      </c>
      <c r="U341" s="6" t="s">
        <v>14516</v>
      </c>
      <c r="V341" s="14">
        <f>RIGHT(amazon[[#This Row],[discounted_price]],LEN(amazon[[#This Row],[discounted_price]])-1)*1</f>
        <v>28999</v>
      </c>
      <c r="W341" s="14">
        <f>RIGHT(amazon[[#This Row],[actual_price]],LEN(amazon[[#This Row],[actual_price]])-1)*1</f>
        <v>28999</v>
      </c>
      <c r="X341" s="1">
        <v>0</v>
      </c>
      <c r="Y341">
        <v>4.3</v>
      </c>
      <c r="Z341">
        <v>17415</v>
      </c>
      <c r="AA341" s="3" t="s">
        <v>3278</v>
      </c>
      <c r="AB341" s="3" t="s">
        <v>3279</v>
      </c>
      <c r="AC341" s="3" t="s">
        <v>3280</v>
      </c>
      <c r="AD341" s="3" t="s">
        <v>3281</v>
      </c>
      <c r="AE341" s="3" t="s">
        <v>3282</v>
      </c>
      <c r="AF341" s="3" t="s">
        <v>14517</v>
      </c>
      <c r="AG341" s="3" t="s">
        <v>3284</v>
      </c>
      <c r="AH341" s="3" t="s">
        <v>3285</v>
      </c>
    </row>
    <row r="342" spans="1:34" x14ac:dyDescent="0.35">
      <c r="A342" s="3" t="s">
        <v>3286</v>
      </c>
      <c r="B342" s="3" t="s">
        <v>3287</v>
      </c>
      <c r="C342" s="3" t="s">
        <v>16551</v>
      </c>
      <c r="D342" s="3" t="s">
        <v>16552</v>
      </c>
      <c r="E342" s="3"/>
      <c r="F342" s="3"/>
      <c r="G342" s="3"/>
      <c r="H342" s="3"/>
      <c r="I342" s="3"/>
      <c r="J342" s="3"/>
      <c r="K342" s="3"/>
      <c r="L342" s="3"/>
      <c r="M342" s="3"/>
      <c r="N342" s="3"/>
      <c r="O342" s="3"/>
      <c r="P342" s="3"/>
      <c r="Q342" s="3"/>
      <c r="R342" s="3"/>
      <c r="S342" s="3" t="s">
        <v>3265</v>
      </c>
      <c r="T342" s="7" t="s">
        <v>14516</v>
      </c>
      <c r="U342" s="6" t="s">
        <v>14516</v>
      </c>
      <c r="V342" s="14">
        <f>RIGHT(amazon[[#This Row],[discounted_price]],LEN(amazon[[#This Row],[discounted_price]])-1)*1</f>
        <v>28999</v>
      </c>
      <c r="W342" s="14">
        <f>RIGHT(amazon[[#This Row],[actual_price]],LEN(amazon[[#This Row],[actual_price]])-1)*1</f>
        <v>28999</v>
      </c>
      <c r="X342" s="1">
        <v>0</v>
      </c>
      <c r="Y342">
        <v>4.3</v>
      </c>
      <c r="Z342">
        <v>17415</v>
      </c>
      <c r="AA342" s="3" t="s">
        <v>3288</v>
      </c>
      <c r="AB342" s="3" t="s">
        <v>3279</v>
      </c>
      <c r="AC342" s="3" t="s">
        <v>3280</v>
      </c>
      <c r="AD342" s="3" t="s">
        <v>3281</v>
      </c>
      <c r="AE342" s="3" t="s">
        <v>3282</v>
      </c>
      <c r="AF342" s="3" t="s">
        <v>14517</v>
      </c>
      <c r="AG342" s="3" t="s">
        <v>3289</v>
      </c>
      <c r="AH342" s="3" t="s">
        <v>3290</v>
      </c>
    </row>
    <row r="343" spans="1:34" x14ac:dyDescent="0.35">
      <c r="A343" s="3" t="s">
        <v>3291</v>
      </c>
      <c r="B343" s="3" t="s">
        <v>3292</v>
      </c>
      <c r="C343" s="3" t="s">
        <v>16549</v>
      </c>
      <c r="D343" s="3" t="s">
        <v>16550</v>
      </c>
      <c r="E343" s="3"/>
      <c r="F343" s="3"/>
      <c r="G343" s="3"/>
      <c r="H343" s="3"/>
      <c r="I343" s="3"/>
      <c r="J343" s="3"/>
      <c r="K343" s="3"/>
      <c r="L343" s="3"/>
      <c r="M343" s="3"/>
      <c r="N343" s="3"/>
      <c r="O343" s="3"/>
      <c r="P343" s="3"/>
      <c r="Q343" s="3"/>
      <c r="R343" s="3"/>
      <c r="S343" s="3" t="s">
        <v>3265</v>
      </c>
      <c r="T343" s="7" t="s">
        <v>14513</v>
      </c>
      <c r="U343" s="6" t="s">
        <v>14395</v>
      </c>
      <c r="V343" s="14">
        <f>RIGHT(amazon[[#This Row],[discounted_price]],LEN(amazon[[#This Row],[discounted_price]])-1)*1</f>
        <v>6499</v>
      </c>
      <c r="W343" s="14">
        <f>RIGHT(amazon[[#This Row],[actual_price]],LEN(amazon[[#This Row],[actual_price]])-1)*1</f>
        <v>8999</v>
      </c>
      <c r="X343" s="1">
        <v>0.28000000000000003</v>
      </c>
      <c r="Y343">
        <v>4</v>
      </c>
      <c r="Z343">
        <v>7807</v>
      </c>
      <c r="AA343" s="3" t="s">
        <v>3267</v>
      </c>
      <c r="AB343" s="3" t="s">
        <v>3268</v>
      </c>
      <c r="AC343" s="3" t="s">
        <v>3269</v>
      </c>
      <c r="AD343" s="3" t="s">
        <v>3270</v>
      </c>
      <c r="AE343" s="3" t="s">
        <v>14514</v>
      </c>
      <c r="AF343" s="3" t="s">
        <v>14515</v>
      </c>
      <c r="AG343" s="3" t="s">
        <v>3293</v>
      </c>
      <c r="AH343" s="3" t="s">
        <v>3294</v>
      </c>
    </row>
    <row r="344" spans="1:34" x14ac:dyDescent="0.35">
      <c r="A344" s="3" t="s">
        <v>3295</v>
      </c>
      <c r="B344" s="3" t="s">
        <v>3296</v>
      </c>
      <c r="C344" s="3" t="s">
        <v>16553</v>
      </c>
      <c r="D344" s="3"/>
      <c r="E344" s="3"/>
      <c r="F344" s="3"/>
      <c r="G344" s="3"/>
      <c r="H344" s="3"/>
      <c r="I344" s="3"/>
      <c r="J344" s="3"/>
      <c r="K344" s="3"/>
      <c r="L344" s="3"/>
      <c r="M344" s="3"/>
      <c r="N344" s="3"/>
      <c r="O344" s="3"/>
      <c r="P344" s="3"/>
      <c r="Q344" s="3"/>
      <c r="R344" s="3"/>
      <c r="S344" s="3" t="s">
        <v>3265</v>
      </c>
      <c r="T344" s="7" t="s">
        <v>14513</v>
      </c>
      <c r="U344" s="6" t="s">
        <v>14395</v>
      </c>
      <c r="V344" s="14">
        <f>RIGHT(amazon[[#This Row],[discounted_price]],LEN(amazon[[#This Row],[discounted_price]])-1)*1</f>
        <v>6499</v>
      </c>
      <c r="W344" s="14">
        <f>RIGHT(amazon[[#This Row],[actual_price]],LEN(amazon[[#This Row],[actual_price]])-1)*1</f>
        <v>8999</v>
      </c>
      <c r="X344" s="1">
        <v>0.28000000000000003</v>
      </c>
      <c r="Y344">
        <v>4</v>
      </c>
      <c r="Z344">
        <v>7807</v>
      </c>
      <c r="AA344" s="3" t="s">
        <v>3267</v>
      </c>
      <c r="AB344" s="3" t="s">
        <v>3268</v>
      </c>
      <c r="AC344" s="3" t="s">
        <v>3269</v>
      </c>
      <c r="AD344" s="3" t="s">
        <v>3270</v>
      </c>
      <c r="AE344" s="3" t="s">
        <v>14514</v>
      </c>
      <c r="AF344" s="3" t="s">
        <v>14515</v>
      </c>
      <c r="AG344" s="3" t="s">
        <v>3297</v>
      </c>
      <c r="AH344" s="3" t="s">
        <v>3298</v>
      </c>
    </row>
    <row r="345" spans="1:34" x14ac:dyDescent="0.35">
      <c r="A345" s="3" t="s">
        <v>3299</v>
      </c>
      <c r="B345" s="3" t="s">
        <v>14518</v>
      </c>
      <c r="C345" s="3" t="s">
        <v>16554</v>
      </c>
      <c r="D345" s="3" t="s">
        <v>16555</v>
      </c>
      <c r="E345" s="3" t="s">
        <v>16556</v>
      </c>
      <c r="F345" s="3" t="s">
        <v>16557</v>
      </c>
      <c r="G345" s="3"/>
      <c r="H345" s="3"/>
      <c r="I345" s="3"/>
      <c r="J345" s="3"/>
      <c r="K345" s="3"/>
      <c r="L345" s="3"/>
      <c r="M345" s="3"/>
      <c r="N345" s="3"/>
      <c r="O345" s="3"/>
      <c r="P345" s="3"/>
      <c r="Q345" s="3"/>
      <c r="R345" s="3"/>
      <c r="S345" s="3" t="s">
        <v>3301</v>
      </c>
      <c r="T345" s="7" t="s">
        <v>14519</v>
      </c>
      <c r="U345" s="6" t="s">
        <v>13945</v>
      </c>
      <c r="V345" s="14">
        <f>RIGHT(amazon[[#This Row],[discounted_price]],LEN(amazon[[#This Row],[discounted_price]])-1)*1</f>
        <v>569</v>
      </c>
      <c r="W345" s="14">
        <f>RIGHT(amazon[[#This Row],[actual_price]],LEN(amazon[[#This Row],[actual_price]])-1)*1</f>
        <v>1000</v>
      </c>
      <c r="X345" s="1">
        <v>0.43</v>
      </c>
      <c r="Y345">
        <v>4.4000000000000004</v>
      </c>
      <c r="Z345">
        <v>67259</v>
      </c>
      <c r="AA345" s="3" t="s">
        <v>3303</v>
      </c>
      <c r="AB345" s="3" t="s">
        <v>3304</v>
      </c>
      <c r="AC345" s="3" t="s">
        <v>3305</v>
      </c>
      <c r="AD345" s="3" t="s">
        <v>3306</v>
      </c>
      <c r="AE345" s="3" t="s">
        <v>3307</v>
      </c>
      <c r="AF345" s="3" t="s">
        <v>3308</v>
      </c>
      <c r="AG345" s="3" t="s">
        <v>3309</v>
      </c>
      <c r="AH345" s="3" t="s">
        <v>3310</v>
      </c>
    </row>
    <row r="346" spans="1:34" x14ac:dyDescent="0.35">
      <c r="A346" s="3" t="s">
        <v>3311</v>
      </c>
      <c r="B346" s="3" t="s">
        <v>3312</v>
      </c>
      <c r="C346" s="3" t="s">
        <v>16558</v>
      </c>
      <c r="D346" s="3" t="s">
        <v>16559</v>
      </c>
      <c r="E346" s="3" t="s">
        <v>16560</v>
      </c>
      <c r="F346" s="3" t="s">
        <v>16561</v>
      </c>
      <c r="G346" s="3" t="s">
        <v>16562</v>
      </c>
      <c r="H346" s="3" t="s">
        <v>16563</v>
      </c>
      <c r="I346" s="3"/>
      <c r="J346" s="3"/>
      <c r="K346" s="3"/>
      <c r="L346" s="3"/>
      <c r="M346" s="3"/>
      <c r="N346" s="3"/>
      <c r="O346" s="3"/>
      <c r="P346" s="3"/>
      <c r="Q346" s="3"/>
      <c r="R346" s="3"/>
      <c r="S346" s="3" t="s">
        <v>3219</v>
      </c>
      <c r="T346" s="7" t="s">
        <v>14520</v>
      </c>
      <c r="U346" s="6" t="s">
        <v>14326</v>
      </c>
      <c r="V346" s="14">
        <f>RIGHT(amazon[[#This Row],[discounted_price]],LEN(amazon[[#This Row],[discounted_price]])-1)*1</f>
        <v>1898</v>
      </c>
      <c r="W346" s="14">
        <f>RIGHT(amazon[[#This Row],[actual_price]],LEN(amazon[[#This Row],[actual_price]])-1)*1</f>
        <v>4999</v>
      </c>
      <c r="X346" s="1">
        <v>0.62</v>
      </c>
      <c r="Y346">
        <v>4.0999999999999996</v>
      </c>
      <c r="Z346">
        <v>10689</v>
      </c>
      <c r="AA346" s="3" t="s">
        <v>14521</v>
      </c>
      <c r="AB346" s="3" t="s">
        <v>3315</v>
      </c>
      <c r="AC346" s="3" t="s">
        <v>3316</v>
      </c>
      <c r="AD346" s="3" t="s">
        <v>3317</v>
      </c>
      <c r="AE346" s="3" t="s">
        <v>3318</v>
      </c>
      <c r="AF346" s="3" t="s">
        <v>3319</v>
      </c>
      <c r="AG346" s="3" t="s">
        <v>3320</v>
      </c>
      <c r="AH346" s="3" t="s">
        <v>3321</v>
      </c>
    </row>
    <row r="347" spans="1:34" x14ac:dyDescent="0.35">
      <c r="A347" s="3" t="s">
        <v>3322</v>
      </c>
      <c r="B347" s="3" t="s">
        <v>3323</v>
      </c>
      <c r="C347" s="3" t="s">
        <v>16564</v>
      </c>
      <c r="D347" s="3"/>
      <c r="E347" s="3"/>
      <c r="F347" s="3"/>
      <c r="G347" s="3"/>
      <c r="H347" s="3"/>
      <c r="I347" s="3"/>
      <c r="J347" s="3"/>
      <c r="K347" s="3"/>
      <c r="L347" s="3"/>
      <c r="M347" s="3"/>
      <c r="N347" s="3"/>
      <c r="O347" s="3"/>
      <c r="P347" s="3"/>
      <c r="Q347" s="3"/>
      <c r="R347" s="3"/>
      <c r="S347" s="3" t="s">
        <v>3324</v>
      </c>
      <c r="T347" s="7" t="s">
        <v>14103</v>
      </c>
      <c r="U347" s="6" t="s">
        <v>14025</v>
      </c>
      <c r="V347" s="14">
        <f>RIGHT(amazon[[#This Row],[discounted_price]],LEN(amazon[[#This Row],[discounted_price]])-1)*1</f>
        <v>1299</v>
      </c>
      <c r="W347" s="14">
        <f>RIGHT(amazon[[#This Row],[actual_price]],LEN(amazon[[#This Row],[actual_price]])-1)*1</f>
        <v>1599</v>
      </c>
      <c r="X347" s="1">
        <v>0.19</v>
      </c>
      <c r="Y347">
        <v>4</v>
      </c>
      <c r="Z347">
        <v>128311</v>
      </c>
      <c r="AA347" s="3" t="s">
        <v>14522</v>
      </c>
      <c r="AB347" s="3" t="s">
        <v>3327</v>
      </c>
      <c r="AC347" s="3" t="s">
        <v>3328</v>
      </c>
      <c r="AD347" s="3" t="s">
        <v>3329</v>
      </c>
      <c r="AE347" s="3" t="s">
        <v>3330</v>
      </c>
      <c r="AF347" s="3" t="s">
        <v>14523</v>
      </c>
      <c r="AG347" s="3" t="s">
        <v>3332</v>
      </c>
      <c r="AH347" s="3" t="s">
        <v>3333</v>
      </c>
    </row>
    <row r="348" spans="1:34" x14ac:dyDescent="0.35">
      <c r="A348" s="3" t="s">
        <v>3334</v>
      </c>
      <c r="B348" s="3" t="s">
        <v>3335</v>
      </c>
      <c r="C348" s="3" t="s">
        <v>16565</v>
      </c>
      <c r="D348" s="3" t="s">
        <v>16566</v>
      </c>
      <c r="E348" s="3" t="s">
        <v>16567</v>
      </c>
      <c r="F348" s="3" t="s">
        <v>16568</v>
      </c>
      <c r="G348" s="3" t="s">
        <v>16569</v>
      </c>
      <c r="H348" s="3" t="s">
        <v>16570</v>
      </c>
      <c r="I348" s="3"/>
      <c r="J348" s="3"/>
      <c r="K348" s="3"/>
      <c r="L348" s="3"/>
      <c r="M348" s="3"/>
      <c r="N348" s="3"/>
      <c r="O348" s="3"/>
      <c r="P348" s="3"/>
      <c r="Q348" s="3"/>
      <c r="R348" s="3"/>
      <c r="S348" s="3" t="s">
        <v>3219</v>
      </c>
      <c r="T348" s="7" t="s">
        <v>14057</v>
      </c>
      <c r="U348" s="6" t="s">
        <v>14524</v>
      </c>
      <c r="V348" s="14">
        <f>RIGHT(amazon[[#This Row],[discounted_price]],LEN(amazon[[#This Row],[discounted_price]])-1)*1</f>
        <v>1499</v>
      </c>
      <c r="W348" s="14">
        <f>RIGHT(amazon[[#This Row],[actual_price]],LEN(amazon[[#This Row],[actual_price]])-1)*1</f>
        <v>6990</v>
      </c>
      <c r="X348" s="1">
        <v>0.79</v>
      </c>
      <c r="Y348">
        <v>3.9</v>
      </c>
      <c r="Z348">
        <v>21796</v>
      </c>
      <c r="AA348" s="3" t="s">
        <v>3337</v>
      </c>
      <c r="AB348" s="3" t="s">
        <v>3338</v>
      </c>
      <c r="AC348" s="3" t="s">
        <v>3339</v>
      </c>
      <c r="AD348" s="3" t="s">
        <v>3340</v>
      </c>
      <c r="AE348" s="3" t="s">
        <v>14525</v>
      </c>
      <c r="AF348" s="3" t="s">
        <v>14526</v>
      </c>
      <c r="AG348" s="3" t="s">
        <v>3343</v>
      </c>
      <c r="AH348" s="3" t="s">
        <v>3344</v>
      </c>
    </row>
    <row r="349" spans="1:34" x14ac:dyDescent="0.35">
      <c r="A349" s="3" t="s">
        <v>3345</v>
      </c>
      <c r="B349" s="3" t="s">
        <v>3346</v>
      </c>
      <c r="C349" s="3" t="s">
        <v>16571</v>
      </c>
      <c r="D349" s="3" t="s">
        <v>16572</v>
      </c>
      <c r="E349" s="3" t="s">
        <v>16573</v>
      </c>
      <c r="F349" s="3"/>
      <c r="G349" s="3"/>
      <c r="H349" s="3"/>
      <c r="I349" s="3"/>
      <c r="J349" s="3"/>
      <c r="K349" s="3"/>
      <c r="L349" s="3"/>
      <c r="M349" s="3"/>
      <c r="N349" s="3"/>
      <c r="O349" s="3"/>
      <c r="P349" s="3"/>
      <c r="Q349" s="3"/>
      <c r="R349" s="3"/>
      <c r="S349" s="3" t="s">
        <v>3347</v>
      </c>
      <c r="T349" s="7" t="s">
        <v>14006</v>
      </c>
      <c r="U349" s="6" t="s">
        <v>13952</v>
      </c>
      <c r="V349" s="14">
        <f>RIGHT(amazon[[#This Row],[discounted_price]],LEN(amazon[[#This Row],[discounted_price]])-1)*1</f>
        <v>599</v>
      </c>
      <c r="W349" s="14">
        <f>RIGHT(amazon[[#This Row],[actual_price]],LEN(amazon[[#This Row],[actual_price]])-1)*1</f>
        <v>999</v>
      </c>
      <c r="X349" s="1">
        <v>0.4</v>
      </c>
      <c r="Y349">
        <v>4.0999999999999996</v>
      </c>
      <c r="Z349">
        <v>192590</v>
      </c>
      <c r="AA349" s="3" t="s">
        <v>14527</v>
      </c>
      <c r="AB349" s="3" t="s">
        <v>3350</v>
      </c>
      <c r="AC349" s="3" t="s">
        <v>3351</v>
      </c>
      <c r="AD349" s="3" t="s">
        <v>3352</v>
      </c>
      <c r="AE349" s="3" t="s">
        <v>3353</v>
      </c>
      <c r="AF349" s="3" t="s">
        <v>3354</v>
      </c>
      <c r="AG349" s="3" t="s">
        <v>3355</v>
      </c>
      <c r="AH349" s="3" t="s">
        <v>3356</v>
      </c>
    </row>
    <row r="350" spans="1:34" x14ac:dyDescent="0.35">
      <c r="A350" s="3" t="s">
        <v>3357</v>
      </c>
      <c r="B350" s="3" t="s">
        <v>3358</v>
      </c>
      <c r="C350" s="3" t="s">
        <v>16574</v>
      </c>
      <c r="D350" s="3" t="s">
        <v>16575</v>
      </c>
      <c r="E350" s="3"/>
      <c r="F350" s="3"/>
      <c r="G350" s="3"/>
      <c r="H350" s="3"/>
      <c r="I350" s="3"/>
      <c r="J350" s="3"/>
      <c r="K350" s="3"/>
      <c r="L350" s="3"/>
      <c r="M350" s="3"/>
      <c r="N350" s="3"/>
      <c r="O350" s="3"/>
      <c r="P350" s="3"/>
      <c r="Q350" s="3"/>
      <c r="R350" s="3"/>
      <c r="S350" s="3" t="s">
        <v>3265</v>
      </c>
      <c r="T350" s="7" t="s">
        <v>14528</v>
      </c>
      <c r="U350" s="6" t="s">
        <v>14529</v>
      </c>
      <c r="V350" s="14">
        <f>RIGHT(amazon[[#This Row],[discounted_price]],LEN(amazon[[#This Row],[discounted_price]])-1)*1</f>
        <v>9499</v>
      </c>
      <c r="W350" s="14">
        <f>RIGHT(amazon[[#This Row],[actual_price]],LEN(amazon[[#This Row],[actual_price]])-1)*1</f>
        <v>11999</v>
      </c>
      <c r="X350" s="1">
        <v>0.21</v>
      </c>
      <c r="Y350">
        <v>4.2</v>
      </c>
      <c r="Z350">
        <v>284</v>
      </c>
      <c r="AA350" s="3" t="s">
        <v>3361</v>
      </c>
      <c r="AB350" s="3" t="s">
        <v>3362</v>
      </c>
      <c r="AC350" s="3" t="s">
        <v>14530</v>
      </c>
      <c r="AD350" s="3" t="s">
        <v>3364</v>
      </c>
      <c r="AE350" s="3" t="s">
        <v>3365</v>
      </c>
      <c r="AF350" s="3" t="s">
        <v>14531</v>
      </c>
      <c r="AG350" s="3" t="s">
        <v>3367</v>
      </c>
      <c r="AH350" s="3" t="s">
        <v>3368</v>
      </c>
    </row>
    <row r="351" spans="1:34" x14ac:dyDescent="0.35">
      <c r="A351" s="3" t="s">
        <v>3369</v>
      </c>
      <c r="B351" s="3" t="s">
        <v>3370</v>
      </c>
      <c r="C351" s="3" t="s">
        <v>16576</v>
      </c>
      <c r="D351" s="3" t="s">
        <v>16577</v>
      </c>
      <c r="E351" s="3" t="s">
        <v>16578</v>
      </c>
      <c r="F351" s="3" t="s">
        <v>16579</v>
      </c>
      <c r="G351" s="3" t="s">
        <v>16580</v>
      </c>
      <c r="H351" s="3" t="s">
        <v>16581</v>
      </c>
      <c r="I351" s="3" t="s">
        <v>16582</v>
      </c>
      <c r="J351" s="3"/>
      <c r="K351" s="3"/>
      <c r="L351" s="3"/>
      <c r="M351" s="3"/>
      <c r="N351" s="3"/>
      <c r="O351" s="3"/>
      <c r="P351" s="3"/>
      <c r="Q351" s="3"/>
      <c r="R351" s="3"/>
      <c r="S351" s="3" t="s">
        <v>3347</v>
      </c>
      <c r="T351" s="7" t="s">
        <v>14006</v>
      </c>
      <c r="U351" s="6" t="s">
        <v>14238</v>
      </c>
      <c r="V351" s="14">
        <f>RIGHT(amazon[[#This Row],[discounted_price]],LEN(amazon[[#This Row],[discounted_price]])-1)*1</f>
        <v>599</v>
      </c>
      <c r="W351" s="14">
        <f>RIGHT(amazon[[#This Row],[actual_price]],LEN(amazon[[#This Row],[actual_price]])-1)*1</f>
        <v>2499</v>
      </c>
      <c r="X351" s="1">
        <v>0.76</v>
      </c>
      <c r="Y351">
        <v>3.9</v>
      </c>
      <c r="Z351">
        <v>58162</v>
      </c>
      <c r="AA351" s="3" t="s">
        <v>3371</v>
      </c>
      <c r="AB351" s="3" t="s">
        <v>3372</v>
      </c>
      <c r="AC351" s="3" t="s">
        <v>3373</v>
      </c>
      <c r="AD351" s="3" t="s">
        <v>3374</v>
      </c>
      <c r="AE351" s="3" t="s">
        <v>14532</v>
      </c>
      <c r="AF351" s="3" t="s">
        <v>14533</v>
      </c>
      <c r="AG351" s="3" t="s">
        <v>3377</v>
      </c>
      <c r="AH351" s="3" t="s">
        <v>3378</v>
      </c>
    </row>
    <row r="352" spans="1:34" x14ac:dyDescent="0.35">
      <c r="A352" s="3" t="s">
        <v>3379</v>
      </c>
      <c r="B352" s="3" t="s">
        <v>3380</v>
      </c>
      <c r="C352" s="3" t="s">
        <v>16574</v>
      </c>
      <c r="D352" s="3" t="s">
        <v>16583</v>
      </c>
      <c r="E352" s="3"/>
      <c r="F352" s="3"/>
      <c r="G352" s="3"/>
      <c r="H352" s="3"/>
      <c r="I352" s="3"/>
      <c r="J352" s="3"/>
      <c r="K352" s="3"/>
      <c r="L352" s="3"/>
      <c r="M352" s="3"/>
      <c r="N352" s="3"/>
      <c r="O352" s="3"/>
      <c r="P352" s="3"/>
      <c r="Q352" s="3"/>
      <c r="R352" s="3"/>
      <c r="S352" s="3" t="s">
        <v>3265</v>
      </c>
      <c r="T352" s="7" t="s">
        <v>14395</v>
      </c>
      <c r="U352" s="6" t="s">
        <v>14529</v>
      </c>
      <c r="V352" s="14">
        <f>RIGHT(amazon[[#This Row],[discounted_price]],LEN(amazon[[#This Row],[discounted_price]])-1)*1</f>
        <v>8999</v>
      </c>
      <c r="W352" s="14">
        <f>RIGHT(amazon[[#This Row],[actual_price]],LEN(amazon[[#This Row],[actual_price]])-1)*1</f>
        <v>11999</v>
      </c>
      <c r="X352" s="1">
        <v>0.25</v>
      </c>
      <c r="Y352">
        <v>4</v>
      </c>
      <c r="Z352">
        <v>12796</v>
      </c>
      <c r="AA352" s="3" t="s">
        <v>3381</v>
      </c>
      <c r="AB352" s="3" t="s">
        <v>3382</v>
      </c>
      <c r="AC352" s="3" t="s">
        <v>3383</v>
      </c>
      <c r="AD352" s="3" t="s">
        <v>3384</v>
      </c>
      <c r="AE352" s="3" t="s">
        <v>14534</v>
      </c>
      <c r="AF352" s="3" t="s">
        <v>14535</v>
      </c>
      <c r="AG352" s="3" t="s">
        <v>3387</v>
      </c>
      <c r="AH352" s="3" t="s">
        <v>3388</v>
      </c>
    </row>
    <row r="353" spans="1:34" x14ac:dyDescent="0.35">
      <c r="A353" s="3" t="s">
        <v>3389</v>
      </c>
      <c r="B353" s="3" t="s">
        <v>3390</v>
      </c>
      <c r="C353" s="3" t="s">
        <v>16584</v>
      </c>
      <c r="D353" s="3"/>
      <c r="E353" s="3"/>
      <c r="F353" s="3"/>
      <c r="G353" s="3"/>
      <c r="H353" s="3"/>
      <c r="I353" s="3"/>
      <c r="J353" s="3"/>
      <c r="K353" s="3"/>
      <c r="L353" s="3"/>
      <c r="M353" s="3"/>
      <c r="N353" s="3"/>
      <c r="O353" s="3"/>
      <c r="P353" s="3"/>
      <c r="Q353" s="3"/>
      <c r="R353" s="3"/>
      <c r="S353" s="3" t="s">
        <v>3391</v>
      </c>
      <c r="T353" s="7" t="s">
        <v>13935</v>
      </c>
      <c r="U353" s="6" t="s">
        <v>14103</v>
      </c>
      <c r="V353" s="14">
        <f>RIGHT(amazon[[#This Row],[discounted_price]],LEN(amazon[[#This Row],[discounted_price]])-1)*1</f>
        <v>349</v>
      </c>
      <c r="W353" s="14">
        <f>RIGHT(amazon[[#This Row],[actual_price]],LEN(amazon[[#This Row],[actual_price]])-1)*1</f>
        <v>1299</v>
      </c>
      <c r="X353" s="1">
        <v>0.73</v>
      </c>
      <c r="Y353">
        <v>4</v>
      </c>
      <c r="Z353">
        <v>14282</v>
      </c>
      <c r="AA353" s="3" t="s">
        <v>3392</v>
      </c>
      <c r="AB353" s="3" t="s">
        <v>3393</v>
      </c>
      <c r="AC353" s="3" t="s">
        <v>3394</v>
      </c>
      <c r="AD353" s="3" t="s">
        <v>3395</v>
      </c>
      <c r="AE353" s="3" t="s">
        <v>3396</v>
      </c>
      <c r="AF353" s="3" t="s">
        <v>3397</v>
      </c>
      <c r="AG353" s="3" t="s">
        <v>3398</v>
      </c>
      <c r="AH353" s="3" t="s">
        <v>3399</v>
      </c>
    </row>
    <row r="354" spans="1:34" x14ac:dyDescent="0.35">
      <c r="A354" s="3" t="s">
        <v>3400</v>
      </c>
      <c r="B354" s="3" t="s">
        <v>3401</v>
      </c>
      <c r="C354" s="3"/>
      <c r="D354" s="3"/>
      <c r="E354" s="3"/>
      <c r="F354" s="3"/>
      <c r="G354" s="3"/>
      <c r="H354" s="3"/>
      <c r="I354" s="3"/>
      <c r="J354" s="3"/>
      <c r="K354" s="3"/>
      <c r="L354" s="3"/>
      <c r="M354" s="3"/>
      <c r="N354" s="3"/>
      <c r="O354" s="3"/>
      <c r="P354" s="3"/>
      <c r="Q354" s="3"/>
      <c r="R354" s="3"/>
      <c r="S354" s="3" t="s">
        <v>3347</v>
      </c>
      <c r="T354" s="7" t="s">
        <v>13935</v>
      </c>
      <c r="U354" s="6" t="s">
        <v>13952</v>
      </c>
      <c r="V354" s="14">
        <f>RIGHT(amazon[[#This Row],[discounted_price]],LEN(amazon[[#This Row],[discounted_price]])-1)*1</f>
        <v>349</v>
      </c>
      <c r="W354" s="14">
        <f>RIGHT(amazon[[#This Row],[actual_price]],LEN(amazon[[#This Row],[actual_price]])-1)*1</f>
        <v>999</v>
      </c>
      <c r="X354" s="1">
        <v>0.65</v>
      </c>
      <c r="Y354">
        <v>4.0999999999999996</v>
      </c>
      <c r="Z354">
        <v>363713</v>
      </c>
      <c r="AA354" s="3" t="s">
        <v>3403</v>
      </c>
      <c r="AB354" s="3" t="s">
        <v>3404</v>
      </c>
      <c r="AC354" s="3" t="s">
        <v>3405</v>
      </c>
      <c r="AD354" s="3" t="s">
        <v>3406</v>
      </c>
      <c r="AE354" s="3" t="s">
        <v>14536</v>
      </c>
      <c r="AF354" s="3" t="s">
        <v>14537</v>
      </c>
      <c r="AG354" s="3" t="s">
        <v>3409</v>
      </c>
      <c r="AH354" s="3" t="s">
        <v>3410</v>
      </c>
    </row>
    <row r="355" spans="1:34" x14ac:dyDescent="0.35">
      <c r="A355" s="3" t="s">
        <v>3411</v>
      </c>
      <c r="B355" s="3" t="s">
        <v>14538</v>
      </c>
      <c r="C355" s="3" t="s">
        <v>16585</v>
      </c>
      <c r="D355" s="3" t="s">
        <v>16555</v>
      </c>
      <c r="E355" s="3" t="s">
        <v>16556</v>
      </c>
      <c r="F355" s="3" t="s">
        <v>16557</v>
      </c>
      <c r="G355" s="3"/>
      <c r="H355" s="3"/>
      <c r="I355" s="3"/>
      <c r="J355" s="3"/>
      <c r="K355" s="3"/>
      <c r="L355" s="3"/>
      <c r="M355" s="3"/>
      <c r="N355" s="3"/>
      <c r="O355" s="3"/>
      <c r="P355" s="3"/>
      <c r="Q355" s="3"/>
      <c r="R355" s="3"/>
      <c r="S355" s="3" t="s">
        <v>3301</v>
      </c>
      <c r="T355" s="7" t="s">
        <v>14539</v>
      </c>
      <c r="U355" s="6" t="s">
        <v>14540</v>
      </c>
      <c r="V355" s="14">
        <f>RIGHT(amazon[[#This Row],[discounted_price]],LEN(amazon[[#This Row],[discounted_price]])-1)*1</f>
        <v>959</v>
      </c>
      <c r="W355" s="14">
        <f>RIGHT(amazon[[#This Row],[actual_price]],LEN(amazon[[#This Row],[actual_price]])-1)*1</f>
        <v>1800</v>
      </c>
      <c r="X355" s="1">
        <v>0.47</v>
      </c>
      <c r="Y355">
        <v>4.4000000000000004</v>
      </c>
      <c r="Z355">
        <v>67259</v>
      </c>
      <c r="AA355" s="3" t="s">
        <v>3303</v>
      </c>
      <c r="AB355" s="3" t="s">
        <v>3304</v>
      </c>
      <c r="AC355" s="3" t="s">
        <v>3305</v>
      </c>
      <c r="AD355" s="3" t="s">
        <v>3306</v>
      </c>
      <c r="AE355" s="3" t="s">
        <v>3307</v>
      </c>
      <c r="AF355" s="3" t="s">
        <v>3308</v>
      </c>
      <c r="AG355" s="3" t="s">
        <v>3415</v>
      </c>
      <c r="AH355" s="3" t="s">
        <v>3416</v>
      </c>
    </row>
    <row r="356" spans="1:34" x14ac:dyDescent="0.35">
      <c r="A356" s="3" t="s">
        <v>3417</v>
      </c>
      <c r="B356" s="3" t="s">
        <v>3418</v>
      </c>
      <c r="C356" s="3" t="s">
        <v>16574</v>
      </c>
      <c r="D356" s="3" t="s">
        <v>16575</v>
      </c>
      <c r="E356" s="3"/>
      <c r="F356" s="3"/>
      <c r="G356" s="3"/>
      <c r="H356" s="3"/>
      <c r="I356" s="3"/>
      <c r="J356" s="3"/>
      <c r="K356" s="3"/>
      <c r="L356" s="3"/>
      <c r="M356" s="3"/>
      <c r="N356" s="3"/>
      <c r="O356" s="3"/>
      <c r="P356" s="3"/>
      <c r="Q356" s="3"/>
      <c r="R356" s="3"/>
      <c r="S356" s="3" t="s">
        <v>3265</v>
      </c>
      <c r="T356" s="7" t="s">
        <v>14528</v>
      </c>
      <c r="U356" s="6" t="s">
        <v>14529</v>
      </c>
      <c r="V356" s="14">
        <f>RIGHT(amazon[[#This Row],[discounted_price]],LEN(amazon[[#This Row],[discounted_price]])-1)*1</f>
        <v>9499</v>
      </c>
      <c r="W356" s="14">
        <f>RIGHT(amazon[[#This Row],[actual_price]],LEN(amazon[[#This Row],[actual_price]])-1)*1</f>
        <v>11999</v>
      </c>
      <c r="X356" s="1">
        <v>0.21</v>
      </c>
      <c r="Y356">
        <v>4.2</v>
      </c>
      <c r="Z356">
        <v>284</v>
      </c>
      <c r="AA356" s="3" t="s">
        <v>3361</v>
      </c>
      <c r="AB356" s="3" t="s">
        <v>3362</v>
      </c>
      <c r="AC356" s="3" t="s">
        <v>14530</v>
      </c>
      <c r="AD356" s="3" t="s">
        <v>3364</v>
      </c>
      <c r="AE356" s="3" t="s">
        <v>3365</v>
      </c>
      <c r="AF356" s="3" t="s">
        <v>14531</v>
      </c>
      <c r="AG356" s="3" t="s">
        <v>3419</v>
      </c>
      <c r="AH356" s="3" t="s">
        <v>3420</v>
      </c>
    </row>
    <row r="357" spans="1:34" x14ac:dyDescent="0.35">
      <c r="A357" s="3" t="s">
        <v>3421</v>
      </c>
      <c r="B357" s="3" t="s">
        <v>3422</v>
      </c>
      <c r="C357" s="3" t="s">
        <v>16586</v>
      </c>
      <c r="D357" s="3" t="s">
        <v>16587</v>
      </c>
      <c r="E357" s="3" t="s">
        <v>16588</v>
      </c>
      <c r="F357" s="3" t="s">
        <v>16589</v>
      </c>
      <c r="G357" s="3"/>
      <c r="H357" s="3"/>
      <c r="I357" s="3"/>
      <c r="J357" s="3"/>
      <c r="K357" s="3"/>
      <c r="L357" s="3"/>
      <c r="M357" s="3"/>
      <c r="N357" s="3"/>
      <c r="O357" s="3"/>
      <c r="P357" s="3"/>
      <c r="Q357" s="3"/>
      <c r="R357" s="3"/>
      <c r="S357" s="3" t="s">
        <v>3252</v>
      </c>
      <c r="T357" s="7" t="s">
        <v>14057</v>
      </c>
      <c r="U357" s="6" t="s">
        <v>14238</v>
      </c>
      <c r="V357" s="14">
        <f>RIGHT(amazon[[#This Row],[discounted_price]],LEN(amazon[[#This Row],[discounted_price]])-1)*1</f>
        <v>1499</v>
      </c>
      <c r="W357" s="14">
        <f>RIGHT(amazon[[#This Row],[actual_price]],LEN(amazon[[#This Row],[actual_price]])-1)*1</f>
        <v>2499</v>
      </c>
      <c r="X357" s="1">
        <v>0.4</v>
      </c>
      <c r="Y357">
        <v>4.3</v>
      </c>
      <c r="Z357">
        <v>15970</v>
      </c>
      <c r="AA357" s="3" t="s">
        <v>3423</v>
      </c>
      <c r="AB357" s="3" t="s">
        <v>3424</v>
      </c>
      <c r="AC357" s="3" t="s">
        <v>3425</v>
      </c>
      <c r="AD357" s="3" t="s">
        <v>3426</v>
      </c>
      <c r="AE357" s="3" t="s">
        <v>3427</v>
      </c>
      <c r="AF357" s="3" t="s">
        <v>3428</v>
      </c>
      <c r="AG357" s="3" t="s">
        <v>3429</v>
      </c>
      <c r="AH357" s="3" t="s">
        <v>3430</v>
      </c>
    </row>
    <row r="358" spans="1:34" x14ac:dyDescent="0.35">
      <c r="A358" s="3" t="s">
        <v>3431</v>
      </c>
      <c r="B358" s="3" t="s">
        <v>3432</v>
      </c>
      <c r="C358" s="3" t="s">
        <v>16590</v>
      </c>
      <c r="D358" s="3" t="s">
        <v>16591</v>
      </c>
      <c r="E358" s="3"/>
      <c r="F358" s="3"/>
      <c r="G358" s="3"/>
      <c r="H358" s="3"/>
      <c r="I358" s="3"/>
      <c r="J358" s="3"/>
      <c r="K358" s="3"/>
      <c r="L358" s="3"/>
      <c r="M358" s="3"/>
      <c r="N358" s="3"/>
      <c r="O358" s="3"/>
      <c r="P358" s="3"/>
      <c r="Q358" s="3"/>
      <c r="R358" s="3"/>
      <c r="S358" s="3" t="s">
        <v>3252</v>
      </c>
      <c r="T358" s="7" t="s">
        <v>14541</v>
      </c>
      <c r="U358" s="6" t="s">
        <v>14037</v>
      </c>
      <c r="V358" s="14">
        <f>RIGHT(amazon[[#This Row],[discounted_price]],LEN(amazon[[#This Row],[discounted_price]])-1)*1</f>
        <v>1149</v>
      </c>
      <c r="W358" s="14">
        <f>RIGHT(amazon[[#This Row],[actual_price]],LEN(amazon[[#This Row],[actual_price]])-1)*1</f>
        <v>2199</v>
      </c>
      <c r="X358" s="1">
        <v>0.48</v>
      </c>
      <c r="Y358">
        <v>4.3</v>
      </c>
      <c r="Z358">
        <v>178912</v>
      </c>
      <c r="AA358" s="3" t="s">
        <v>3434</v>
      </c>
      <c r="AB358" s="3" t="s">
        <v>3256</v>
      </c>
      <c r="AC358" s="3" t="s">
        <v>3257</v>
      </c>
      <c r="AD358" s="3" t="s">
        <v>3258</v>
      </c>
      <c r="AE358" s="3" t="s">
        <v>14511</v>
      </c>
      <c r="AF358" s="3" t="s">
        <v>14512</v>
      </c>
      <c r="AG358" s="3" t="s">
        <v>3435</v>
      </c>
      <c r="AH358" s="3" t="s">
        <v>3436</v>
      </c>
    </row>
    <row r="359" spans="1:34" x14ac:dyDescent="0.35">
      <c r="A359" s="3" t="s">
        <v>3437</v>
      </c>
      <c r="B359" s="3" t="s">
        <v>3438</v>
      </c>
      <c r="C359" s="3" t="s">
        <v>16592</v>
      </c>
      <c r="D359" s="3"/>
      <c r="E359" s="3"/>
      <c r="F359" s="3"/>
      <c r="G359" s="3"/>
      <c r="H359" s="3"/>
      <c r="I359" s="3"/>
      <c r="J359" s="3"/>
      <c r="K359" s="3"/>
      <c r="L359" s="3"/>
      <c r="M359" s="3"/>
      <c r="N359" s="3"/>
      <c r="O359" s="3"/>
      <c r="P359" s="3"/>
      <c r="Q359" s="3"/>
      <c r="R359" s="3"/>
      <c r="S359" s="3" t="s">
        <v>3439</v>
      </c>
      <c r="T359" s="7" t="s">
        <v>13935</v>
      </c>
      <c r="U359" s="6" t="s">
        <v>13952</v>
      </c>
      <c r="V359" s="14">
        <f>RIGHT(amazon[[#This Row],[discounted_price]],LEN(amazon[[#This Row],[discounted_price]])-1)*1</f>
        <v>349</v>
      </c>
      <c r="W359" s="14">
        <f>RIGHT(amazon[[#This Row],[actual_price]],LEN(amazon[[#This Row],[actual_price]])-1)*1</f>
        <v>999</v>
      </c>
      <c r="X359" s="1">
        <v>0.65</v>
      </c>
      <c r="Y359">
        <v>3.9</v>
      </c>
      <c r="Z359">
        <v>46399</v>
      </c>
      <c r="AA359" s="3" t="s">
        <v>3440</v>
      </c>
      <c r="AB359" s="3" t="s">
        <v>3441</v>
      </c>
      <c r="AC359" s="3" t="s">
        <v>3442</v>
      </c>
      <c r="AD359" s="3" t="s">
        <v>3443</v>
      </c>
      <c r="AE359" s="3" t="s">
        <v>3444</v>
      </c>
      <c r="AF359" s="3" t="s">
        <v>3445</v>
      </c>
      <c r="AG359" s="3" t="s">
        <v>3446</v>
      </c>
      <c r="AH359" s="3" t="s">
        <v>3447</v>
      </c>
    </row>
    <row r="360" spans="1:34" x14ac:dyDescent="0.35">
      <c r="A360" s="3" t="s">
        <v>3448</v>
      </c>
      <c r="B360" s="3" t="s">
        <v>3449</v>
      </c>
      <c r="C360" s="3"/>
      <c r="D360" s="3"/>
      <c r="E360" s="3"/>
      <c r="F360" s="3"/>
      <c r="G360" s="3"/>
      <c r="H360" s="3"/>
      <c r="I360" s="3"/>
      <c r="J360" s="3"/>
      <c r="K360" s="3"/>
      <c r="L360" s="3"/>
      <c r="M360" s="3"/>
      <c r="N360" s="3"/>
      <c r="O360" s="3"/>
      <c r="P360" s="3"/>
      <c r="Q360" s="3"/>
      <c r="R360" s="3"/>
      <c r="S360" s="3" t="s">
        <v>3450</v>
      </c>
      <c r="T360" s="7" t="s">
        <v>14542</v>
      </c>
      <c r="U360" s="6" t="s">
        <v>14200</v>
      </c>
      <c r="V360" s="14">
        <f>RIGHT(amazon[[#This Row],[discounted_price]],LEN(amazon[[#This Row],[discounted_price]])-1)*1</f>
        <v>1219</v>
      </c>
      <c r="W360" s="14">
        <f>RIGHT(amazon[[#This Row],[actual_price]],LEN(amazon[[#This Row],[actual_price]])-1)*1</f>
        <v>1699</v>
      </c>
      <c r="X360" s="1">
        <v>0.28000000000000003</v>
      </c>
      <c r="Y360">
        <v>4.4000000000000004</v>
      </c>
      <c r="Z360">
        <v>8891</v>
      </c>
      <c r="AA360" s="3" t="s">
        <v>3452</v>
      </c>
      <c r="AB360" s="3" t="s">
        <v>3453</v>
      </c>
      <c r="AC360" s="3" t="s">
        <v>3454</v>
      </c>
      <c r="AD360" s="3" t="s">
        <v>3455</v>
      </c>
      <c r="AE360" s="3" t="s">
        <v>14543</v>
      </c>
      <c r="AF360" s="3" t="s">
        <v>3457</v>
      </c>
      <c r="AG360" s="3" t="s">
        <v>3458</v>
      </c>
      <c r="AH360" s="3" t="s">
        <v>3459</v>
      </c>
    </row>
    <row r="361" spans="1:34" x14ac:dyDescent="0.35">
      <c r="A361" s="3" t="s">
        <v>3460</v>
      </c>
      <c r="B361" s="3" t="s">
        <v>3461</v>
      </c>
      <c r="C361" s="3" t="s">
        <v>16593</v>
      </c>
      <c r="D361" s="3" t="s">
        <v>16594</v>
      </c>
      <c r="E361" s="3" t="s">
        <v>16595</v>
      </c>
      <c r="F361" s="3" t="s">
        <v>16596</v>
      </c>
      <c r="G361" s="3" t="s">
        <v>16597</v>
      </c>
      <c r="H361" s="3" t="s">
        <v>16598</v>
      </c>
      <c r="I361" s="3" t="s">
        <v>16599</v>
      </c>
      <c r="J361" s="3"/>
      <c r="K361" s="3"/>
      <c r="L361" s="3"/>
      <c r="M361" s="3"/>
      <c r="N361" s="3"/>
      <c r="O361" s="3"/>
      <c r="P361" s="3"/>
      <c r="Q361" s="3"/>
      <c r="R361" s="3"/>
      <c r="S361" s="3" t="s">
        <v>3219</v>
      </c>
      <c r="T361" s="7" t="s">
        <v>14025</v>
      </c>
      <c r="U361" s="6" t="s">
        <v>14092</v>
      </c>
      <c r="V361" s="14">
        <f>RIGHT(amazon[[#This Row],[discounted_price]],LEN(amazon[[#This Row],[discounted_price]])-1)*1</f>
        <v>1599</v>
      </c>
      <c r="W361" s="14">
        <f>RIGHT(amazon[[#This Row],[actual_price]],LEN(amazon[[#This Row],[actual_price]])-1)*1</f>
        <v>3999</v>
      </c>
      <c r="X361" s="1">
        <v>0.6</v>
      </c>
      <c r="Y361">
        <v>4</v>
      </c>
      <c r="Z361">
        <v>30254</v>
      </c>
      <c r="AA361" s="3" t="s">
        <v>14544</v>
      </c>
      <c r="AB361" s="3" t="s">
        <v>3463</v>
      </c>
      <c r="AC361" s="3" t="s">
        <v>3464</v>
      </c>
      <c r="AD361" s="3" t="s">
        <v>3465</v>
      </c>
      <c r="AE361" s="3" t="s">
        <v>3466</v>
      </c>
      <c r="AF361" s="3" t="s">
        <v>14545</v>
      </c>
      <c r="AG361" s="3" t="s">
        <v>3468</v>
      </c>
      <c r="AH361" s="3" t="s">
        <v>3469</v>
      </c>
    </row>
    <row r="362" spans="1:34" x14ac:dyDescent="0.35">
      <c r="A362" s="3" t="s">
        <v>3470</v>
      </c>
      <c r="B362" s="3" t="s">
        <v>3471</v>
      </c>
      <c r="C362" s="3" t="s">
        <v>16600</v>
      </c>
      <c r="D362" s="3" t="s">
        <v>16601</v>
      </c>
      <c r="E362" s="3"/>
      <c r="F362" s="3"/>
      <c r="G362" s="3"/>
      <c r="H362" s="3"/>
      <c r="I362" s="3"/>
      <c r="J362" s="3"/>
      <c r="K362" s="3"/>
      <c r="L362" s="3"/>
      <c r="M362" s="3"/>
      <c r="N362" s="3"/>
      <c r="O362" s="3"/>
      <c r="P362" s="3"/>
      <c r="Q362" s="3"/>
      <c r="R362" s="3"/>
      <c r="S362" s="3" t="s">
        <v>3219</v>
      </c>
      <c r="T362" s="7" t="s">
        <v>14057</v>
      </c>
      <c r="U362" s="6" t="s">
        <v>14073</v>
      </c>
      <c r="V362" s="14">
        <f>RIGHT(amazon[[#This Row],[discounted_price]],LEN(amazon[[#This Row],[discounted_price]])-1)*1</f>
        <v>1499</v>
      </c>
      <c r="W362" s="14">
        <f>RIGHT(amazon[[#This Row],[actual_price]],LEN(amazon[[#This Row],[actual_price]])-1)*1</f>
        <v>7999</v>
      </c>
      <c r="X362" s="1">
        <v>0.81</v>
      </c>
      <c r="Y362">
        <v>4.2</v>
      </c>
      <c r="Z362">
        <v>22636</v>
      </c>
      <c r="AA362" s="3" t="s">
        <v>14546</v>
      </c>
      <c r="AB362" s="3" t="s">
        <v>3473</v>
      </c>
      <c r="AC362" s="3" t="s">
        <v>3474</v>
      </c>
      <c r="AD362" s="3" t="s">
        <v>3475</v>
      </c>
      <c r="AE362" s="3" t="s">
        <v>3476</v>
      </c>
      <c r="AF362" s="3" t="s">
        <v>3477</v>
      </c>
      <c r="AG362" s="3" t="s">
        <v>3478</v>
      </c>
      <c r="AH362" s="3" t="s">
        <v>3479</v>
      </c>
    </row>
    <row r="363" spans="1:34" x14ac:dyDescent="0.35">
      <c r="A363" s="3" t="s">
        <v>3480</v>
      </c>
      <c r="B363" s="3" t="s">
        <v>3481</v>
      </c>
      <c r="C363" s="3" t="s">
        <v>16602</v>
      </c>
      <c r="D363" s="3" t="s">
        <v>16603</v>
      </c>
      <c r="E363" s="3"/>
      <c r="F363" s="3"/>
      <c r="G363" s="3"/>
      <c r="H363" s="3"/>
      <c r="I363" s="3"/>
      <c r="J363" s="3"/>
      <c r="K363" s="3"/>
      <c r="L363" s="3"/>
      <c r="M363" s="3"/>
      <c r="N363" s="3"/>
      <c r="O363" s="3"/>
      <c r="P363" s="3"/>
      <c r="Q363" s="3"/>
      <c r="R363" s="3"/>
      <c r="S363" s="3" t="s">
        <v>3265</v>
      </c>
      <c r="T363" s="7" t="s">
        <v>14547</v>
      </c>
      <c r="U363" s="6" t="s">
        <v>14451</v>
      </c>
      <c r="V363" s="14">
        <f>RIGHT(amazon[[#This Row],[discounted_price]],LEN(amazon[[#This Row],[discounted_price]])-1)*1</f>
        <v>18499</v>
      </c>
      <c r="W363" s="14">
        <f>RIGHT(amazon[[#This Row],[actual_price]],LEN(amazon[[#This Row],[actual_price]])-1)*1</f>
        <v>25999</v>
      </c>
      <c r="X363" s="1">
        <v>0.28999999999999998</v>
      </c>
      <c r="Y363">
        <v>4.0999999999999996</v>
      </c>
      <c r="Z363">
        <v>22318</v>
      </c>
      <c r="AA363" s="3" t="s">
        <v>3483</v>
      </c>
      <c r="AB363" s="3" t="s">
        <v>3484</v>
      </c>
      <c r="AC363" s="3" t="s">
        <v>14548</v>
      </c>
      <c r="AD363" s="3" t="s">
        <v>3486</v>
      </c>
      <c r="AE363" s="3" t="s">
        <v>14549</v>
      </c>
      <c r="AF363" s="3" t="s">
        <v>14550</v>
      </c>
      <c r="AG363" s="3" t="s">
        <v>3489</v>
      </c>
      <c r="AH363" s="3" t="s">
        <v>3490</v>
      </c>
    </row>
    <row r="364" spans="1:34" x14ac:dyDescent="0.35">
      <c r="A364" s="3" t="s">
        <v>3491</v>
      </c>
      <c r="B364" s="3" t="s">
        <v>3492</v>
      </c>
      <c r="C364" s="3" t="s">
        <v>16604</v>
      </c>
      <c r="D364" s="3"/>
      <c r="E364" s="3"/>
      <c r="F364" s="3"/>
      <c r="G364" s="3"/>
      <c r="H364" s="3"/>
      <c r="I364" s="3"/>
      <c r="J364" s="3"/>
      <c r="K364" s="3"/>
      <c r="L364" s="3"/>
      <c r="M364" s="3"/>
      <c r="N364" s="3"/>
      <c r="O364" s="3"/>
      <c r="P364" s="3"/>
      <c r="Q364" s="3"/>
      <c r="R364" s="3"/>
      <c r="S364" s="3" t="s">
        <v>3301</v>
      </c>
      <c r="T364" s="7" t="s">
        <v>14551</v>
      </c>
      <c r="U364" s="6" t="s">
        <v>13960</v>
      </c>
      <c r="V364" s="14">
        <f>RIGHT(amazon[[#This Row],[discounted_price]],LEN(amazon[[#This Row],[discounted_price]])-1)*1</f>
        <v>369</v>
      </c>
      <c r="W364" s="14">
        <f>RIGHT(amazon[[#This Row],[actual_price]],LEN(amazon[[#This Row],[actual_price]])-1)*1</f>
        <v>700</v>
      </c>
      <c r="X364" s="1">
        <v>0.47</v>
      </c>
      <c r="Y364">
        <v>4.4000000000000004</v>
      </c>
      <c r="Z364">
        <v>67259</v>
      </c>
      <c r="AA364" s="3" t="s">
        <v>14552</v>
      </c>
      <c r="AB364" s="3" t="s">
        <v>3304</v>
      </c>
      <c r="AC364" s="3" t="s">
        <v>3305</v>
      </c>
      <c r="AD364" s="3" t="s">
        <v>3306</v>
      </c>
      <c r="AE364" s="3" t="s">
        <v>3307</v>
      </c>
      <c r="AF364" s="3" t="s">
        <v>3308</v>
      </c>
      <c r="AG364" s="3" t="s">
        <v>3495</v>
      </c>
      <c r="AH364" s="3" t="s">
        <v>3496</v>
      </c>
    </row>
    <row r="365" spans="1:34" x14ac:dyDescent="0.35">
      <c r="A365" s="3" t="s">
        <v>3497</v>
      </c>
      <c r="B365" s="3" t="s">
        <v>3498</v>
      </c>
      <c r="C365" s="3" t="s">
        <v>16605</v>
      </c>
      <c r="D365" s="3" t="s">
        <v>16606</v>
      </c>
      <c r="E365" s="3"/>
      <c r="F365" s="3"/>
      <c r="G365" s="3"/>
      <c r="H365" s="3"/>
      <c r="I365" s="3"/>
      <c r="J365" s="3"/>
      <c r="K365" s="3"/>
      <c r="L365" s="3"/>
      <c r="M365" s="3"/>
      <c r="N365" s="3"/>
      <c r="O365" s="3"/>
      <c r="P365" s="3"/>
      <c r="Q365" s="3"/>
      <c r="R365" s="3"/>
      <c r="S365" s="3" t="s">
        <v>3265</v>
      </c>
      <c r="T365" s="7" t="s">
        <v>14046</v>
      </c>
      <c r="U365" s="6" t="s">
        <v>14553</v>
      </c>
      <c r="V365" s="14">
        <f>RIGHT(amazon[[#This Row],[discounted_price]],LEN(amazon[[#This Row],[discounted_price]])-1)*1</f>
        <v>12999</v>
      </c>
      <c r="W365" s="14">
        <f>RIGHT(amazon[[#This Row],[actual_price]],LEN(amazon[[#This Row],[actual_price]])-1)*1</f>
        <v>17999</v>
      </c>
      <c r="X365" s="1">
        <v>0.28000000000000003</v>
      </c>
      <c r="Y365">
        <v>4.0999999999999996</v>
      </c>
      <c r="Z365">
        <v>18998</v>
      </c>
      <c r="AA365" s="3" t="s">
        <v>3500</v>
      </c>
      <c r="AB365" s="3" t="s">
        <v>3501</v>
      </c>
      <c r="AC365" s="3" t="s">
        <v>3502</v>
      </c>
      <c r="AD365" s="3" t="s">
        <v>3503</v>
      </c>
      <c r="AE365" s="3" t="s">
        <v>3504</v>
      </c>
      <c r="AF365" s="3" t="s">
        <v>3505</v>
      </c>
      <c r="AG365" s="3" t="s">
        <v>3506</v>
      </c>
      <c r="AH365" s="3" t="s">
        <v>3507</v>
      </c>
    </row>
    <row r="366" spans="1:34" x14ac:dyDescent="0.35">
      <c r="A366" s="3" t="s">
        <v>3508</v>
      </c>
      <c r="B366" s="3" t="s">
        <v>3218</v>
      </c>
      <c r="C366" s="3" t="s">
        <v>16536</v>
      </c>
      <c r="D366" s="3" t="s">
        <v>16537</v>
      </c>
      <c r="E366" s="3" t="s">
        <v>16538</v>
      </c>
      <c r="F366" s="3"/>
      <c r="G366" s="3"/>
      <c r="H366" s="3"/>
      <c r="I366" s="3"/>
      <c r="J366" s="3"/>
      <c r="K366" s="3"/>
      <c r="L366" s="3"/>
      <c r="M366" s="3"/>
      <c r="N366" s="3"/>
      <c r="O366" s="3"/>
      <c r="P366" s="3"/>
      <c r="Q366" s="3"/>
      <c r="R366" s="3"/>
      <c r="S366" s="3" t="s">
        <v>3219</v>
      </c>
      <c r="T366" s="7" t="s">
        <v>13982</v>
      </c>
      <c r="U366" s="6" t="s">
        <v>13996</v>
      </c>
      <c r="V366" s="14">
        <f>RIGHT(amazon[[#This Row],[discounted_price]],LEN(amazon[[#This Row],[discounted_price]])-1)*1</f>
        <v>1799</v>
      </c>
      <c r="W366" s="14">
        <f>RIGHT(amazon[[#This Row],[actual_price]],LEN(amazon[[#This Row],[actual_price]])-1)*1</f>
        <v>19999</v>
      </c>
      <c r="X366" s="1">
        <v>0.91</v>
      </c>
      <c r="Y366">
        <v>4.2</v>
      </c>
      <c r="Z366">
        <v>13937</v>
      </c>
      <c r="AA366" s="3" t="s">
        <v>14554</v>
      </c>
      <c r="AB366" s="3" t="s">
        <v>3221</v>
      </c>
      <c r="AC366" s="3" t="s">
        <v>3222</v>
      </c>
      <c r="AD366" s="3" t="s">
        <v>3223</v>
      </c>
      <c r="AE366" s="3" t="s">
        <v>14500</v>
      </c>
      <c r="AF366" s="3" t="s">
        <v>14501</v>
      </c>
      <c r="AG366" s="3" t="s">
        <v>3510</v>
      </c>
      <c r="AH366" s="3" t="s">
        <v>3511</v>
      </c>
    </row>
    <row r="367" spans="1:34" x14ac:dyDescent="0.35">
      <c r="A367" s="3" t="s">
        <v>3512</v>
      </c>
      <c r="B367" s="3" t="s">
        <v>3513</v>
      </c>
      <c r="C367" s="3" t="s">
        <v>16607</v>
      </c>
      <c r="D367" s="3" t="s">
        <v>16593</v>
      </c>
      <c r="E367" s="3" t="s">
        <v>16608</v>
      </c>
      <c r="F367" s="3"/>
      <c r="G367" s="3"/>
      <c r="H367" s="3"/>
      <c r="I367" s="3"/>
      <c r="J367" s="3"/>
      <c r="K367" s="3"/>
      <c r="L367" s="3"/>
      <c r="M367" s="3"/>
      <c r="N367" s="3"/>
      <c r="O367" s="3"/>
      <c r="P367" s="3"/>
      <c r="Q367" s="3"/>
      <c r="R367" s="3"/>
      <c r="S367" s="3" t="s">
        <v>3219</v>
      </c>
      <c r="T367" s="7" t="s">
        <v>14037</v>
      </c>
      <c r="U367" s="6" t="s">
        <v>14175</v>
      </c>
      <c r="V367" s="14">
        <f>RIGHT(amazon[[#This Row],[discounted_price]],LEN(amazon[[#This Row],[discounted_price]])-1)*1</f>
        <v>2199</v>
      </c>
      <c r="W367" s="14">
        <f>RIGHT(amazon[[#This Row],[actual_price]],LEN(amazon[[#This Row],[actual_price]])-1)*1</f>
        <v>9999</v>
      </c>
      <c r="X367" s="1">
        <v>0.78</v>
      </c>
      <c r="Y367">
        <v>4.2</v>
      </c>
      <c r="Z367">
        <v>29471</v>
      </c>
      <c r="AA367" s="3" t="s">
        <v>14555</v>
      </c>
      <c r="AB367" s="3" t="s">
        <v>3515</v>
      </c>
      <c r="AC367" s="3" t="s">
        <v>3516</v>
      </c>
      <c r="AD367" s="3" t="s">
        <v>3517</v>
      </c>
      <c r="AE367" s="3" t="s">
        <v>3518</v>
      </c>
      <c r="AF367" s="3" t="s">
        <v>14556</v>
      </c>
      <c r="AG367" s="3" t="s">
        <v>3520</v>
      </c>
      <c r="AH367" s="3" t="s">
        <v>3521</v>
      </c>
    </row>
    <row r="368" spans="1:34" x14ac:dyDescent="0.35">
      <c r="A368" s="3" t="s">
        <v>3522</v>
      </c>
      <c r="B368" s="3" t="s">
        <v>3523</v>
      </c>
      <c r="C368" s="3" t="s">
        <v>16605</v>
      </c>
      <c r="D368" s="3" t="s">
        <v>16609</v>
      </c>
      <c r="E368" s="3"/>
      <c r="F368" s="3"/>
      <c r="G368" s="3"/>
      <c r="H368" s="3"/>
      <c r="I368" s="3"/>
      <c r="J368" s="3"/>
      <c r="K368" s="3"/>
      <c r="L368" s="3"/>
      <c r="M368" s="3"/>
      <c r="N368" s="3"/>
      <c r="O368" s="3"/>
      <c r="P368" s="3"/>
      <c r="Q368" s="3"/>
      <c r="R368" s="3"/>
      <c r="S368" s="3" t="s">
        <v>3265</v>
      </c>
      <c r="T368" s="7" t="s">
        <v>14450</v>
      </c>
      <c r="U368" s="6" t="s">
        <v>13971</v>
      </c>
      <c r="V368" s="14">
        <f>RIGHT(amazon[[#This Row],[discounted_price]],LEN(amazon[[#This Row],[discounted_price]])-1)*1</f>
        <v>16999</v>
      </c>
      <c r="W368" s="14">
        <f>RIGHT(amazon[[#This Row],[actual_price]],LEN(amazon[[#This Row],[actual_price]])-1)*1</f>
        <v>24999</v>
      </c>
      <c r="X368" s="1">
        <v>0.32</v>
      </c>
      <c r="Y368">
        <v>4.0999999999999996</v>
      </c>
      <c r="Z368">
        <v>22318</v>
      </c>
      <c r="AA368" s="3" t="s">
        <v>3524</v>
      </c>
      <c r="AB368" s="3" t="s">
        <v>3484</v>
      </c>
      <c r="AC368" s="3" t="s">
        <v>14548</v>
      </c>
      <c r="AD368" s="3" t="s">
        <v>3486</v>
      </c>
      <c r="AE368" s="3" t="s">
        <v>14549</v>
      </c>
      <c r="AF368" s="3" t="s">
        <v>14550</v>
      </c>
      <c r="AG368" s="3" t="s">
        <v>3525</v>
      </c>
      <c r="AH368" s="3" t="s">
        <v>3526</v>
      </c>
    </row>
    <row r="369" spans="1:34" x14ac:dyDescent="0.35">
      <c r="A369" s="3" t="s">
        <v>3527</v>
      </c>
      <c r="B369" s="3" t="s">
        <v>3528</v>
      </c>
      <c r="C369" s="3" t="s">
        <v>16610</v>
      </c>
      <c r="D369" s="3" t="s">
        <v>16611</v>
      </c>
      <c r="E369" s="3"/>
      <c r="F369" s="3"/>
      <c r="G369" s="3"/>
      <c r="H369" s="3"/>
      <c r="I369" s="3"/>
      <c r="J369" s="3"/>
      <c r="K369" s="3"/>
      <c r="L369" s="3"/>
      <c r="M369" s="3"/>
      <c r="N369" s="3"/>
      <c r="O369" s="3"/>
      <c r="P369" s="3"/>
      <c r="Q369" s="3"/>
      <c r="R369" s="3"/>
      <c r="S369" s="3" t="s">
        <v>3265</v>
      </c>
      <c r="T369" s="7" t="s">
        <v>14557</v>
      </c>
      <c r="U369" s="6" t="s">
        <v>14558</v>
      </c>
      <c r="V369" s="14">
        <f>RIGHT(amazon[[#This Row],[discounted_price]],LEN(amazon[[#This Row],[discounted_price]])-1)*1</f>
        <v>16499</v>
      </c>
      <c r="W369" s="14">
        <f>RIGHT(amazon[[#This Row],[actual_price]],LEN(amazon[[#This Row],[actual_price]])-1)*1</f>
        <v>20999</v>
      </c>
      <c r="X369" s="1">
        <v>0.21</v>
      </c>
      <c r="Y369">
        <v>4</v>
      </c>
      <c r="Z369">
        <v>21350</v>
      </c>
      <c r="AA369" s="3" t="s">
        <v>3531</v>
      </c>
      <c r="AB369" s="3" t="s">
        <v>3532</v>
      </c>
      <c r="AC369" s="3" t="s">
        <v>3533</v>
      </c>
      <c r="AD369" s="3" t="s">
        <v>3534</v>
      </c>
      <c r="AE369" s="3" t="s">
        <v>3535</v>
      </c>
      <c r="AF369" s="3" t="s">
        <v>3536</v>
      </c>
      <c r="AG369" s="3" t="s">
        <v>3537</v>
      </c>
      <c r="AH369" s="3" t="s">
        <v>3538</v>
      </c>
    </row>
    <row r="370" spans="1:34" x14ac:dyDescent="0.35">
      <c r="A370" s="3" t="s">
        <v>3539</v>
      </c>
      <c r="B370" s="3" t="s">
        <v>3218</v>
      </c>
      <c r="C370" s="3" t="s">
        <v>16536</v>
      </c>
      <c r="D370" s="3" t="s">
        <v>16537</v>
      </c>
      <c r="E370" s="3" t="s">
        <v>16538</v>
      </c>
      <c r="F370" s="3"/>
      <c r="G370" s="3"/>
      <c r="H370" s="3"/>
      <c r="I370" s="3"/>
      <c r="J370" s="3"/>
      <c r="K370" s="3"/>
      <c r="L370" s="3"/>
      <c r="M370" s="3"/>
      <c r="N370" s="3"/>
      <c r="O370" s="3"/>
      <c r="P370" s="3"/>
      <c r="Q370" s="3"/>
      <c r="R370" s="3"/>
      <c r="S370" s="3" t="s">
        <v>3219</v>
      </c>
      <c r="T370" s="7" t="s">
        <v>13982</v>
      </c>
      <c r="U370" s="6" t="s">
        <v>13996</v>
      </c>
      <c r="V370" s="14">
        <f>RIGHT(amazon[[#This Row],[discounted_price]],LEN(amazon[[#This Row],[discounted_price]])-1)*1</f>
        <v>1799</v>
      </c>
      <c r="W370" s="14">
        <f>RIGHT(amazon[[#This Row],[actual_price]],LEN(amazon[[#This Row],[actual_price]])-1)*1</f>
        <v>19999</v>
      </c>
      <c r="X370" s="1">
        <v>0.91</v>
      </c>
      <c r="Y370">
        <v>4.2</v>
      </c>
      <c r="Z370">
        <v>13937</v>
      </c>
      <c r="AA370" s="3" t="s">
        <v>14554</v>
      </c>
      <c r="AB370" s="3" t="s">
        <v>3221</v>
      </c>
      <c r="AC370" s="3" t="s">
        <v>3222</v>
      </c>
      <c r="AD370" s="3" t="s">
        <v>3223</v>
      </c>
      <c r="AE370" s="3" t="s">
        <v>14500</v>
      </c>
      <c r="AF370" s="3" t="s">
        <v>14501</v>
      </c>
      <c r="AG370" s="3" t="s">
        <v>3540</v>
      </c>
      <c r="AH370" s="3" t="s">
        <v>3541</v>
      </c>
    </row>
    <row r="371" spans="1:34" x14ac:dyDescent="0.35">
      <c r="A371" s="3" t="s">
        <v>16</v>
      </c>
      <c r="B371" s="3" t="s">
        <v>17</v>
      </c>
      <c r="C371" s="3">
        <v>12</v>
      </c>
      <c r="D371" s="3">
        <v>11</v>
      </c>
      <c r="E371" s="3" t="s">
        <v>16170</v>
      </c>
      <c r="F371" s="3">
        <v>8</v>
      </c>
      <c r="G371" s="3">
        <v>7</v>
      </c>
      <c r="H371" s="3">
        <v>6</v>
      </c>
      <c r="I371" s="3">
        <v>5</v>
      </c>
      <c r="J371" s="3" t="s">
        <v>16171</v>
      </c>
      <c r="K371" s="3" t="s">
        <v>16172</v>
      </c>
      <c r="L371" s="3" t="s">
        <v>16173</v>
      </c>
      <c r="M371" s="3" t="s">
        <v>16174</v>
      </c>
      <c r="N371" s="3"/>
      <c r="O371" s="3"/>
      <c r="P371" s="3"/>
      <c r="Q371" s="3"/>
      <c r="R371" s="3"/>
      <c r="S371" s="3" t="s">
        <v>18</v>
      </c>
      <c r="T371" s="7" t="s">
        <v>13932</v>
      </c>
      <c r="U371" s="6" t="s">
        <v>13933</v>
      </c>
      <c r="V371" s="14">
        <f>RIGHT(amazon[[#This Row],[discounted_price]],LEN(amazon[[#This Row],[discounted_price]])-1)*1</f>
        <v>399</v>
      </c>
      <c r="W371" s="14">
        <f>RIGHT(amazon[[#This Row],[actual_price]],LEN(amazon[[#This Row],[actual_price]])-1)*1</f>
        <v>1099</v>
      </c>
      <c r="X371" s="1">
        <v>0.64</v>
      </c>
      <c r="Y371">
        <v>4.2</v>
      </c>
      <c r="Z371">
        <v>24270</v>
      </c>
      <c r="AA371" s="3" t="s">
        <v>21</v>
      </c>
      <c r="AB371" s="3" t="s">
        <v>22</v>
      </c>
      <c r="AC371" s="3" t="s">
        <v>23</v>
      </c>
      <c r="AD371" s="3" t="s">
        <v>24</v>
      </c>
      <c r="AE371" s="3" t="s">
        <v>25</v>
      </c>
      <c r="AF371" s="3" t="s">
        <v>929</v>
      </c>
      <c r="AG371" s="3" t="s">
        <v>3542</v>
      </c>
      <c r="AH371" s="3" t="s">
        <v>3543</v>
      </c>
    </row>
    <row r="372" spans="1:34" x14ac:dyDescent="0.35">
      <c r="A372" s="3" t="s">
        <v>3544</v>
      </c>
      <c r="B372" s="3" t="s">
        <v>3545</v>
      </c>
      <c r="C372" s="3" t="s">
        <v>16574</v>
      </c>
      <c r="D372" s="3" t="s">
        <v>16612</v>
      </c>
      <c r="E372" s="3"/>
      <c r="F372" s="3"/>
      <c r="G372" s="3"/>
      <c r="H372" s="3"/>
      <c r="I372" s="3"/>
      <c r="J372" s="3"/>
      <c r="K372" s="3"/>
      <c r="L372" s="3"/>
      <c r="M372" s="3"/>
      <c r="N372" s="3"/>
      <c r="O372" s="3"/>
      <c r="P372" s="3"/>
      <c r="Q372" s="3"/>
      <c r="R372" s="3"/>
      <c r="S372" s="3" t="s">
        <v>3265</v>
      </c>
      <c r="T372" s="7" t="s">
        <v>14165</v>
      </c>
      <c r="U372" s="6" t="s">
        <v>14559</v>
      </c>
      <c r="V372" s="14">
        <f>RIGHT(amazon[[#This Row],[discounted_price]],LEN(amazon[[#This Row],[discounted_price]])-1)*1</f>
        <v>8499</v>
      </c>
      <c r="W372" s="14">
        <f>RIGHT(amazon[[#This Row],[actual_price]],LEN(amazon[[#This Row],[actual_price]])-1)*1</f>
        <v>10999</v>
      </c>
      <c r="X372" s="1">
        <v>0.23</v>
      </c>
      <c r="Y372">
        <v>4.0999999999999996</v>
      </c>
      <c r="Z372">
        <v>313836</v>
      </c>
      <c r="AA372" s="3" t="s">
        <v>3548</v>
      </c>
      <c r="AB372" s="3" t="s">
        <v>3549</v>
      </c>
      <c r="AC372" s="3" t="s">
        <v>3550</v>
      </c>
      <c r="AD372" s="3" t="s">
        <v>3551</v>
      </c>
      <c r="AE372" s="3" t="s">
        <v>3552</v>
      </c>
      <c r="AF372" s="3" t="s">
        <v>3553</v>
      </c>
      <c r="AG372" s="3" t="s">
        <v>3554</v>
      </c>
      <c r="AH372" s="3" t="s">
        <v>3555</v>
      </c>
    </row>
    <row r="373" spans="1:34" x14ac:dyDescent="0.35">
      <c r="A373" s="3" t="s">
        <v>3556</v>
      </c>
      <c r="B373" s="3" t="s">
        <v>3557</v>
      </c>
      <c r="C373" s="3" t="s">
        <v>16549</v>
      </c>
      <c r="D373" s="3" t="s">
        <v>16613</v>
      </c>
      <c r="E373" s="3"/>
      <c r="F373" s="3"/>
      <c r="G373" s="3"/>
      <c r="H373" s="3"/>
      <c r="I373" s="3"/>
      <c r="J373" s="3"/>
      <c r="K373" s="3"/>
      <c r="L373" s="3"/>
      <c r="M373" s="3"/>
      <c r="N373" s="3"/>
      <c r="O373" s="3"/>
      <c r="P373" s="3"/>
      <c r="Q373" s="3"/>
      <c r="R373" s="3"/>
      <c r="S373" s="3" t="s">
        <v>3265</v>
      </c>
      <c r="T373" s="7" t="s">
        <v>14513</v>
      </c>
      <c r="U373" s="6" t="s">
        <v>14165</v>
      </c>
      <c r="V373" s="14">
        <f>RIGHT(amazon[[#This Row],[discounted_price]],LEN(amazon[[#This Row],[discounted_price]])-1)*1</f>
        <v>6499</v>
      </c>
      <c r="W373" s="14">
        <f>RIGHT(amazon[[#This Row],[actual_price]],LEN(amazon[[#This Row],[actual_price]])-1)*1</f>
        <v>8499</v>
      </c>
      <c r="X373" s="1">
        <v>0.24</v>
      </c>
      <c r="Y373">
        <v>4.0999999999999996</v>
      </c>
      <c r="Z373">
        <v>313836</v>
      </c>
      <c r="AA373" s="3" t="s">
        <v>3558</v>
      </c>
      <c r="AB373" s="3" t="s">
        <v>3549</v>
      </c>
      <c r="AC373" s="3" t="s">
        <v>3550</v>
      </c>
      <c r="AD373" s="3" t="s">
        <v>3551</v>
      </c>
      <c r="AE373" s="3" t="s">
        <v>3552</v>
      </c>
      <c r="AF373" s="3" t="s">
        <v>3553</v>
      </c>
      <c r="AG373" s="3" t="s">
        <v>3559</v>
      </c>
      <c r="AH373" s="3" t="s">
        <v>3560</v>
      </c>
    </row>
    <row r="374" spans="1:34" x14ac:dyDescent="0.35">
      <c r="A374" s="3" t="s">
        <v>3561</v>
      </c>
      <c r="B374" s="3" t="s">
        <v>3218</v>
      </c>
      <c r="C374" s="3" t="s">
        <v>16536</v>
      </c>
      <c r="D374" s="3" t="s">
        <v>16537</v>
      </c>
      <c r="E374" s="3" t="s">
        <v>16538</v>
      </c>
      <c r="F374" s="3"/>
      <c r="G374" s="3"/>
      <c r="H374" s="3"/>
      <c r="I374" s="3"/>
      <c r="J374" s="3"/>
      <c r="K374" s="3"/>
      <c r="L374" s="3"/>
      <c r="M374" s="3"/>
      <c r="N374" s="3"/>
      <c r="O374" s="3"/>
      <c r="P374" s="3"/>
      <c r="Q374" s="3"/>
      <c r="R374" s="3"/>
      <c r="S374" s="3" t="s">
        <v>3219</v>
      </c>
      <c r="T374" s="7" t="s">
        <v>13982</v>
      </c>
      <c r="U374" s="6" t="s">
        <v>13996</v>
      </c>
      <c r="V374" s="14">
        <f>RIGHT(amazon[[#This Row],[discounted_price]],LEN(amazon[[#This Row],[discounted_price]])-1)*1</f>
        <v>1799</v>
      </c>
      <c r="W374" s="14">
        <f>RIGHT(amazon[[#This Row],[actual_price]],LEN(amazon[[#This Row],[actual_price]])-1)*1</f>
        <v>19999</v>
      </c>
      <c r="X374" s="1">
        <v>0.91</v>
      </c>
      <c r="Y374">
        <v>4.2</v>
      </c>
      <c r="Z374">
        <v>13937</v>
      </c>
      <c r="AA374" s="3" t="s">
        <v>14560</v>
      </c>
      <c r="AB374" s="3" t="s">
        <v>3221</v>
      </c>
      <c r="AC374" s="3" t="s">
        <v>3222</v>
      </c>
      <c r="AD374" s="3" t="s">
        <v>3223</v>
      </c>
      <c r="AE374" s="3" t="s">
        <v>14500</v>
      </c>
      <c r="AF374" s="3" t="s">
        <v>14501</v>
      </c>
      <c r="AG374" s="3" t="s">
        <v>3563</v>
      </c>
      <c r="AH374" s="3" t="s">
        <v>3564</v>
      </c>
    </row>
    <row r="375" spans="1:34" x14ac:dyDescent="0.35">
      <c r="A375" s="3" t="s">
        <v>3565</v>
      </c>
      <c r="B375" s="3" t="s">
        <v>3566</v>
      </c>
      <c r="C375" s="3" t="s">
        <v>16574</v>
      </c>
      <c r="D375" s="3" t="s">
        <v>16583</v>
      </c>
      <c r="E375" s="3"/>
      <c r="F375" s="3"/>
      <c r="G375" s="3"/>
      <c r="H375" s="3"/>
      <c r="I375" s="3"/>
      <c r="J375" s="3"/>
      <c r="K375" s="3"/>
      <c r="L375" s="3"/>
      <c r="M375" s="3"/>
      <c r="N375" s="3"/>
      <c r="O375" s="3"/>
      <c r="P375" s="3"/>
      <c r="Q375" s="3"/>
      <c r="R375" s="3"/>
      <c r="S375" s="3" t="s">
        <v>3265</v>
      </c>
      <c r="T375" s="7" t="s">
        <v>14395</v>
      </c>
      <c r="U375" s="6" t="s">
        <v>14529</v>
      </c>
      <c r="V375" s="14">
        <f>RIGHT(amazon[[#This Row],[discounted_price]],LEN(amazon[[#This Row],[discounted_price]])-1)*1</f>
        <v>8999</v>
      </c>
      <c r="W375" s="14">
        <f>RIGHT(amazon[[#This Row],[actual_price]],LEN(amazon[[#This Row],[actual_price]])-1)*1</f>
        <v>11999</v>
      </c>
      <c r="X375" s="1">
        <v>0.25</v>
      </c>
      <c r="Y375">
        <v>4</v>
      </c>
      <c r="Z375">
        <v>12796</v>
      </c>
      <c r="AA375" s="3" t="s">
        <v>3381</v>
      </c>
      <c r="AB375" s="3" t="s">
        <v>3382</v>
      </c>
      <c r="AC375" s="3" t="s">
        <v>3383</v>
      </c>
      <c r="AD375" s="3" t="s">
        <v>3384</v>
      </c>
      <c r="AE375" s="3" t="s">
        <v>14534</v>
      </c>
      <c r="AF375" s="3" t="s">
        <v>14535</v>
      </c>
      <c r="AG375" s="3" t="s">
        <v>3567</v>
      </c>
      <c r="AH375" s="3" t="s">
        <v>3568</v>
      </c>
    </row>
    <row r="376" spans="1:34" x14ac:dyDescent="0.35">
      <c r="A376" s="3" t="s">
        <v>3569</v>
      </c>
      <c r="B376" s="3" t="s">
        <v>3570</v>
      </c>
      <c r="C376" s="3"/>
      <c r="D376" s="3"/>
      <c r="E376" s="3"/>
      <c r="F376" s="3"/>
      <c r="G376" s="3"/>
      <c r="H376" s="3"/>
      <c r="I376" s="3"/>
      <c r="J376" s="3"/>
      <c r="K376" s="3"/>
      <c r="L376" s="3"/>
      <c r="M376" s="3"/>
      <c r="N376" s="3"/>
      <c r="O376" s="3"/>
      <c r="P376" s="3"/>
      <c r="Q376" s="3"/>
      <c r="R376" s="3"/>
      <c r="S376" s="3" t="s">
        <v>3571</v>
      </c>
      <c r="T376" s="7" t="s">
        <v>14064</v>
      </c>
      <c r="U376" s="6" t="s">
        <v>14561</v>
      </c>
      <c r="V376" s="14">
        <f>RIGHT(amazon[[#This Row],[discounted_price]],LEN(amazon[[#This Row],[discounted_price]])-1)*1</f>
        <v>139</v>
      </c>
      <c r="W376" s="14">
        <f>RIGHT(amazon[[#This Row],[actual_price]],LEN(amazon[[#This Row],[actual_price]])-1)*1</f>
        <v>495</v>
      </c>
      <c r="X376" s="1">
        <v>0.72</v>
      </c>
      <c r="Y376">
        <v>4.3</v>
      </c>
      <c r="Z376">
        <v>14185</v>
      </c>
      <c r="AA376" s="3" t="s">
        <v>3573</v>
      </c>
      <c r="AB376" s="3" t="s">
        <v>2243</v>
      </c>
      <c r="AC376" s="3" t="s">
        <v>2244</v>
      </c>
      <c r="AD376" s="3" t="s">
        <v>2245</v>
      </c>
      <c r="AE376" s="3" t="s">
        <v>2246</v>
      </c>
      <c r="AF376" s="3" t="s">
        <v>3574</v>
      </c>
      <c r="AG376" s="3" t="s">
        <v>3575</v>
      </c>
      <c r="AH376" s="3" t="s">
        <v>3576</v>
      </c>
    </row>
    <row r="377" spans="1:34" x14ac:dyDescent="0.35">
      <c r="A377" s="3" t="s">
        <v>3577</v>
      </c>
      <c r="B377" s="3" t="s">
        <v>3578</v>
      </c>
      <c r="C377" s="3" t="s">
        <v>16614</v>
      </c>
      <c r="D377" s="3" t="s">
        <v>16615</v>
      </c>
      <c r="E377" s="3" t="s">
        <v>16616</v>
      </c>
      <c r="F377" s="3"/>
      <c r="G377" s="3"/>
      <c r="H377" s="3"/>
      <c r="I377" s="3"/>
      <c r="J377" s="3"/>
      <c r="K377" s="3"/>
      <c r="L377" s="3"/>
      <c r="M377" s="3"/>
      <c r="N377" s="3"/>
      <c r="O377" s="3"/>
      <c r="P377" s="3"/>
      <c r="Q377" s="3"/>
      <c r="R377" s="3"/>
      <c r="S377" s="3" t="s">
        <v>3219</v>
      </c>
      <c r="T377" s="7" t="s">
        <v>14092</v>
      </c>
      <c r="U377" s="6" t="s">
        <v>14450</v>
      </c>
      <c r="V377" s="14">
        <f>RIGHT(amazon[[#This Row],[discounted_price]],LEN(amazon[[#This Row],[discounted_price]])-1)*1</f>
        <v>3999</v>
      </c>
      <c r="W377" s="14">
        <f>RIGHT(amazon[[#This Row],[actual_price]],LEN(amazon[[#This Row],[actual_price]])-1)*1</f>
        <v>16999</v>
      </c>
      <c r="X377" s="1">
        <v>0.76</v>
      </c>
      <c r="Y377">
        <v>4.3</v>
      </c>
      <c r="Z377">
        <v>17159</v>
      </c>
      <c r="AA377" s="3" t="s">
        <v>14562</v>
      </c>
      <c r="AB377" s="3" t="s">
        <v>3580</v>
      </c>
      <c r="AC377" s="3" t="s">
        <v>3581</v>
      </c>
      <c r="AD377" s="3" t="s">
        <v>3582</v>
      </c>
      <c r="AE377" s="3" t="s">
        <v>3583</v>
      </c>
      <c r="AF377" s="3" t="s">
        <v>14563</v>
      </c>
      <c r="AG377" s="3" t="s">
        <v>3585</v>
      </c>
      <c r="AH377" s="3" t="s">
        <v>3586</v>
      </c>
    </row>
    <row r="378" spans="1:34" x14ac:dyDescent="0.35">
      <c r="A378" s="3" t="s">
        <v>3587</v>
      </c>
      <c r="B378" s="3" t="s">
        <v>3588</v>
      </c>
      <c r="C378" s="3" t="s">
        <v>16617</v>
      </c>
      <c r="D378" s="3" t="s">
        <v>16618</v>
      </c>
      <c r="E378" s="3" t="s">
        <v>16619</v>
      </c>
      <c r="F378" s="3" t="s">
        <v>16620</v>
      </c>
      <c r="G378" s="3"/>
      <c r="H378" s="3"/>
      <c r="I378" s="3"/>
      <c r="J378" s="3"/>
      <c r="K378" s="3"/>
      <c r="L378" s="3"/>
      <c r="M378" s="3"/>
      <c r="N378" s="3"/>
      <c r="O378" s="3"/>
      <c r="P378" s="3"/>
      <c r="Q378" s="3"/>
      <c r="R378" s="3"/>
      <c r="S378" s="3" t="s">
        <v>3219</v>
      </c>
      <c r="T378" s="7" t="s">
        <v>14564</v>
      </c>
      <c r="U378" s="6" t="s">
        <v>14565</v>
      </c>
      <c r="V378" s="14">
        <f>RIGHT(amazon[[#This Row],[discounted_price]],LEN(amazon[[#This Row],[discounted_price]])-1)*1</f>
        <v>2998</v>
      </c>
      <c r="W378" s="14">
        <f>RIGHT(amazon[[#This Row],[actual_price]],LEN(amazon[[#This Row],[actual_price]])-1)*1</f>
        <v>5999</v>
      </c>
      <c r="X378" s="1">
        <v>0.5</v>
      </c>
      <c r="Y378">
        <v>4.0999999999999996</v>
      </c>
      <c r="Z378">
        <v>5179</v>
      </c>
      <c r="AA378" s="3" t="s">
        <v>14566</v>
      </c>
      <c r="AB378" s="3" t="s">
        <v>3592</v>
      </c>
      <c r="AC378" s="3" t="s">
        <v>3593</v>
      </c>
      <c r="AD378" s="3" t="s">
        <v>3594</v>
      </c>
      <c r="AE378" s="3" t="s">
        <v>3595</v>
      </c>
      <c r="AF378" s="3" t="s">
        <v>14567</v>
      </c>
      <c r="AG378" s="3" t="s">
        <v>3597</v>
      </c>
      <c r="AH378" s="3" t="s">
        <v>3598</v>
      </c>
    </row>
    <row r="379" spans="1:34" x14ac:dyDescent="0.35">
      <c r="A379" s="3" t="s">
        <v>29</v>
      </c>
      <c r="B379" s="3" t="s">
        <v>30</v>
      </c>
      <c r="C379" s="3" t="s">
        <v>16175</v>
      </c>
      <c r="D379" s="3" t="s">
        <v>16176</v>
      </c>
      <c r="E379" s="3" t="s">
        <v>16177</v>
      </c>
      <c r="F379" s="3" t="s">
        <v>16178</v>
      </c>
      <c r="G379" s="3" t="s">
        <v>16179</v>
      </c>
      <c r="H379" s="3" t="s">
        <v>16180</v>
      </c>
      <c r="I379" s="3"/>
      <c r="J379" s="3"/>
      <c r="K379" s="3"/>
      <c r="L379" s="3"/>
      <c r="M379" s="3"/>
      <c r="N379" s="3"/>
      <c r="O379" s="3"/>
      <c r="P379" s="3"/>
      <c r="Q379" s="3"/>
      <c r="R379" s="3"/>
      <c r="S379" s="3" t="s">
        <v>18</v>
      </c>
      <c r="T379" s="7" t="s">
        <v>13934</v>
      </c>
      <c r="U379" s="6" t="s">
        <v>13935</v>
      </c>
      <c r="V379" s="14">
        <f>RIGHT(amazon[[#This Row],[discounted_price]],LEN(amazon[[#This Row],[discounted_price]])-1)*1</f>
        <v>199</v>
      </c>
      <c r="W379" s="14">
        <f>RIGHT(amazon[[#This Row],[actual_price]],LEN(amazon[[#This Row],[actual_price]])-1)*1</f>
        <v>349</v>
      </c>
      <c r="X379" s="1">
        <v>0.43</v>
      </c>
      <c r="Y379">
        <v>4</v>
      </c>
      <c r="Z379">
        <v>43993</v>
      </c>
      <c r="AA379" s="3" t="s">
        <v>13936</v>
      </c>
      <c r="AB379" s="3" t="s">
        <v>34</v>
      </c>
      <c r="AC379" s="3" t="s">
        <v>35</v>
      </c>
      <c r="AD379" s="3" t="s">
        <v>36</v>
      </c>
      <c r="AE379" s="3" t="s">
        <v>37</v>
      </c>
      <c r="AF379" s="3" t="s">
        <v>13937</v>
      </c>
      <c r="AG379" s="3" t="s">
        <v>3599</v>
      </c>
      <c r="AH379" s="3" t="s">
        <v>3600</v>
      </c>
    </row>
    <row r="380" spans="1:34" x14ac:dyDescent="0.35">
      <c r="A380" s="3" t="s">
        <v>3601</v>
      </c>
      <c r="B380" s="3" t="s">
        <v>3602</v>
      </c>
      <c r="C380" s="3" t="s">
        <v>16610</v>
      </c>
      <c r="D380" s="3" t="s">
        <v>16621</v>
      </c>
      <c r="E380" s="3"/>
      <c r="F380" s="3"/>
      <c r="G380" s="3"/>
      <c r="H380" s="3"/>
      <c r="I380" s="3"/>
      <c r="J380" s="3"/>
      <c r="K380" s="3"/>
      <c r="L380" s="3"/>
      <c r="M380" s="3"/>
      <c r="N380" s="3"/>
      <c r="O380" s="3"/>
      <c r="P380" s="3"/>
      <c r="Q380" s="3"/>
      <c r="R380" s="3"/>
      <c r="S380" s="3" t="s">
        <v>3265</v>
      </c>
      <c r="T380" s="7" t="s">
        <v>14568</v>
      </c>
      <c r="U380" s="6" t="s">
        <v>14386</v>
      </c>
      <c r="V380" s="14">
        <f>RIGHT(amazon[[#This Row],[discounted_price]],LEN(amazon[[#This Row],[discounted_price]])-1)*1</f>
        <v>15499</v>
      </c>
      <c r="W380" s="14">
        <f>RIGHT(amazon[[#This Row],[actual_price]],LEN(amazon[[#This Row],[actual_price]])-1)*1</f>
        <v>18999</v>
      </c>
      <c r="X380" s="1">
        <v>0.18</v>
      </c>
      <c r="Y380">
        <v>4.0999999999999996</v>
      </c>
      <c r="Z380">
        <v>19252</v>
      </c>
      <c r="AA380" s="3" t="s">
        <v>3604</v>
      </c>
      <c r="AB380" s="3" t="s">
        <v>3605</v>
      </c>
      <c r="AC380" s="3" t="s">
        <v>3606</v>
      </c>
      <c r="AD380" s="3" t="s">
        <v>3607</v>
      </c>
      <c r="AE380" s="3" t="s">
        <v>14569</v>
      </c>
      <c r="AF380" s="3" t="s">
        <v>14570</v>
      </c>
      <c r="AG380" s="3" t="s">
        <v>3610</v>
      </c>
      <c r="AH380" s="3" t="s">
        <v>3611</v>
      </c>
    </row>
    <row r="381" spans="1:34" x14ac:dyDescent="0.35">
      <c r="A381" s="3" t="s">
        <v>41</v>
      </c>
      <c r="B381" s="3" t="s">
        <v>42</v>
      </c>
      <c r="C381" s="3">
        <v>12</v>
      </c>
      <c r="D381" s="3">
        <v>11</v>
      </c>
      <c r="E381" s="3" t="s">
        <v>16170</v>
      </c>
      <c r="F381" s="3">
        <v>8</v>
      </c>
      <c r="G381" s="3">
        <v>7</v>
      </c>
      <c r="H381" s="3">
        <v>6</v>
      </c>
      <c r="I381" s="3">
        <v>5</v>
      </c>
      <c r="J381" s="3" t="s">
        <v>16171</v>
      </c>
      <c r="K381" s="3" t="s">
        <v>16172</v>
      </c>
      <c r="L381" s="3" t="s">
        <v>16181</v>
      </c>
      <c r="M381" s="3"/>
      <c r="N381" s="3"/>
      <c r="O381" s="3"/>
      <c r="P381" s="3"/>
      <c r="Q381" s="3"/>
      <c r="R381" s="3"/>
      <c r="S381" s="3" t="s">
        <v>18</v>
      </c>
      <c r="T381" s="7" t="s">
        <v>13934</v>
      </c>
      <c r="U381" s="6" t="s">
        <v>13952</v>
      </c>
      <c r="V381" s="14">
        <f>RIGHT(amazon[[#This Row],[discounted_price]],LEN(amazon[[#This Row],[discounted_price]])-1)*1</f>
        <v>199</v>
      </c>
      <c r="W381" s="14">
        <f>RIGHT(amazon[[#This Row],[actual_price]],LEN(amazon[[#This Row],[actual_price]])-1)*1</f>
        <v>999</v>
      </c>
      <c r="X381" s="1">
        <v>0.8</v>
      </c>
      <c r="Y381">
        <v>3.9</v>
      </c>
      <c r="Z381">
        <v>7928</v>
      </c>
      <c r="AA381" s="3" t="s">
        <v>14571</v>
      </c>
      <c r="AB381" s="3" t="s">
        <v>45</v>
      </c>
      <c r="AC381" s="3" t="s">
        <v>46</v>
      </c>
      <c r="AD381" s="3" t="s">
        <v>47</v>
      </c>
      <c r="AE381" s="3" t="s">
        <v>48</v>
      </c>
      <c r="AF381" s="3" t="s">
        <v>3613</v>
      </c>
      <c r="AG381" s="3" t="s">
        <v>3614</v>
      </c>
      <c r="AH381" s="3" t="s">
        <v>3615</v>
      </c>
    </row>
    <row r="382" spans="1:34" x14ac:dyDescent="0.35">
      <c r="A382" s="3" t="s">
        <v>3616</v>
      </c>
      <c r="B382" s="3" t="s">
        <v>3218</v>
      </c>
      <c r="C382" s="3" t="s">
        <v>16536</v>
      </c>
      <c r="D382" s="3" t="s">
        <v>16537</v>
      </c>
      <c r="E382" s="3" t="s">
        <v>16538</v>
      </c>
      <c r="F382" s="3"/>
      <c r="G382" s="3"/>
      <c r="H382" s="3"/>
      <c r="I382" s="3"/>
      <c r="J382" s="3"/>
      <c r="K382" s="3"/>
      <c r="L382" s="3"/>
      <c r="M382" s="3"/>
      <c r="N382" s="3"/>
      <c r="O382" s="3"/>
      <c r="P382" s="3"/>
      <c r="Q382" s="3"/>
      <c r="R382" s="3"/>
      <c r="S382" s="3" t="s">
        <v>3219</v>
      </c>
      <c r="T382" s="7" t="s">
        <v>13982</v>
      </c>
      <c r="U382" s="6" t="s">
        <v>13996</v>
      </c>
      <c r="V382" s="14">
        <f>RIGHT(amazon[[#This Row],[discounted_price]],LEN(amazon[[#This Row],[discounted_price]])-1)*1</f>
        <v>1799</v>
      </c>
      <c r="W382" s="14">
        <f>RIGHT(amazon[[#This Row],[actual_price]],LEN(amazon[[#This Row],[actual_price]])-1)*1</f>
        <v>19999</v>
      </c>
      <c r="X382" s="1">
        <v>0.91</v>
      </c>
      <c r="Y382">
        <v>4.2</v>
      </c>
      <c r="Z382">
        <v>13937</v>
      </c>
      <c r="AA382" s="3" t="s">
        <v>14499</v>
      </c>
      <c r="AB382" s="3" t="s">
        <v>3221</v>
      </c>
      <c r="AC382" s="3" t="s">
        <v>3222</v>
      </c>
      <c r="AD382" s="3" t="s">
        <v>3223</v>
      </c>
      <c r="AE382" s="3" t="s">
        <v>14500</v>
      </c>
      <c r="AF382" s="3" t="s">
        <v>14501</v>
      </c>
      <c r="AG382" s="3" t="s">
        <v>3617</v>
      </c>
      <c r="AH382" s="3" t="s">
        <v>3618</v>
      </c>
    </row>
    <row r="383" spans="1:34" x14ac:dyDescent="0.35">
      <c r="A383" s="3" t="s">
        <v>3619</v>
      </c>
      <c r="B383" s="3" t="s">
        <v>3620</v>
      </c>
      <c r="C383" s="3" t="s">
        <v>16574</v>
      </c>
      <c r="D383" s="3" t="s">
        <v>16583</v>
      </c>
      <c r="E383" s="3"/>
      <c r="F383" s="3"/>
      <c r="G383" s="3"/>
      <c r="H383" s="3"/>
      <c r="I383" s="3"/>
      <c r="J383" s="3"/>
      <c r="K383" s="3"/>
      <c r="L383" s="3"/>
      <c r="M383" s="3"/>
      <c r="N383" s="3"/>
      <c r="O383" s="3"/>
      <c r="P383" s="3"/>
      <c r="Q383" s="3"/>
      <c r="R383" s="3"/>
      <c r="S383" s="3" t="s">
        <v>3265</v>
      </c>
      <c r="T383" s="7" t="s">
        <v>14395</v>
      </c>
      <c r="U383" s="6" t="s">
        <v>14529</v>
      </c>
      <c r="V383" s="14">
        <f>RIGHT(amazon[[#This Row],[discounted_price]],LEN(amazon[[#This Row],[discounted_price]])-1)*1</f>
        <v>8999</v>
      </c>
      <c r="W383" s="14">
        <f>RIGHT(amazon[[#This Row],[actual_price]],LEN(amazon[[#This Row],[actual_price]])-1)*1</f>
        <v>11999</v>
      </c>
      <c r="X383" s="1">
        <v>0.25</v>
      </c>
      <c r="Y383">
        <v>4</v>
      </c>
      <c r="Z383">
        <v>12796</v>
      </c>
      <c r="AA383" s="3" t="s">
        <v>3381</v>
      </c>
      <c r="AB383" s="3" t="s">
        <v>3382</v>
      </c>
      <c r="AC383" s="3" t="s">
        <v>3383</v>
      </c>
      <c r="AD383" s="3" t="s">
        <v>3384</v>
      </c>
      <c r="AE383" s="3" t="s">
        <v>14534</v>
      </c>
      <c r="AF383" s="3" t="s">
        <v>14535</v>
      </c>
      <c r="AG383" s="3" t="s">
        <v>3621</v>
      </c>
      <c r="AH383" s="3" t="s">
        <v>3622</v>
      </c>
    </row>
    <row r="384" spans="1:34" x14ac:dyDescent="0.35">
      <c r="A384" s="3" t="s">
        <v>3623</v>
      </c>
      <c r="B384" s="3" t="s">
        <v>3624</v>
      </c>
      <c r="C384" s="3" t="s">
        <v>16622</v>
      </c>
      <c r="D384" s="3" t="s">
        <v>16623</v>
      </c>
      <c r="E384" s="3" t="s">
        <v>16624</v>
      </c>
      <c r="F384" s="3"/>
      <c r="G384" s="3"/>
      <c r="H384" s="3"/>
      <c r="I384" s="3"/>
      <c r="J384" s="3"/>
      <c r="K384" s="3"/>
      <c r="L384" s="3"/>
      <c r="M384" s="3"/>
      <c r="N384" s="3"/>
      <c r="O384" s="3"/>
      <c r="P384" s="3"/>
      <c r="Q384" s="3"/>
      <c r="R384" s="3"/>
      <c r="S384" s="3" t="s">
        <v>3391</v>
      </c>
      <c r="T384" s="7" t="s">
        <v>14572</v>
      </c>
      <c r="U384" s="6" t="s">
        <v>14200</v>
      </c>
      <c r="V384" s="14">
        <f>RIGHT(amazon[[#This Row],[discounted_price]],LEN(amazon[[#This Row],[discounted_price]])-1)*1</f>
        <v>873</v>
      </c>
      <c r="W384" s="14">
        <f>RIGHT(amazon[[#This Row],[actual_price]],LEN(amazon[[#This Row],[actual_price]])-1)*1</f>
        <v>1699</v>
      </c>
      <c r="X384" s="1">
        <v>0.49</v>
      </c>
      <c r="Y384">
        <v>4.4000000000000004</v>
      </c>
      <c r="Z384">
        <v>1680</v>
      </c>
      <c r="AA384" s="3" t="s">
        <v>3626</v>
      </c>
      <c r="AB384" s="3" t="s">
        <v>3627</v>
      </c>
      <c r="AC384" s="3" t="s">
        <v>3628</v>
      </c>
      <c r="AD384" s="3" t="s">
        <v>3629</v>
      </c>
      <c r="AE384" s="3" t="s">
        <v>14573</v>
      </c>
      <c r="AF384" s="3" t="s">
        <v>14574</v>
      </c>
      <c r="AG384" s="3" t="s">
        <v>3632</v>
      </c>
      <c r="AH384" s="3" t="s">
        <v>3633</v>
      </c>
    </row>
    <row r="385" spans="1:34" x14ac:dyDescent="0.35">
      <c r="A385" s="3" t="s">
        <v>3634</v>
      </c>
      <c r="B385" s="3" t="s">
        <v>3635</v>
      </c>
      <c r="C385" s="3" t="s">
        <v>16625</v>
      </c>
      <c r="D385" s="3"/>
      <c r="E385" s="3"/>
      <c r="F385" s="3"/>
      <c r="G385" s="3"/>
      <c r="H385" s="3"/>
      <c r="I385" s="3"/>
      <c r="J385" s="3"/>
      <c r="K385" s="3"/>
      <c r="L385" s="3"/>
      <c r="M385" s="3"/>
      <c r="N385" s="3"/>
      <c r="O385" s="3"/>
      <c r="P385" s="3"/>
      <c r="Q385" s="3"/>
      <c r="R385" s="3"/>
      <c r="S385" s="3" t="s">
        <v>3265</v>
      </c>
      <c r="T385" s="7" t="s">
        <v>14046</v>
      </c>
      <c r="U385" s="6" t="s">
        <v>14054</v>
      </c>
      <c r="V385" s="14">
        <f>RIGHT(amazon[[#This Row],[discounted_price]],LEN(amazon[[#This Row],[discounted_price]])-1)*1</f>
        <v>12999</v>
      </c>
      <c r="W385" s="14">
        <f>RIGHT(amazon[[#This Row],[actual_price]],LEN(amazon[[#This Row],[actual_price]])-1)*1</f>
        <v>15999</v>
      </c>
      <c r="X385" s="1">
        <v>0.19</v>
      </c>
      <c r="Y385">
        <v>4.2</v>
      </c>
      <c r="Z385">
        <v>13246</v>
      </c>
      <c r="AA385" s="3" t="s">
        <v>3636</v>
      </c>
      <c r="AB385" s="3" t="s">
        <v>3637</v>
      </c>
      <c r="AC385" s="3" t="s">
        <v>14575</v>
      </c>
      <c r="AD385" s="3" t="s">
        <v>3639</v>
      </c>
      <c r="AE385" s="3" t="s">
        <v>3640</v>
      </c>
      <c r="AF385" s="3" t="s">
        <v>3641</v>
      </c>
      <c r="AG385" s="3" t="s">
        <v>3642</v>
      </c>
      <c r="AH385" s="3" t="s">
        <v>3643</v>
      </c>
    </row>
    <row r="386" spans="1:34" x14ac:dyDescent="0.35">
      <c r="A386" s="3" t="s">
        <v>3644</v>
      </c>
      <c r="B386" s="3" t="s">
        <v>3645</v>
      </c>
      <c r="C386" s="3" t="s">
        <v>16626</v>
      </c>
      <c r="D386" s="3"/>
      <c r="E386" s="3"/>
      <c r="F386" s="3"/>
      <c r="G386" s="3"/>
      <c r="H386" s="3"/>
      <c r="I386" s="3"/>
      <c r="J386" s="3"/>
      <c r="K386" s="3"/>
      <c r="L386" s="3"/>
      <c r="M386" s="3"/>
      <c r="N386" s="3"/>
      <c r="O386" s="3"/>
      <c r="P386" s="3"/>
      <c r="Q386" s="3"/>
      <c r="R386" s="3"/>
      <c r="S386" s="3" t="s">
        <v>3646</v>
      </c>
      <c r="T386" s="7" t="s">
        <v>14576</v>
      </c>
      <c r="U386" s="6" t="s">
        <v>14025</v>
      </c>
      <c r="V386" s="14">
        <f>RIGHT(amazon[[#This Row],[discounted_price]],LEN(amazon[[#This Row],[discounted_price]])-1)*1</f>
        <v>539</v>
      </c>
      <c r="W386" s="14">
        <f>RIGHT(amazon[[#This Row],[actual_price]],LEN(amazon[[#This Row],[actual_price]])-1)*1</f>
        <v>1599</v>
      </c>
      <c r="X386" s="1">
        <v>0.66</v>
      </c>
      <c r="Y386">
        <v>3.8</v>
      </c>
      <c r="Z386">
        <v>14648</v>
      </c>
      <c r="AA386" s="3" t="s">
        <v>3648</v>
      </c>
      <c r="AB386" s="3" t="s">
        <v>3649</v>
      </c>
      <c r="AC386" s="3" t="s">
        <v>3650</v>
      </c>
      <c r="AD386" s="3" t="s">
        <v>3651</v>
      </c>
      <c r="AE386" s="3" t="s">
        <v>3652</v>
      </c>
      <c r="AF386" s="3" t="s">
        <v>14577</v>
      </c>
      <c r="AG386" s="3" t="s">
        <v>3654</v>
      </c>
      <c r="AH386" s="3" t="s">
        <v>3655</v>
      </c>
    </row>
    <row r="387" spans="1:34" x14ac:dyDescent="0.35">
      <c r="A387" s="3" t="s">
        <v>3656</v>
      </c>
      <c r="B387" s="3" t="s">
        <v>3229</v>
      </c>
      <c r="C387" s="3" t="s">
        <v>16539</v>
      </c>
      <c r="D387" s="3" t="s">
        <v>16540</v>
      </c>
      <c r="E387" s="3" t="s">
        <v>16541</v>
      </c>
      <c r="F387" s="3"/>
      <c r="G387" s="3"/>
      <c r="H387" s="3"/>
      <c r="I387" s="3"/>
      <c r="J387" s="3"/>
      <c r="K387" s="3"/>
      <c r="L387" s="3"/>
      <c r="M387" s="3"/>
      <c r="N387" s="3"/>
      <c r="O387" s="3"/>
      <c r="P387" s="3"/>
      <c r="Q387" s="3"/>
      <c r="R387" s="3"/>
      <c r="S387" s="3" t="s">
        <v>3219</v>
      </c>
      <c r="T387" s="7" t="s">
        <v>13998</v>
      </c>
      <c r="U387" s="6" t="s">
        <v>14175</v>
      </c>
      <c r="V387" s="14">
        <f>RIGHT(amazon[[#This Row],[discounted_price]],LEN(amazon[[#This Row],[discounted_price]])-1)*1</f>
        <v>1999</v>
      </c>
      <c r="W387" s="14">
        <f>RIGHT(amazon[[#This Row],[actual_price]],LEN(amazon[[#This Row],[actual_price]])-1)*1</f>
        <v>9999</v>
      </c>
      <c r="X387" s="1">
        <v>0.8</v>
      </c>
      <c r="Y387">
        <v>4.3</v>
      </c>
      <c r="Z387">
        <v>27696</v>
      </c>
      <c r="AA387" s="3" t="s">
        <v>14578</v>
      </c>
      <c r="AB387" s="3" t="s">
        <v>3232</v>
      </c>
      <c r="AC387" s="3" t="s">
        <v>3233</v>
      </c>
      <c r="AD387" s="3" t="s">
        <v>3234</v>
      </c>
      <c r="AE387" s="3" t="s">
        <v>3235</v>
      </c>
      <c r="AF387" s="3" t="s">
        <v>14504</v>
      </c>
      <c r="AG387" s="3" t="s">
        <v>3658</v>
      </c>
      <c r="AH387" s="3" t="s">
        <v>3659</v>
      </c>
    </row>
    <row r="388" spans="1:34" x14ac:dyDescent="0.35">
      <c r="A388" s="3" t="s">
        <v>3660</v>
      </c>
      <c r="B388" s="3" t="s">
        <v>3661</v>
      </c>
      <c r="C388" s="3" t="s">
        <v>16627</v>
      </c>
      <c r="D388" s="3" t="s">
        <v>16628</v>
      </c>
      <c r="E388" s="3"/>
      <c r="F388" s="3"/>
      <c r="G388" s="3"/>
      <c r="H388" s="3"/>
      <c r="I388" s="3"/>
      <c r="J388" s="3"/>
      <c r="K388" s="3"/>
      <c r="L388" s="3"/>
      <c r="M388" s="3"/>
      <c r="N388" s="3"/>
      <c r="O388" s="3"/>
      <c r="P388" s="3"/>
      <c r="Q388" s="3"/>
      <c r="R388" s="3"/>
      <c r="S388" s="3" t="s">
        <v>3265</v>
      </c>
      <c r="T388" s="7" t="s">
        <v>14216</v>
      </c>
      <c r="U388" s="6" t="s">
        <v>14167</v>
      </c>
      <c r="V388" s="14">
        <f>RIGHT(amazon[[#This Row],[discounted_price]],LEN(amazon[[#This Row],[discounted_price]])-1)*1</f>
        <v>15490</v>
      </c>
      <c r="W388" s="14">
        <f>RIGHT(amazon[[#This Row],[actual_price]],LEN(amazon[[#This Row],[actual_price]])-1)*1</f>
        <v>20990</v>
      </c>
      <c r="X388" s="1">
        <v>0.26</v>
      </c>
      <c r="Y388">
        <v>4.2</v>
      </c>
      <c r="Z388">
        <v>32916</v>
      </c>
      <c r="AA388" s="3" t="s">
        <v>3662</v>
      </c>
      <c r="AB388" s="3" t="s">
        <v>3663</v>
      </c>
      <c r="AC388" s="3" t="s">
        <v>3664</v>
      </c>
      <c r="AD388" s="3" t="s">
        <v>3665</v>
      </c>
      <c r="AE388" s="3" t="s">
        <v>3666</v>
      </c>
      <c r="AF388" s="3" t="s">
        <v>3667</v>
      </c>
      <c r="AG388" s="3" t="s">
        <v>3668</v>
      </c>
      <c r="AH388" s="3" t="s">
        <v>3669</v>
      </c>
    </row>
    <row r="389" spans="1:34" x14ac:dyDescent="0.35">
      <c r="A389" s="3" t="s">
        <v>3670</v>
      </c>
      <c r="B389" s="3" t="s">
        <v>3671</v>
      </c>
      <c r="C389" s="3" t="s">
        <v>16610</v>
      </c>
      <c r="D389" s="3" t="s">
        <v>16629</v>
      </c>
      <c r="E389" s="3"/>
      <c r="F389" s="3"/>
      <c r="G389" s="3"/>
      <c r="H389" s="3"/>
      <c r="I389" s="3"/>
      <c r="J389" s="3"/>
      <c r="K389" s="3"/>
      <c r="L389" s="3"/>
      <c r="M389" s="3"/>
      <c r="N389" s="3"/>
      <c r="O389" s="3"/>
      <c r="P389" s="3"/>
      <c r="Q389" s="3"/>
      <c r="R389" s="3"/>
      <c r="S389" s="3" t="s">
        <v>3265</v>
      </c>
      <c r="T389" s="7" t="s">
        <v>13996</v>
      </c>
      <c r="U389" s="6" t="s">
        <v>13971</v>
      </c>
      <c r="V389" s="14">
        <f>RIGHT(amazon[[#This Row],[discounted_price]],LEN(amazon[[#This Row],[discounted_price]])-1)*1</f>
        <v>19999</v>
      </c>
      <c r="W389" s="14">
        <f>RIGHT(amazon[[#This Row],[actual_price]],LEN(amazon[[#This Row],[actual_price]])-1)*1</f>
        <v>24999</v>
      </c>
      <c r="X389" s="1">
        <v>0.2</v>
      </c>
      <c r="Y389">
        <v>3.9</v>
      </c>
      <c r="Z389">
        <v>25824</v>
      </c>
      <c r="AA389" s="3" t="s">
        <v>14579</v>
      </c>
      <c r="AB389" s="3" t="s">
        <v>3673</v>
      </c>
      <c r="AC389" s="3" t="s">
        <v>3674</v>
      </c>
      <c r="AD389" s="3" t="s">
        <v>3675</v>
      </c>
      <c r="AE389" s="3" t="s">
        <v>3676</v>
      </c>
      <c r="AF389" s="3" t="s">
        <v>3677</v>
      </c>
      <c r="AG389" s="3" t="s">
        <v>3678</v>
      </c>
      <c r="AH389" s="3" t="s">
        <v>3679</v>
      </c>
    </row>
    <row r="390" spans="1:34" x14ac:dyDescent="0.35">
      <c r="A390" s="3" t="s">
        <v>3680</v>
      </c>
      <c r="B390" s="3" t="s">
        <v>3681</v>
      </c>
      <c r="C390" s="3" t="s">
        <v>16206</v>
      </c>
      <c r="D390" s="3"/>
      <c r="E390" s="3"/>
      <c r="F390" s="3"/>
      <c r="G390" s="3"/>
      <c r="H390" s="3"/>
      <c r="I390" s="3"/>
      <c r="J390" s="3"/>
      <c r="K390" s="3"/>
      <c r="L390" s="3"/>
      <c r="M390" s="3"/>
      <c r="N390" s="3"/>
      <c r="O390" s="3"/>
      <c r="P390" s="3"/>
      <c r="Q390" s="3"/>
      <c r="R390" s="3"/>
      <c r="S390" s="3" t="s">
        <v>3450</v>
      </c>
      <c r="T390" s="7" t="s">
        <v>14580</v>
      </c>
      <c r="U390" s="6" t="s">
        <v>14200</v>
      </c>
      <c r="V390" s="14">
        <f>RIGHT(amazon[[#This Row],[discounted_price]],LEN(amazon[[#This Row],[discounted_price]])-1)*1</f>
        <v>1075</v>
      </c>
      <c r="W390" s="14">
        <f>RIGHT(amazon[[#This Row],[actual_price]],LEN(amazon[[#This Row],[actual_price]])-1)*1</f>
        <v>1699</v>
      </c>
      <c r="X390" s="1">
        <v>0.37</v>
      </c>
      <c r="Y390">
        <v>4.4000000000000004</v>
      </c>
      <c r="Z390">
        <v>7462</v>
      </c>
      <c r="AA390" s="3" t="s">
        <v>3683</v>
      </c>
      <c r="AB390" s="3" t="s">
        <v>3684</v>
      </c>
      <c r="AC390" s="3" t="s">
        <v>3685</v>
      </c>
      <c r="AD390" s="3" t="s">
        <v>3686</v>
      </c>
      <c r="AE390" s="3" t="s">
        <v>3687</v>
      </c>
      <c r="AF390" s="3" t="s">
        <v>3688</v>
      </c>
      <c r="AG390" s="3" t="s">
        <v>3689</v>
      </c>
      <c r="AH390" s="3" t="s">
        <v>3690</v>
      </c>
    </row>
    <row r="391" spans="1:34" x14ac:dyDescent="0.35">
      <c r="A391" s="3" t="s">
        <v>3691</v>
      </c>
      <c r="B391" s="3" t="s">
        <v>3692</v>
      </c>
      <c r="C391" s="3"/>
      <c r="D391" s="3"/>
      <c r="E391" s="3"/>
      <c r="F391" s="3"/>
      <c r="G391" s="3"/>
      <c r="H391" s="3"/>
      <c r="I391" s="3"/>
      <c r="J391" s="3"/>
      <c r="K391" s="3"/>
      <c r="L391" s="3"/>
      <c r="M391" s="3"/>
      <c r="N391" s="3"/>
      <c r="O391" s="3"/>
      <c r="P391" s="3"/>
      <c r="Q391" s="3"/>
      <c r="R391" s="3"/>
      <c r="S391" s="3" t="s">
        <v>3347</v>
      </c>
      <c r="T391" s="7" t="s">
        <v>13932</v>
      </c>
      <c r="U391" s="6" t="s">
        <v>13941</v>
      </c>
      <c r="V391" s="14">
        <f>RIGHT(amazon[[#This Row],[discounted_price]],LEN(amazon[[#This Row],[discounted_price]])-1)*1</f>
        <v>399</v>
      </c>
      <c r="W391" s="14">
        <f>RIGHT(amazon[[#This Row],[actual_price]],LEN(amazon[[#This Row],[actual_price]])-1)*1</f>
        <v>699</v>
      </c>
      <c r="X391" s="1">
        <v>0.43</v>
      </c>
      <c r="Y391">
        <v>4</v>
      </c>
      <c r="Z391">
        <v>37817</v>
      </c>
      <c r="AA391" s="3" t="s">
        <v>3693</v>
      </c>
      <c r="AB391" s="3" t="s">
        <v>3694</v>
      </c>
      <c r="AC391" s="3" t="s">
        <v>3695</v>
      </c>
      <c r="AD391" s="3" t="s">
        <v>3696</v>
      </c>
      <c r="AE391" s="3" t="s">
        <v>14581</v>
      </c>
      <c r="AF391" s="3" t="s">
        <v>14582</v>
      </c>
      <c r="AG391" s="3" t="s">
        <v>3699</v>
      </c>
      <c r="AH391" s="3" t="s">
        <v>3700</v>
      </c>
    </row>
    <row r="392" spans="1:34" x14ac:dyDescent="0.35">
      <c r="A392" s="3" t="s">
        <v>3701</v>
      </c>
      <c r="B392" s="3" t="s">
        <v>3702</v>
      </c>
      <c r="C392" s="3" t="s">
        <v>16593</v>
      </c>
      <c r="D392" s="3" t="s">
        <v>16594</v>
      </c>
      <c r="E392" s="3" t="s">
        <v>16630</v>
      </c>
      <c r="F392" s="3" t="s">
        <v>16631</v>
      </c>
      <c r="G392" s="3" t="s">
        <v>16632</v>
      </c>
      <c r="H392" s="3"/>
      <c r="I392" s="3"/>
      <c r="J392" s="3"/>
      <c r="K392" s="3"/>
      <c r="L392" s="3"/>
      <c r="M392" s="3"/>
      <c r="N392" s="3"/>
      <c r="O392" s="3"/>
      <c r="P392" s="3"/>
      <c r="Q392" s="3"/>
      <c r="R392" s="3"/>
      <c r="S392" s="3" t="s">
        <v>3219</v>
      </c>
      <c r="T392" s="7" t="s">
        <v>13998</v>
      </c>
      <c r="U392" s="6" t="s">
        <v>14583</v>
      </c>
      <c r="V392" s="14">
        <f>RIGHT(amazon[[#This Row],[discounted_price]],LEN(amazon[[#This Row],[discounted_price]])-1)*1</f>
        <v>1999</v>
      </c>
      <c r="W392" s="14">
        <f>RIGHT(amazon[[#This Row],[actual_price]],LEN(amazon[[#This Row],[actual_price]])-1)*1</f>
        <v>3990</v>
      </c>
      <c r="X392" s="1">
        <v>0.5</v>
      </c>
      <c r="Y392">
        <v>4</v>
      </c>
      <c r="Z392">
        <v>30254</v>
      </c>
      <c r="AA392" s="3" t="s">
        <v>14584</v>
      </c>
      <c r="AB392" s="3" t="s">
        <v>3463</v>
      </c>
      <c r="AC392" s="3" t="s">
        <v>3464</v>
      </c>
      <c r="AD392" s="3" t="s">
        <v>3465</v>
      </c>
      <c r="AE392" s="3" t="s">
        <v>3466</v>
      </c>
      <c r="AF392" s="3" t="s">
        <v>14545</v>
      </c>
      <c r="AG392" s="3" t="s">
        <v>3705</v>
      </c>
      <c r="AH392" s="3" t="s">
        <v>3706</v>
      </c>
    </row>
    <row r="393" spans="1:34" x14ac:dyDescent="0.35">
      <c r="A393" s="3" t="s">
        <v>3707</v>
      </c>
      <c r="B393" s="3" t="s">
        <v>14585</v>
      </c>
      <c r="C393" s="3" t="s">
        <v>16542</v>
      </c>
      <c r="D393" s="3" t="s">
        <v>16543</v>
      </c>
      <c r="E393" s="3" t="s">
        <v>16544</v>
      </c>
      <c r="F393" s="3" t="s">
        <v>16545</v>
      </c>
      <c r="G393" s="3" t="s">
        <v>16633</v>
      </c>
      <c r="H393" s="3" t="s">
        <v>16634</v>
      </c>
      <c r="I393" s="3" t="s">
        <v>16635</v>
      </c>
      <c r="J393" s="3"/>
      <c r="K393" s="3"/>
      <c r="L393" s="3"/>
      <c r="M393" s="3"/>
      <c r="N393" s="3"/>
      <c r="O393" s="3"/>
      <c r="P393" s="3"/>
      <c r="Q393" s="3"/>
      <c r="R393" s="3"/>
      <c r="S393" s="3" t="s">
        <v>3219</v>
      </c>
      <c r="T393" s="7" t="s">
        <v>13998</v>
      </c>
      <c r="U393" s="6" t="s">
        <v>14506</v>
      </c>
      <c r="V393" s="14">
        <f>RIGHT(amazon[[#This Row],[discounted_price]],LEN(amazon[[#This Row],[discounted_price]])-1)*1</f>
        <v>1999</v>
      </c>
      <c r="W393" s="14">
        <f>RIGHT(amazon[[#This Row],[actual_price]],LEN(amazon[[#This Row],[actual_price]])-1)*1</f>
        <v>7990</v>
      </c>
      <c r="X393" s="1">
        <v>0.75</v>
      </c>
      <c r="Y393">
        <v>3.8</v>
      </c>
      <c r="Z393">
        <v>17831</v>
      </c>
      <c r="AA393" s="3" t="s">
        <v>14507</v>
      </c>
      <c r="AB393" s="3" t="s">
        <v>3243</v>
      </c>
      <c r="AC393" s="3" t="s">
        <v>3244</v>
      </c>
      <c r="AD393" s="3" t="s">
        <v>3245</v>
      </c>
      <c r="AE393" s="3" t="s">
        <v>14508</v>
      </c>
      <c r="AF393" s="3" t="s">
        <v>14509</v>
      </c>
      <c r="AG393" s="3" t="s">
        <v>3709</v>
      </c>
      <c r="AH393" s="3" t="s">
        <v>3710</v>
      </c>
    </row>
    <row r="394" spans="1:34" x14ac:dyDescent="0.35">
      <c r="A394" s="3" t="s">
        <v>52</v>
      </c>
      <c r="B394" s="3" t="s">
        <v>53</v>
      </c>
      <c r="C394" s="3" t="s">
        <v>16182</v>
      </c>
      <c r="D394" s="3" t="s">
        <v>16183</v>
      </c>
      <c r="E394" s="3" t="s">
        <v>16184</v>
      </c>
      <c r="F394" s="3"/>
      <c r="G394" s="3"/>
      <c r="H394" s="3"/>
      <c r="I394" s="3"/>
      <c r="J394" s="3"/>
      <c r="K394" s="3"/>
      <c r="L394" s="3"/>
      <c r="M394" s="3"/>
      <c r="N394" s="3"/>
      <c r="O394" s="3"/>
      <c r="P394" s="3"/>
      <c r="Q394" s="3"/>
      <c r="R394" s="3"/>
      <c r="S394" s="3" t="s">
        <v>18</v>
      </c>
      <c r="T394" s="7" t="s">
        <v>13940</v>
      </c>
      <c r="U394" s="6" t="s">
        <v>13941</v>
      </c>
      <c r="V394" s="14">
        <f>RIGHT(amazon[[#This Row],[discounted_price]],LEN(amazon[[#This Row],[discounted_price]])-1)*1</f>
        <v>329</v>
      </c>
      <c r="W394" s="14">
        <f>RIGHT(amazon[[#This Row],[actual_price]],LEN(amazon[[#This Row],[actual_price]])-1)*1</f>
        <v>699</v>
      </c>
      <c r="X394" s="1">
        <v>0.53</v>
      </c>
      <c r="Y394">
        <v>4.2</v>
      </c>
      <c r="Z394">
        <v>94364</v>
      </c>
      <c r="AA394" s="3" t="s">
        <v>56</v>
      </c>
      <c r="AB394" s="3" t="s">
        <v>57</v>
      </c>
      <c r="AC394" s="3" t="s">
        <v>58</v>
      </c>
      <c r="AD394" s="3" t="s">
        <v>59</v>
      </c>
      <c r="AE394" s="3" t="s">
        <v>60</v>
      </c>
      <c r="AF394" s="3" t="s">
        <v>61</v>
      </c>
      <c r="AG394" s="3" t="s">
        <v>3711</v>
      </c>
      <c r="AH394" s="3" t="s">
        <v>3712</v>
      </c>
    </row>
    <row r="395" spans="1:34" x14ac:dyDescent="0.35">
      <c r="A395" s="3" t="s">
        <v>64</v>
      </c>
      <c r="B395" s="3" t="s">
        <v>65</v>
      </c>
      <c r="C395" s="3" t="s">
        <v>16185</v>
      </c>
      <c r="D395" s="3"/>
      <c r="E395" s="3"/>
      <c r="F395" s="3"/>
      <c r="G395" s="3"/>
      <c r="H395" s="3"/>
      <c r="I395" s="3"/>
      <c r="J395" s="3"/>
      <c r="K395" s="3"/>
      <c r="L395" s="3"/>
      <c r="M395" s="3"/>
      <c r="N395" s="3"/>
      <c r="O395" s="3"/>
      <c r="P395" s="3"/>
      <c r="Q395" s="3"/>
      <c r="R395" s="3"/>
      <c r="S395" s="3" t="s">
        <v>18</v>
      </c>
      <c r="T395" s="7" t="s">
        <v>13942</v>
      </c>
      <c r="U395" s="6" t="s">
        <v>13932</v>
      </c>
      <c r="V395" s="14">
        <f>RIGHT(amazon[[#This Row],[discounted_price]],LEN(amazon[[#This Row],[discounted_price]])-1)*1</f>
        <v>154</v>
      </c>
      <c r="W395" s="14">
        <f>RIGHT(amazon[[#This Row],[actual_price]],LEN(amazon[[#This Row],[actual_price]])-1)*1</f>
        <v>399</v>
      </c>
      <c r="X395" s="1">
        <v>0.61</v>
      </c>
      <c r="Y395">
        <v>4.2</v>
      </c>
      <c r="Z395">
        <v>16905</v>
      </c>
      <c r="AA395" s="3" t="s">
        <v>67</v>
      </c>
      <c r="AB395" s="3" t="s">
        <v>68</v>
      </c>
      <c r="AC395" s="3" t="s">
        <v>69</v>
      </c>
      <c r="AD395" s="3" t="s">
        <v>70</v>
      </c>
      <c r="AE395" s="3" t="s">
        <v>71</v>
      </c>
      <c r="AF395" s="3" t="s">
        <v>13943</v>
      </c>
      <c r="AG395" s="3" t="s">
        <v>3713</v>
      </c>
      <c r="AH395" s="3" t="s">
        <v>3714</v>
      </c>
    </row>
    <row r="396" spans="1:34" x14ac:dyDescent="0.35">
      <c r="A396" s="3" t="s">
        <v>3715</v>
      </c>
      <c r="B396" s="3" t="s">
        <v>14586</v>
      </c>
      <c r="C396" s="3" t="s">
        <v>16551</v>
      </c>
      <c r="D396" s="3" t="s">
        <v>16636</v>
      </c>
      <c r="E396" s="3"/>
      <c r="F396" s="3"/>
      <c r="G396" s="3"/>
      <c r="H396" s="3"/>
      <c r="I396" s="3"/>
      <c r="J396" s="3"/>
      <c r="K396" s="3"/>
      <c r="L396" s="3"/>
      <c r="M396" s="3"/>
      <c r="N396" s="3"/>
      <c r="O396" s="3"/>
      <c r="P396" s="3"/>
      <c r="Q396" s="3"/>
      <c r="R396" s="3"/>
      <c r="S396" s="3" t="s">
        <v>3265</v>
      </c>
      <c r="T396" s="7" t="s">
        <v>14516</v>
      </c>
      <c r="U396" s="6" t="s">
        <v>14023</v>
      </c>
      <c r="V396" s="14">
        <f>RIGHT(amazon[[#This Row],[discounted_price]],LEN(amazon[[#This Row],[discounted_price]])-1)*1</f>
        <v>28999</v>
      </c>
      <c r="W396" s="14">
        <f>RIGHT(amazon[[#This Row],[actual_price]],LEN(amazon[[#This Row],[actual_price]])-1)*1</f>
        <v>34999</v>
      </c>
      <c r="X396" s="1">
        <v>0.17</v>
      </c>
      <c r="Y396">
        <v>4.4000000000000004</v>
      </c>
      <c r="Z396">
        <v>20311</v>
      </c>
      <c r="AA396" s="3" t="s">
        <v>3717</v>
      </c>
      <c r="AB396" s="3" t="s">
        <v>3718</v>
      </c>
      <c r="AC396" s="3" t="s">
        <v>3719</v>
      </c>
      <c r="AD396" s="3" t="s">
        <v>3720</v>
      </c>
      <c r="AE396" s="3" t="s">
        <v>14587</v>
      </c>
      <c r="AF396" s="3" t="s">
        <v>14588</v>
      </c>
      <c r="AG396" s="3" t="s">
        <v>3723</v>
      </c>
      <c r="AH396" s="3" t="s">
        <v>3724</v>
      </c>
    </row>
    <row r="397" spans="1:34" x14ac:dyDescent="0.35">
      <c r="A397" s="3" t="s">
        <v>3725</v>
      </c>
      <c r="B397" s="3" t="s">
        <v>14589</v>
      </c>
      <c r="C397" s="3" t="s">
        <v>16637</v>
      </c>
      <c r="D397" s="3" t="s">
        <v>16638</v>
      </c>
      <c r="E397" s="3" t="s">
        <v>16639</v>
      </c>
      <c r="F397" s="3" t="s">
        <v>16640</v>
      </c>
      <c r="G397" s="3" t="s">
        <v>16641</v>
      </c>
      <c r="H397" s="3" t="s">
        <v>16642</v>
      </c>
      <c r="I397" s="3" t="s">
        <v>16643</v>
      </c>
      <c r="J397" s="3"/>
      <c r="K397" s="3"/>
      <c r="L397" s="3"/>
      <c r="M397" s="3"/>
      <c r="N397" s="3"/>
      <c r="O397" s="3"/>
      <c r="P397" s="3"/>
      <c r="Q397" s="3"/>
      <c r="R397" s="3"/>
      <c r="S397" s="3" t="s">
        <v>3219</v>
      </c>
      <c r="T397" s="7" t="s">
        <v>14320</v>
      </c>
      <c r="U397" s="6" t="s">
        <v>14506</v>
      </c>
      <c r="V397" s="14">
        <f>RIGHT(amazon[[#This Row],[discounted_price]],LEN(amazon[[#This Row],[discounted_price]])-1)*1</f>
        <v>2299</v>
      </c>
      <c r="W397" s="14">
        <f>RIGHT(amazon[[#This Row],[actual_price]],LEN(amazon[[#This Row],[actual_price]])-1)*1</f>
        <v>7990</v>
      </c>
      <c r="X397" s="1">
        <v>0.71</v>
      </c>
      <c r="Y397">
        <v>4.2</v>
      </c>
      <c r="Z397">
        <v>69622</v>
      </c>
      <c r="AA397" s="3" t="s">
        <v>3727</v>
      </c>
      <c r="AB397" s="3" t="s">
        <v>3728</v>
      </c>
      <c r="AC397" s="3" t="s">
        <v>3729</v>
      </c>
      <c r="AD397" s="3" t="s">
        <v>3730</v>
      </c>
      <c r="AE397" s="3" t="s">
        <v>3731</v>
      </c>
      <c r="AF397" s="3" t="s">
        <v>3732</v>
      </c>
      <c r="AG397" s="3" t="s">
        <v>3733</v>
      </c>
      <c r="AH397" s="3" t="s">
        <v>3734</v>
      </c>
    </row>
    <row r="398" spans="1:34" x14ac:dyDescent="0.35">
      <c r="A398" s="3" t="s">
        <v>3735</v>
      </c>
      <c r="B398" s="3" t="s">
        <v>3736</v>
      </c>
      <c r="C398" s="3" t="s">
        <v>16626</v>
      </c>
      <c r="D398" s="3"/>
      <c r="E398" s="3"/>
      <c r="F398" s="3"/>
      <c r="G398" s="3"/>
      <c r="H398" s="3"/>
      <c r="I398" s="3"/>
      <c r="J398" s="3"/>
      <c r="K398" s="3"/>
      <c r="L398" s="3"/>
      <c r="M398" s="3"/>
      <c r="N398" s="3"/>
      <c r="O398" s="3"/>
      <c r="P398" s="3"/>
      <c r="Q398" s="3"/>
      <c r="R398" s="3"/>
      <c r="S398" s="3" t="s">
        <v>3737</v>
      </c>
      <c r="T398" s="7" t="s">
        <v>13932</v>
      </c>
      <c r="U398" s="6" t="s">
        <v>13998</v>
      </c>
      <c r="V398" s="14">
        <f>RIGHT(amazon[[#This Row],[discounted_price]],LEN(amazon[[#This Row],[discounted_price]])-1)*1</f>
        <v>399</v>
      </c>
      <c r="W398" s="14">
        <f>RIGHT(amazon[[#This Row],[actual_price]],LEN(amazon[[#This Row],[actual_price]])-1)*1</f>
        <v>1999</v>
      </c>
      <c r="X398" s="1">
        <v>0.8</v>
      </c>
      <c r="Y398">
        <v>4</v>
      </c>
      <c r="Z398">
        <v>3382</v>
      </c>
      <c r="AA398" s="3" t="s">
        <v>3738</v>
      </c>
      <c r="AB398" s="3" t="s">
        <v>3739</v>
      </c>
      <c r="AC398" s="3" t="s">
        <v>3740</v>
      </c>
      <c r="AD398" s="3" t="s">
        <v>3741</v>
      </c>
      <c r="AE398" s="3" t="s">
        <v>3742</v>
      </c>
      <c r="AF398" s="3" t="s">
        <v>14590</v>
      </c>
      <c r="AG398" s="3" t="s">
        <v>3744</v>
      </c>
      <c r="AH398" s="3" t="s">
        <v>3745</v>
      </c>
    </row>
    <row r="399" spans="1:34" x14ac:dyDescent="0.35">
      <c r="A399" s="3" t="s">
        <v>3746</v>
      </c>
      <c r="B399" s="3" t="s">
        <v>3747</v>
      </c>
      <c r="C399" s="3" t="s">
        <v>16644</v>
      </c>
      <c r="D399" s="3"/>
      <c r="E399" s="3"/>
      <c r="F399" s="3"/>
      <c r="G399" s="3"/>
      <c r="H399" s="3"/>
      <c r="I399" s="3"/>
      <c r="J399" s="3"/>
      <c r="K399" s="3"/>
      <c r="L399" s="3"/>
      <c r="M399" s="3"/>
      <c r="N399" s="3"/>
      <c r="O399" s="3"/>
      <c r="P399" s="3"/>
      <c r="Q399" s="3"/>
      <c r="R399" s="3"/>
      <c r="S399" s="3" t="s">
        <v>3301</v>
      </c>
      <c r="T399" s="7" t="s">
        <v>14541</v>
      </c>
      <c r="U399" s="6" t="s">
        <v>14092</v>
      </c>
      <c r="V399" s="14">
        <f>RIGHT(amazon[[#This Row],[discounted_price]],LEN(amazon[[#This Row],[discounted_price]])-1)*1</f>
        <v>1149</v>
      </c>
      <c r="W399" s="14">
        <f>RIGHT(amazon[[#This Row],[actual_price]],LEN(amazon[[#This Row],[actual_price]])-1)*1</f>
        <v>3999</v>
      </c>
      <c r="X399" s="1">
        <v>0.71</v>
      </c>
      <c r="Y399">
        <v>4.3</v>
      </c>
      <c r="Z399">
        <v>140036</v>
      </c>
      <c r="AA399" s="3" t="s">
        <v>3749</v>
      </c>
      <c r="AB399" s="3" t="s">
        <v>3750</v>
      </c>
      <c r="AC399" s="3" t="s">
        <v>3751</v>
      </c>
      <c r="AD399" s="3" t="s">
        <v>3752</v>
      </c>
      <c r="AE399" s="3" t="s">
        <v>3753</v>
      </c>
      <c r="AF399" s="3" t="s">
        <v>14591</v>
      </c>
      <c r="AG399" s="3" t="s">
        <v>3755</v>
      </c>
      <c r="AH399" s="3" t="s">
        <v>3756</v>
      </c>
    </row>
    <row r="400" spans="1:34" x14ac:dyDescent="0.35">
      <c r="A400" s="3" t="s">
        <v>3757</v>
      </c>
      <c r="B400" s="3" t="s">
        <v>3758</v>
      </c>
      <c r="C400" s="3" t="s">
        <v>16645</v>
      </c>
      <c r="D400" s="3" t="s">
        <v>16646</v>
      </c>
      <c r="E400" s="3"/>
      <c r="F400" s="3"/>
      <c r="G400" s="3"/>
      <c r="H400" s="3"/>
      <c r="I400" s="3"/>
      <c r="J400" s="3"/>
      <c r="K400" s="3"/>
      <c r="L400" s="3"/>
      <c r="M400" s="3"/>
      <c r="N400" s="3"/>
      <c r="O400" s="3"/>
      <c r="P400" s="3"/>
      <c r="Q400" s="3"/>
      <c r="R400" s="3"/>
      <c r="S400" s="3" t="s">
        <v>3450</v>
      </c>
      <c r="T400" s="7" t="s">
        <v>14592</v>
      </c>
      <c r="U400" s="6" t="s">
        <v>14057</v>
      </c>
      <c r="V400" s="14">
        <f>RIGHT(amazon[[#This Row],[discounted_price]],LEN(amazon[[#This Row],[discounted_price]])-1)*1</f>
        <v>529</v>
      </c>
      <c r="W400" s="14">
        <f>RIGHT(amazon[[#This Row],[actual_price]],LEN(amazon[[#This Row],[actual_price]])-1)*1</f>
        <v>1499</v>
      </c>
      <c r="X400" s="1">
        <v>0.65</v>
      </c>
      <c r="Y400">
        <v>4.0999999999999996</v>
      </c>
      <c r="Z400">
        <v>8599</v>
      </c>
      <c r="AA400" s="3" t="s">
        <v>14593</v>
      </c>
      <c r="AB400" s="3" t="s">
        <v>3761</v>
      </c>
      <c r="AC400" s="3" t="s">
        <v>3762</v>
      </c>
      <c r="AD400" s="3" t="s">
        <v>3763</v>
      </c>
      <c r="AE400" s="3" t="s">
        <v>3764</v>
      </c>
      <c r="AF400" s="3" t="s">
        <v>14594</v>
      </c>
      <c r="AG400" s="3" t="s">
        <v>3766</v>
      </c>
      <c r="AH400" s="3" t="s">
        <v>3767</v>
      </c>
    </row>
    <row r="401" spans="1:34" x14ac:dyDescent="0.35">
      <c r="A401" s="3" t="s">
        <v>3768</v>
      </c>
      <c r="B401" s="3" t="s">
        <v>3769</v>
      </c>
      <c r="C401" s="3" t="s">
        <v>16605</v>
      </c>
      <c r="D401" s="3" t="s">
        <v>16647</v>
      </c>
      <c r="E401" s="3"/>
      <c r="F401" s="3"/>
      <c r="G401" s="3"/>
      <c r="H401" s="3"/>
      <c r="I401" s="3"/>
      <c r="J401" s="3"/>
      <c r="K401" s="3"/>
      <c r="L401" s="3"/>
      <c r="M401" s="3"/>
      <c r="N401" s="3"/>
      <c r="O401" s="3"/>
      <c r="P401" s="3"/>
      <c r="Q401" s="3"/>
      <c r="R401" s="3"/>
      <c r="S401" s="3" t="s">
        <v>3265</v>
      </c>
      <c r="T401" s="7" t="s">
        <v>13970</v>
      </c>
      <c r="U401" s="6" t="s">
        <v>14487</v>
      </c>
      <c r="V401" s="14">
        <f>RIGHT(amazon[[#This Row],[discounted_price]],LEN(amazon[[#This Row],[discounted_price]])-1)*1</f>
        <v>13999</v>
      </c>
      <c r="W401" s="14">
        <f>RIGHT(amazon[[#This Row],[actual_price]],LEN(amazon[[#This Row],[actual_price]])-1)*1</f>
        <v>19499</v>
      </c>
      <c r="X401" s="1">
        <v>0.28000000000000003</v>
      </c>
      <c r="Y401">
        <v>4.0999999999999996</v>
      </c>
      <c r="Z401">
        <v>18998</v>
      </c>
      <c r="AA401" s="3" t="s">
        <v>3770</v>
      </c>
      <c r="AB401" s="3" t="s">
        <v>3501</v>
      </c>
      <c r="AC401" s="3" t="s">
        <v>3502</v>
      </c>
      <c r="AD401" s="3" t="s">
        <v>3503</v>
      </c>
      <c r="AE401" s="3" t="s">
        <v>3504</v>
      </c>
      <c r="AF401" s="3" t="s">
        <v>3505</v>
      </c>
      <c r="AG401" s="3" t="s">
        <v>3771</v>
      </c>
      <c r="AH401" s="3" t="s">
        <v>3772</v>
      </c>
    </row>
    <row r="402" spans="1:34" x14ac:dyDescent="0.35">
      <c r="A402" s="3" t="s">
        <v>3773</v>
      </c>
      <c r="B402" s="3" t="s">
        <v>3774</v>
      </c>
      <c r="C402" s="3"/>
      <c r="D402" s="3"/>
      <c r="E402" s="3"/>
      <c r="F402" s="3"/>
      <c r="G402" s="3"/>
      <c r="H402" s="3"/>
      <c r="I402" s="3"/>
      <c r="J402" s="3"/>
      <c r="K402" s="3"/>
      <c r="L402" s="3"/>
      <c r="M402" s="3"/>
      <c r="N402" s="3"/>
      <c r="O402" s="3"/>
      <c r="P402" s="3"/>
      <c r="Q402" s="3"/>
      <c r="R402" s="3"/>
      <c r="S402" s="3" t="s">
        <v>3347</v>
      </c>
      <c r="T402" s="7" t="s">
        <v>14256</v>
      </c>
      <c r="U402" s="6" t="s">
        <v>13952</v>
      </c>
      <c r="V402" s="14">
        <f>RIGHT(amazon[[#This Row],[discounted_price]],LEN(amazon[[#This Row],[discounted_price]])-1)*1</f>
        <v>379</v>
      </c>
      <c r="W402" s="14">
        <f>RIGHT(amazon[[#This Row],[actual_price]],LEN(amazon[[#This Row],[actual_price]])-1)*1</f>
        <v>999</v>
      </c>
      <c r="X402" s="1">
        <v>0.62</v>
      </c>
      <c r="Y402">
        <v>4.0999999999999996</v>
      </c>
      <c r="Z402">
        <v>363713</v>
      </c>
      <c r="AA402" s="3" t="s">
        <v>14595</v>
      </c>
      <c r="AB402" s="3" t="s">
        <v>3404</v>
      </c>
      <c r="AC402" s="3" t="s">
        <v>3405</v>
      </c>
      <c r="AD402" s="3" t="s">
        <v>3406</v>
      </c>
      <c r="AE402" s="3" t="s">
        <v>14536</v>
      </c>
      <c r="AF402" s="3" t="s">
        <v>14537</v>
      </c>
      <c r="AG402" s="3" t="s">
        <v>3776</v>
      </c>
      <c r="AH402" s="3" t="s">
        <v>3777</v>
      </c>
    </row>
    <row r="403" spans="1:34" x14ac:dyDescent="0.35">
      <c r="A403" s="3" t="s">
        <v>3778</v>
      </c>
      <c r="B403" s="3" t="s">
        <v>3779</v>
      </c>
      <c r="C403" s="3" t="s">
        <v>16574</v>
      </c>
      <c r="D403" s="3" t="s">
        <v>16648</v>
      </c>
      <c r="E403" s="3"/>
      <c r="F403" s="3"/>
      <c r="G403" s="3"/>
      <c r="H403" s="3"/>
      <c r="I403" s="3"/>
      <c r="J403" s="3"/>
      <c r="K403" s="3"/>
      <c r="L403" s="3"/>
      <c r="M403" s="3"/>
      <c r="N403" s="3"/>
      <c r="O403" s="3"/>
      <c r="P403" s="3"/>
      <c r="Q403" s="3"/>
      <c r="R403" s="3"/>
      <c r="S403" s="3" t="s">
        <v>3265</v>
      </c>
      <c r="T403" s="7" t="s">
        <v>13970</v>
      </c>
      <c r="U403" s="6" t="s">
        <v>13996</v>
      </c>
      <c r="V403" s="14">
        <f>RIGHT(amazon[[#This Row],[discounted_price]],LEN(amazon[[#This Row],[discounted_price]])-1)*1</f>
        <v>13999</v>
      </c>
      <c r="W403" s="14">
        <f>RIGHT(amazon[[#This Row],[actual_price]],LEN(amazon[[#This Row],[actual_price]])-1)*1</f>
        <v>19999</v>
      </c>
      <c r="X403" s="1">
        <v>0.3</v>
      </c>
      <c r="Y403">
        <v>4.0999999999999996</v>
      </c>
      <c r="Z403">
        <v>19252</v>
      </c>
      <c r="AA403" s="3" t="s">
        <v>3780</v>
      </c>
      <c r="AB403" s="3" t="s">
        <v>3605</v>
      </c>
      <c r="AC403" s="3" t="s">
        <v>3606</v>
      </c>
      <c r="AD403" s="3" t="s">
        <v>3607</v>
      </c>
      <c r="AE403" s="3" t="s">
        <v>14569</v>
      </c>
      <c r="AF403" s="3" t="s">
        <v>14570</v>
      </c>
      <c r="AG403" s="3" t="s">
        <v>3781</v>
      </c>
      <c r="AH403" s="3" t="s">
        <v>3782</v>
      </c>
    </row>
    <row r="404" spans="1:34" x14ac:dyDescent="0.35">
      <c r="A404" s="3" t="s">
        <v>3783</v>
      </c>
      <c r="B404" s="3" t="s">
        <v>3784</v>
      </c>
      <c r="C404" s="3" t="s">
        <v>16649</v>
      </c>
      <c r="D404" s="3" t="s">
        <v>16650</v>
      </c>
      <c r="E404" s="3" t="s">
        <v>16634</v>
      </c>
      <c r="F404" s="3" t="s">
        <v>16651</v>
      </c>
      <c r="G404" s="3"/>
      <c r="H404" s="3"/>
      <c r="I404" s="3"/>
      <c r="J404" s="3"/>
      <c r="K404" s="3"/>
      <c r="L404" s="3"/>
      <c r="M404" s="3"/>
      <c r="N404" s="3"/>
      <c r="O404" s="3"/>
      <c r="P404" s="3"/>
      <c r="Q404" s="3"/>
      <c r="R404" s="3"/>
      <c r="S404" s="3" t="s">
        <v>3219</v>
      </c>
      <c r="T404" s="7" t="s">
        <v>14092</v>
      </c>
      <c r="U404" s="6" t="s">
        <v>14175</v>
      </c>
      <c r="V404" s="14">
        <f>RIGHT(amazon[[#This Row],[discounted_price]],LEN(amazon[[#This Row],[discounted_price]])-1)*1</f>
        <v>3999</v>
      </c>
      <c r="W404" s="14">
        <f>RIGHT(amazon[[#This Row],[actual_price]],LEN(amazon[[#This Row],[actual_price]])-1)*1</f>
        <v>9999</v>
      </c>
      <c r="X404" s="1">
        <v>0.6</v>
      </c>
      <c r="Y404">
        <v>4.4000000000000004</v>
      </c>
      <c r="Z404">
        <v>73</v>
      </c>
      <c r="AA404" s="3" t="s">
        <v>14596</v>
      </c>
      <c r="AB404" s="3" t="s">
        <v>3786</v>
      </c>
      <c r="AC404" s="3" t="s">
        <v>3787</v>
      </c>
      <c r="AD404" s="3" t="s">
        <v>3788</v>
      </c>
      <c r="AE404" s="3" t="s">
        <v>3789</v>
      </c>
      <c r="AF404" s="3" t="s">
        <v>14597</v>
      </c>
      <c r="AG404" s="3" t="s">
        <v>3791</v>
      </c>
      <c r="AH404" s="3" t="s">
        <v>3792</v>
      </c>
    </row>
    <row r="405" spans="1:34" x14ac:dyDescent="0.35">
      <c r="A405" s="3" t="s">
        <v>75</v>
      </c>
      <c r="B405" s="3" t="s">
        <v>76</v>
      </c>
      <c r="C405" s="3" t="s">
        <v>16186</v>
      </c>
      <c r="D405" s="3" t="s">
        <v>16178</v>
      </c>
      <c r="E405" s="3" t="s">
        <v>16187</v>
      </c>
      <c r="F405" s="3"/>
      <c r="G405" s="3"/>
      <c r="H405" s="3"/>
      <c r="I405" s="3"/>
      <c r="J405" s="3"/>
      <c r="K405" s="3"/>
      <c r="L405" s="3"/>
      <c r="M405" s="3"/>
      <c r="N405" s="3"/>
      <c r="O405" s="3"/>
      <c r="P405" s="3"/>
      <c r="Q405" s="3"/>
      <c r="R405" s="3"/>
      <c r="S405" s="3" t="s">
        <v>18</v>
      </c>
      <c r="T405" s="7" t="s">
        <v>13944</v>
      </c>
      <c r="U405" s="6" t="s">
        <v>13945</v>
      </c>
      <c r="V405" s="14">
        <f>RIGHT(amazon[[#This Row],[discounted_price]],LEN(amazon[[#This Row],[discounted_price]])-1)*1</f>
        <v>149</v>
      </c>
      <c r="W405" s="14">
        <f>RIGHT(amazon[[#This Row],[actual_price]],LEN(amazon[[#This Row],[actual_price]])-1)*1</f>
        <v>1000</v>
      </c>
      <c r="X405" s="1">
        <v>0.85</v>
      </c>
      <c r="Y405">
        <v>3.9</v>
      </c>
      <c r="Z405">
        <v>24870</v>
      </c>
      <c r="AA405" s="3" t="s">
        <v>79</v>
      </c>
      <c r="AB405" s="3" t="s">
        <v>3793</v>
      </c>
      <c r="AC405" s="3" t="s">
        <v>3794</v>
      </c>
      <c r="AD405" s="3" t="s">
        <v>3795</v>
      </c>
      <c r="AE405" s="3" t="s">
        <v>3796</v>
      </c>
      <c r="AF405" s="3" t="s">
        <v>3797</v>
      </c>
      <c r="AG405" s="3" t="s">
        <v>3798</v>
      </c>
      <c r="AH405" s="3" t="s">
        <v>3799</v>
      </c>
    </row>
    <row r="406" spans="1:34" x14ac:dyDescent="0.35">
      <c r="A406" s="3" t="s">
        <v>3800</v>
      </c>
      <c r="B406" s="3" t="s">
        <v>3801</v>
      </c>
      <c r="C406" s="3" t="s">
        <v>16652</v>
      </c>
      <c r="D406" s="3" t="s">
        <v>16653</v>
      </c>
      <c r="E406" s="3" t="s">
        <v>16432</v>
      </c>
      <c r="F406" s="3" t="s">
        <v>16654</v>
      </c>
      <c r="G406" s="3" t="s">
        <v>16655</v>
      </c>
      <c r="H406" s="3" t="s">
        <v>16656</v>
      </c>
      <c r="I406" s="3" t="s">
        <v>16657</v>
      </c>
      <c r="J406" s="3"/>
      <c r="K406" s="3"/>
      <c r="L406" s="3"/>
      <c r="M406" s="3"/>
      <c r="N406" s="3"/>
      <c r="O406" s="3"/>
      <c r="P406" s="3"/>
      <c r="Q406" s="3"/>
      <c r="R406" s="3"/>
      <c r="S406" s="3" t="s">
        <v>3802</v>
      </c>
      <c r="T406" s="7" t="s">
        <v>14009</v>
      </c>
      <c r="U406" s="6" t="s">
        <v>13947</v>
      </c>
      <c r="V406" s="14">
        <f>RIGHT(amazon[[#This Row],[discounted_price]],LEN(amazon[[#This Row],[discounted_price]])-1)*1</f>
        <v>99</v>
      </c>
      <c r="W406" s="14">
        <f>RIGHT(amazon[[#This Row],[actual_price]],LEN(amazon[[#This Row],[actual_price]])-1)*1</f>
        <v>499</v>
      </c>
      <c r="X406" s="1">
        <v>0.8</v>
      </c>
      <c r="Y406">
        <v>4.3</v>
      </c>
      <c r="Z406">
        <v>42641</v>
      </c>
      <c r="AA406" s="3" t="s">
        <v>14598</v>
      </c>
      <c r="AB406" s="3" t="s">
        <v>3804</v>
      </c>
      <c r="AC406" s="3" t="s">
        <v>3805</v>
      </c>
      <c r="AD406" s="3" t="s">
        <v>3806</v>
      </c>
      <c r="AE406" s="3" t="s">
        <v>14599</v>
      </c>
      <c r="AF406" s="3" t="s">
        <v>14600</v>
      </c>
      <c r="AG406" s="3" t="s">
        <v>3809</v>
      </c>
      <c r="AH406" s="3" t="s">
        <v>3810</v>
      </c>
    </row>
    <row r="407" spans="1:34" x14ac:dyDescent="0.35">
      <c r="A407" s="3" t="s">
        <v>3811</v>
      </c>
      <c r="B407" s="3" t="s">
        <v>3812</v>
      </c>
      <c r="C407" s="3" t="s">
        <v>16658</v>
      </c>
      <c r="D407" s="3" t="s">
        <v>16659</v>
      </c>
      <c r="E407" s="3"/>
      <c r="F407" s="3"/>
      <c r="G407" s="3"/>
      <c r="H407" s="3"/>
      <c r="I407" s="3"/>
      <c r="J407" s="3"/>
      <c r="K407" s="3"/>
      <c r="L407" s="3"/>
      <c r="M407" s="3"/>
      <c r="N407" s="3"/>
      <c r="O407" s="3"/>
      <c r="P407" s="3"/>
      <c r="Q407" s="3"/>
      <c r="R407" s="3"/>
      <c r="S407" s="3" t="s">
        <v>3347</v>
      </c>
      <c r="T407" s="7" t="s">
        <v>14601</v>
      </c>
      <c r="U407" s="6" t="s">
        <v>14151</v>
      </c>
      <c r="V407" s="14">
        <f>RIGHT(amazon[[#This Row],[discounted_price]],LEN(amazon[[#This Row],[discounted_price]])-1)*1</f>
        <v>4790</v>
      </c>
      <c r="W407" s="14">
        <f>RIGHT(amazon[[#This Row],[actual_price]],LEN(amazon[[#This Row],[actual_price]])-1)*1</f>
        <v>15990</v>
      </c>
      <c r="X407" s="1">
        <v>0.7</v>
      </c>
      <c r="Y407">
        <v>4</v>
      </c>
      <c r="Z407">
        <v>4390</v>
      </c>
      <c r="AA407" s="3" t="s">
        <v>3814</v>
      </c>
      <c r="AB407" s="3" t="s">
        <v>3815</v>
      </c>
      <c r="AC407" s="3" t="s">
        <v>3816</v>
      </c>
      <c r="AD407" s="3" t="s">
        <v>3817</v>
      </c>
      <c r="AE407" s="3" t="s">
        <v>3818</v>
      </c>
      <c r="AF407" s="3" t="s">
        <v>3819</v>
      </c>
      <c r="AG407" s="3" t="s">
        <v>3820</v>
      </c>
      <c r="AH407" s="3" t="s">
        <v>3821</v>
      </c>
    </row>
    <row r="408" spans="1:34" x14ac:dyDescent="0.35">
      <c r="A408" s="3" t="s">
        <v>3822</v>
      </c>
      <c r="B408" s="3" t="s">
        <v>3823</v>
      </c>
      <c r="C408" s="3" t="s">
        <v>16660</v>
      </c>
      <c r="D408" s="3" t="s">
        <v>16661</v>
      </c>
      <c r="E408" s="3"/>
      <c r="F408" s="3"/>
      <c r="G408" s="3"/>
      <c r="H408" s="3"/>
      <c r="I408" s="3"/>
      <c r="J408" s="3"/>
      <c r="K408" s="3"/>
      <c r="L408" s="3"/>
      <c r="M408" s="3"/>
      <c r="N408" s="3"/>
      <c r="O408" s="3"/>
      <c r="P408" s="3"/>
      <c r="Q408" s="3"/>
      <c r="R408" s="3"/>
      <c r="S408" s="3" t="s">
        <v>3265</v>
      </c>
      <c r="T408" s="7" t="s">
        <v>14602</v>
      </c>
      <c r="U408" s="6" t="s">
        <v>14602</v>
      </c>
      <c r="V408" s="14">
        <f>RIGHT(amazon[[#This Row],[discounted_price]],LEN(amazon[[#This Row],[discounted_price]])-1)*1</f>
        <v>33999</v>
      </c>
      <c r="W408" s="14">
        <f>RIGHT(amazon[[#This Row],[actual_price]],LEN(amazon[[#This Row],[actual_price]])-1)*1</f>
        <v>33999</v>
      </c>
      <c r="X408" s="1">
        <v>0</v>
      </c>
      <c r="Y408">
        <v>4.3</v>
      </c>
      <c r="Z408">
        <v>17415</v>
      </c>
      <c r="AA408" s="3" t="s">
        <v>3825</v>
      </c>
      <c r="AB408" s="3" t="s">
        <v>3279</v>
      </c>
      <c r="AC408" s="3" t="s">
        <v>3280</v>
      </c>
      <c r="AD408" s="3" t="s">
        <v>3281</v>
      </c>
      <c r="AE408" s="3" t="s">
        <v>3282</v>
      </c>
      <c r="AF408" s="3" t="s">
        <v>14517</v>
      </c>
      <c r="AG408" s="3" t="s">
        <v>3284</v>
      </c>
      <c r="AH408" s="3" t="s">
        <v>3826</v>
      </c>
    </row>
    <row r="409" spans="1:34" x14ac:dyDescent="0.35">
      <c r="A409" s="3" t="s">
        <v>3827</v>
      </c>
      <c r="B409" s="3" t="s">
        <v>3828</v>
      </c>
      <c r="C409" s="3"/>
      <c r="D409" s="3"/>
      <c r="E409" s="3"/>
      <c r="F409" s="3"/>
      <c r="G409" s="3"/>
      <c r="H409" s="3"/>
      <c r="I409" s="3"/>
      <c r="J409" s="3"/>
      <c r="K409" s="3"/>
      <c r="L409" s="3"/>
      <c r="M409" s="3"/>
      <c r="N409" s="3"/>
      <c r="O409" s="3"/>
      <c r="P409" s="3"/>
      <c r="Q409" s="3"/>
      <c r="R409" s="3"/>
      <c r="S409" s="3" t="s">
        <v>3829</v>
      </c>
      <c r="T409" s="7" t="s">
        <v>14009</v>
      </c>
      <c r="U409" s="6" t="s">
        <v>13952</v>
      </c>
      <c r="V409" s="14">
        <f>RIGHT(amazon[[#This Row],[discounted_price]],LEN(amazon[[#This Row],[discounted_price]])-1)*1</f>
        <v>99</v>
      </c>
      <c r="W409" s="14">
        <f>RIGHT(amazon[[#This Row],[actual_price]],LEN(amazon[[#This Row],[actual_price]])-1)*1</f>
        <v>999</v>
      </c>
      <c r="X409" s="1">
        <v>0.9</v>
      </c>
      <c r="Y409">
        <v>4</v>
      </c>
      <c r="Z409">
        <v>1396</v>
      </c>
      <c r="AA409" s="3" t="s">
        <v>3830</v>
      </c>
      <c r="AB409" s="3" t="s">
        <v>3831</v>
      </c>
      <c r="AC409" s="3" t="s">
        <v>3832</v>
      </c>
      <c r="AD409" s="3" t="s">
        <v>3833</v>
      </c>
      <c r="AE409" s="3" t="s">
        <v>3834</v>
      </c>
      <c r="AF409" s="3" t="s">
        <v>14603</v>
      </c>
      <c r="AG409" s="3" t="s">
        <v>3836</v>
      </c>
      <c r="AH409" s="3" t="s">
        <v>3837</v>
      </c>
    </row>
    <row r="410" spans="1:34" x14ac:dyDescent="0.35">
      <c r="A410" s="3" t="s">
        <v>3838</v>
      </c>
      <c r="B410" s="3" t="s">
        <v>3839</v>
      </c>
      <c r="C410" s="3" t="s">
        <v>16662</v>
      </c>
      <c r="D410" s="3" t="s">
        <v>16663</v>
      </c>
      <c r="E410" s="3"/>
      <c r="F410" s="3"/>
      <c r="G410" s="3"/>
      <c r="H410" s="3"/>
      <c r="I410" s="3"/>
      <c r="J410" s="3"/>
      <c r="K410" s="3"/>
      <c r="L410" s="3"/>
      <c r="M410" s="3"/>
      <c r="N410" s="3"/>
      <c r="O410" s="3"/>
      <c r="P410" s="3"/>
      <c r="Q410" s="3"/>
      <c r="R410" s="3"/>
      <c r="S410" s="3" t="s">
        <v>3347</v>
      </c>
      <c r="T410" s="7" t="s">
        <v>13951</v>
      </c>
      <c r="U410" s="6" t="s">
        <v>14011</v>
      </c>
      <c r="V410" s="14">
        <f>RIGHT(amazon[[#This Row],[discounted_price]],LEN(amazon[[#This Row],[discounted_price]])-1)*1</f>
        <v>299</v>
      </c>
      <c r="W410" s="14">
        <f>RIGHT(amazon[[#This Row],[actual_price]],LEN(amazon[[#This Row],[actual_price]])-1)*1</f>
        <v>1900</v>
      </c>
      <c r="X410" s="1">
        <v>0.84</v>
      </c>
      <c r="Y410">
        <v>3.6</v>
      </c>
      <c r="Z410">
        <v>18202</v>
      </c>
      <c r="AA410" s="3" t="s">
        <v>14604</v>
      </c>
      <c r="AB410" s="3" t="s">
        <v>3841</v>
      </c>
      <c r="AC410" s="3" t="s">
        <v>3842</v>
      </c>
      <c r="AD410" s="3" t="s">
        <v>3843</v>
      </c>
      <c r="AE410" s="3" t="s">
        <v>3844</v>
      </c>
      <c r="AF410" s="3" t="s">
        <v>14605</v>
      </c>
      <c r="AG410" s="3" t="s">
        <v>3846</v>
      </c>
      <c r="AH410" s="3" t="s">
        <v>3847</v>
      </c>
    </row>
    <row r="411" spans="1:34" x14ac:dyDescent="0.35">
      <c r="A411" s="3" t="s">
        <v>3848</v>
      </c>
      <c r="B411" s="3" t="s">
        <v>3849</v>
      </c>
      <c r="C411" s="3" t="s">
        <v>16664</v>
      </c>
      <c r="D411" s="3" t="s">
        <v>16665</v>
      </c>
      <c r="E411" s="3"/>
      <c r="F411" s="3"/>
      <c r="G411" s="3"/>
      <c r="H411" s="3"/>
      <c r="I411" s="3"/>
      <c r="J411" s="3"/>
      <c r="K411" s="3"/>
      <c r="L411" s="3"/>
      <c r="M411" s="3"/>
      <c r="N411" s="3"/>
      <c r="O411" s="3"/>
      <c r="P411" s="3"/>
      <c r="Q411" s="3"/>
      <c r="R411" s="3"/>
      <c r="S411" s="3" t="s">
        <v>3265</v>
      </c>
      <c r="T411" s="7" t="s">
        <v>14559</v>
      </c>
      <c r="U411" s="6" t="s">
        <v>13995</v>
      </c>
      <c r="V411" s="14">
        <f>RIGHT(amazon[[#This Row],[discounted_price]],LEN(amazon[[#This Row],[discounted_price]])-1)*1</f>
        <v>10999</v>
      </c>
      <c r="W411" s="14">
        <f>RIGHT(amazon[[#This Row],[actual_price]],LEN(amazon[[#This Row],[actual_price]])-1)*1</f>
        <v>14999</v>
      </c>
      <c r="X411" s="1">
        <v>0.27</v>
      </c>
      <c r="Y411">
        <v>4.0999999999999996</v>
      </c>
      <c r="Z411">
        <v>18998</v>
      </c>
      <c r="AA411" s="3" t="s">
        <v>3850</v>
      </c>
      <c r="AB411" s="3" t="s">
        <v>3501</v>
      </c>
      <c r="AC411" s="3" t="s">
        <v>3502</v>
      </c>
      <c r="AD411" s="3" t="s">
        <v>3503</v>
      </c>
      <c r="AE411" s="3" t="s">
        <v>3504</v>
      </c>
      <c r="AF411" s="3" t="s">
        <v>3505</v>
      </c>
      <c r="AG411" s="3" t="s">
        <v>3506</v>
      </c>
      <c r="AH411" s="3" t="s">
        <v>3851</v>
      </c>
    </row>
    <row r="412" spans="1:34" x14ac:dyDescent="0.35">
      <c r="A412" s="3" t="s">
        <v>3852</v>
      </c>
      <c r="B412" s="3" t="s">
        <v>3853</v>
      </c>
      <c r="C412" s="3" t="s">
        <v>16551</v>
      </c>
      <c r="D412" s="3" t="s">
        <v>16666</v>
      </c>
      <c r="E412" s="3" t="s">
        <v>16667</v>
      </c>
      <c r="F412" s="3"/>
      <c r="G412" s="3"/>
      <c r="H412" s="3"/>
      <c r="I412" s="3"/>
      <c r="J412" s="3"/>
      <c r="K412" s="3"/>
      <c r="L412" s="3"/>
      <c r="M412" s="3"/>
      <c r="N412" s="3"/>
      <c r="O412" s="3"/>
      <c r="P412" s="3"/>
      <c r="Q412" s="3"/>
      <c r="R412" s="3"/>
      <c r="S412" s="3" t="s">
        <v>3265</v>
      </c>
      <c r="T412" s="7" t="s">
        <v>14023</v>
      </c>
      <c r="U412" s="6" t="s">
        <v>14606</v>
      </c>
      <c r="V412" s="14">
        <f>RIGHT(amazon[[#This Row],[discounted_price]],LEN(amazon[[#This Row],[discounted_price]])-1)*1</f>
        <v>34999</v>
      </c>
      <c r="W412" s="14">
        <f>RIGHT(amazon[[#This Row],[actual_price]],LEN(amazon[[#This Row],[actual_price]])-1)*1</f>
        <v>38999</v>
      </c>
      <c r="X412" s="1">
        <v>0.1</v>
      </c>
      <c r="Y412">
        <v>4.2</v>
      </c>
      <c r="Z412">
        <v>11029</v>
      </c>
      <c r="AA412" s="3" t="s">
        <v>3855</v>
      </c>
      <c r="AB412" s="3" t="s">
        <v>3856</v>
      </c>
      <c r="AC412" s="3" t="s">
        <v>3857</v>
      </c>
      <c r="AD412" s="3" t="s">
        <v>3858</v>
      </c>
      <c r="AE412" s="3" t="s">
        <v>3859</v>
      </c>
      <c r="AF412" s="3" t="s">
        <v>14607</v>
      </c>
      <c r="AG412" s="3" t="s">
        <v>3861</v>
      </c>
      <c r="AH412" s="3" t="s">
        <v>3862</v>
      </c>
    </row>
    <row r="413" spans="1:34" x14ac:dyDescent="0.35">
      <c r="A413" s="3" t="s">
        <v>3863</v>
      </c>
      <c r="B413" s="3" t="s">
        <v>3523</v>
      </c>
      <c r="C413" s="3" t="s">
        <v>16605</v>
      </c>
      <c r="D413" s="3" t="s">
        <v>16609</v>
      </c>
      <c r="E413" s="3"/>
      <c r="F413" s="3"/>
      <c r="G413" s="3"/>
      <c r="H413" s="3"/>
      <c r="I413" s="3"/>
      <c r="J413" s="3"/>
      <c r="K413" s="3"/>
      <c r="L413" s="3"/>
      <c r="M413" s="3"/>
      <c r="N413" s="3"/>
      <c r="O413" s="3"/>
      <c r="P413" s="3"/>
      <c r="Q413" s="3"/>
      <c r="R413" s="3"/>
      <c r="S413" s="3" t="s">
        <v>3265</v>
      </c>
      <c r="T413" s="7" t="s">
        <v>14450</v>
      </c>
      <c r="U413" s="6" t="s">
        <v>13971</v>
      </c>
      <c r="V413" s="14">
        <f>RIGHT(amazon[[#This Row],[discounted_price]],LEN(amazon[[#This Row],[discounted_price]])-1)*1</f>
        <v>16999</v>
      </c>
      <c r="W413" s="14">
        <f>RIGHT(amazon[[#This Row],[actual_price]],LEN(amazon[[#This Row],[actual_price]])-1)*1</f>
        <v>24999</v>
      </c>
      <c r="X413" s="1">
        <v>0.32</v>
      </c>
      <c r="Y413">
        <v>4.0999999999999996</v>
      </c>
      <c r="Z413">
        <v>22318</v>
      </c>
      <c r="AA413" s="3" t="s">
        <v>3524</v>
      </c>
      <c r="AB413" s="3" t="s">
        <v>3484</v>
      </c>
      <c r="AC413" s="3" t="s">
        <v>14548</v>
      </c>
      <c r="AD413" s="3" t="s">
        <v>3486</v>
      </c>
      <c r="AE413" s="3" t="s">
        <v>14549</v>
      </c>
      <c r="AF413" s="3" t="s">
        <v>14550</v>
      </c>
      <c r="AG413" s="3" t="s">
        <v>3525</v>
      </c>
      <c r="AH413" s="3" t="s">
        <v>3864</v>
      </c>
    </row>
    <row r="414" spans="1:34" x14ac:dyDescent="0.35">
      <c r="A414" s="3" t="s">
        <v>3865</v>
      </c>
      <c r="B414" s="3" t="s">
        <v>14608</v>
      </c>
      <c r="C414" s="3" t="s">
        <v>16668</v>
      </c>
      <c r="D414" s="3" t="s">
        <v>16669</v>
      </c>
      <c r="E414" s="3" t="s">
        <v>16670</v>
      </c>
      <c r="F414" s="3" t="s">
        <v>16671</v>
      </c>
      <c r="G414" s="3" t="s">
        <v>16672</v>
      </c>
      <c r="H414" s="3" t="s">
        <v>16180</v>
      </c>
      <c r="I414" s="3"/>
      <c r="J414" s="3"/>
      <c r="K414" s="3"/>
      <c r="L414" s="3"/>
      <c r="M414" s="3"/>
      <c r="N414" s="3"/>
      <c r="O414" s="3"/>
      <c r="P414" s="3"/>
      <c r="Q414" s="3"/>
      <c r="R414" s="3"/>
      <c r="S414" s="3" t="s">
        <v>3802</v>
      </c>
      <c r="T414" s="7" t="s">
        <v>13934</v>
      </c>
      <c r="U414" s="6" t="s">
        <v>13947</v>
      </c>
      <c r="V414" s="14">
        <f>RIGHT(amazon[[#This Row],[discounted_price]],LEN(amazon[[#This Row],[discounted_price]])-1)*1</f>
        <v>199</v>
      </c>
      <c r="W414" s="14">
        <f>RIGHT(amazon[[#This Row],[actual_price]],LEN(amazon[[#This Row],[actual_price]])-1)*1</f>
        <v>499</v>
      </c>
      <c r="X414" s="1">
        <v>0.6</v>
      </c>
      <c r="Y414">
        <v>4.0999999999999996</v>
      </c>
      <c r="Z414">
        <v>1786</v>
      </c>
      <c r="AA414" s="3" t="s">
        <v>14609</v>
      </c>
      <c r="AB414" s="3" t="s">
        <v>3868</v>
      </c>
      <c r="AC414" s="3" t="s">
        <v>3869</v>
      </c>
      <c r="AD414" s="3" t="s">
        <v>3870</v>
      </c>
      <c r="AE414" s="3" t="s">
        <v>3871</v>
      </c>
      <c r="AF414" s="3" t="s">
        <v>3872</v>
      </c>
      <c r="AG414" s="3" t="s">
        <v>3873</v>
      </c>
      <c r="AH414" s="3" t="s">
        <v>3874</v>
      </c>
    </row>
    <row r="415" spans="1:34" x14ac:dyDescent="0.35">
      <c r="A415" s="3" t="s">
        <v>3875</v>
      </c>
      <c r="B415" s="3" t="s">
        <v>3876</v>
      </c>
      <c r="C415" s="3" t="s">
        <v>16673</v>
      </c>
      <c r="D415" s="3" t="s">
        <v>16674</v>
      </c>
      <c r="E415" s="3" t="s">
        <v>16675</v>
      </c>
      <c r="F415" s="3" t="s">
        <v>16676</v>
      </c>
      <c r="G415" s="3" t="s">
        <v>16677</v>
      </c>
      <c r="H415" s="3" t="s">
        <v>16678</v>
      </c>
      <c r="I415" s="3" t="s">
        <v>16679</v>
      </c>
      <c r="J415" s="3" t="s">
        <v>16180</v>
      </c>
      <c r="K415" s="3"/>
      <c r="L415" s="3"/>
      <c r="M415" s="3"/>
      <c r="N415" s="3"/>
      <c r="O415" s="3"/>
      <c r="P415" s="3"/>
      <c r="Q415" s="3"/>
      <c r="R415" s="3"/>
      <c r="S415" s="3" t="s">
        <v>3252</v>
      </c>
      <c r="T415" s="7" t="s">
        <v>13952</v>
      </c>
      <c r="U415" s="6" t="s">
        <v>14025</v>
      </c>
      <c r="V415" s="14">
        <f>RIGHT(amazon[[#This Row],[discounted_price]],LEN(amazon[[#This Row],[discounted_price]])-1)*1</f>
        <v>999</v>
      </c>
      <c r="W415" s="14">
        <f>RIGHT(amazon[[#This Row],[actual_price]],LEN(amazon[[#This Row],[actual_price]])-1)*1</f>
        <v>1599</v>
      </c>
      <c r="X415" s="1">
        <v>0.38</v>
      </c>
      <c r="Y415">
        <v>4</v>
      </c>
      <c r="Z415">
        <v>7222</v>
      </c>
      <c r="AA415" s="3" t="s">
        <v>14610</v>
      </c>
      <c r="AB415" s="3" t="s">
        <v>3878</v>
      </c>
      <c r="AC415" s="3" t="s">
        <v>3879</v>
      </c>
      <c r="AD415" s="3" t="s">
        <v>3880</v>
      </c>
      <c r="AE415" s="3" t="s">
        <v>3881</v>
      </c>
      <c r="AF415" s="3" t="s">
        <v>14611</v>
      </c>
      <c r="AG415" s="3" t="s">
        <v>3883</v>
      </c>
      <c r="AH415" s="3" t="s">
        <v>3884</v>
      </c>
    </row>
    <row r="416" spans="1:34" x14ac:dyDescent="0.35">
      <c r="A416" s="3" t="s">
        <v>3885</v>
      </c>
      <c r="B416" s="3" t="s">
        <v>3886</v>
      </c>
      <c r="C416" s="3" t="s">
        <v>16680</v>
      </c>
      <c r="D416" s="3"/>
      <c r="E416" s="3"/>
      <c r="F416" s="3"/>
      <c r="G416" s="3"/>
      <c r="H416" s="3"/>
      <c r="I416" s="3"/>
      <c r="J416" s="3"/>
      <c r="K416" s="3"/>
      <c r="L416" s="3"/>
      <c r="M416" s="3"/>
      <c r="N416" s="3"/>
      <c r="O416" s="3"/>
      <c r="P416" s="3"/>
      <c r="Q416" s="3"/>
      <c r="R416" s="3"/>
      <c r="S416" s="3" t="s">
        <v>3324</v>
      </c>
      <c r="T416" s="7" t="s">
        <v>14103</v>
      </c>
      <c r="U416" s="6" t="s">
        <v>14025</v>
      </c>
      <c r="V416" s="14">
        <f>RIGHT(amazon[[#This Row],[discounted_price]],LEN(amazon[[#This Row],[discounted_price]])-1)*1</f>
        <v>1299</v>
      </c>
      <c r="W416" s="14">
        <f>RIGHT(amazon[[#This Row],[actual_price]],LEN(amazon[[#This Row],[actual_price]])-1)*1</f>
        <v>1599</v>
      </c>
      <c r="X416" s="1">
        <v>0.19</v>
      </c>
      <c r="Y416">
        <v>4</v>
      </c>
      <c r="Z416">
        <v>128311</v>
      </c>
      <c r="AA416" s="3" t="s">
        <v>14522</v>
      </c>
      <c r="AB416" s="3" t="s">
        <v>3327</v>
      </c>
      <c r="AC416" s="3" t="s">
        <v>3328</v>
      </c>
      <c r="AD416" s="3" t="s">
        <v>3329</v>
      </c>
      <c r="AE416" s="3" t="s">
        <v>3330</v>
      </c>
      <c r="AF416" s="3" t="s">
        <v>14523</v>
      </c>
      <c r="AG416" s="3" t="s">
        <v>3887</v>
      </c>
      <c r="AH416" s="3" t="s">
        <v>3888</v>
      </c>
    </row>
    <row r="417" spans="1:34" x14ac:dyDescent="0.35">
      <c r="A417" s="3" t="s">
        <v>3889</v>
      </c>
      <c r="B417" s="3" t="s">
        <v>3890</v>
      </c>
      <c r="C417" s="3" t="s">
        <v>16681</v>
      </c>
      <c r="D417" s="3" t="s">
        <v>16682</v>
      </c>
      <c r="E417" s="3" t="s">
        <v>16683</v>
      </c>
      <c r="F417" s="3" t="s">
        <v>16684</v>
      </c>
      <c r="G417" s="3" t="s">
        <v>16685</v>
      </c>
      <c r="H417" s="3"/>
      <c r="I417" s="3"/>
      <c r="J417" s="3"/>
      <c r="K417" s="3"/>
      <c r="L417" s="3"/>
      <c r="M417" s="3"/>
      <c r="N417" s="3"/>
      <c r="O417" s="3"/>
      <c r="P417" s="3"/>
      <c r="Q417" s="3"/>
      <c r="R417" s="3"/>
      <c r="S417" s="3" t="s">
        <v>3347</v>
      </c>
      <c r="T417" s="7" t="s">
        <v>14006</v>
      </c>
      <c r="U417" s="6" t="s">
        <v>14540</v>
      </c>
      <c r="V417" s="14">
        <f>RIGHT(amazon[[#This Row],[discounted_price]],LEN(amazon[[#This Row],[discounted_price]])-1)*1</f>
        <v>599</v>
      </c>
      <c r="W417" s="14">
        <f>RIGHT(amazon[[#This Row],[actual_price]],LEN(amazon[[#This Row],[actual_price]])-1)*1</f>
        <v>1800</v>
      </c>
      <c r="X417" s="1">
        <v>0.67</v>
      </c>
      <c r="Y417">
        <v>3.5</v>
      </c>
      <c r="Z417">
        <v>83996</v>
      </c>
      <c r="AA417" s="3" t="s">
        <v>3891</v>
      </c>
      <c r="AB417" s="3" t="s">
        <v>3892</v>
      </c>
      <c r="AC417" s="3" t="s">
        <v>3893</v>
      </c>
      <c r="AD417" s="3" t="s">
        <v>3894</v>
      </c>
      <c r="AE417" s="3" t="s">
        <v>14612</v>
      </c>
      <c r="AF417" s="3" t="s">
        <v>3896</v>
      </c>
      <c r="AG417" s="3" t="s">
        <v>3897</v>
      </c>
      <c r="AH417" s="3" t="s">
        <v>3898</v>
      </c>
    </row>
    <row r="418" spans="1:34" x14ac:dyDescent="0.35">
      <c r="A418" s="3" t="s">
        <v>3899</v>
      </c>
      <c r="B418" s="3" t="s">
        <v>3900</v>
      </c>
      <c r="C418" s="3" t="s">
        <v>16644</v>
      </c>
      <c r="D418" s="3"/>
      <c r="E418" s="3"/>
      <c r="F418" s="3"/>
      <c r="G418" s="3"/>
      <c r="H418" s="3"/>
      <c r="I418" s="3"/>
      <c r="J418" s="3"/>
      <c r="K418" s="3"/>
      <c r="L418" s="3"/>
      <c r="M418" s="3"/>
      <c r="N418" s="3"/>
      <c r="O418" s="3"/>
      <c r="P418" s="3"/>
      <c r="Q418" s="3"/>
      <c r="R418" s="3"/>
      <c r="S418" s="3" t="s">
        <v>3301</v>
      </c>
      <c r="T418" s="7" t="s">
        <v>14006</v>
      </c>
      <c r="U418" s="6" t="s">
        <v>13938</v>
      </c>
      <c r="V418" s="14">
        <f>RIGHT(amazon[[#This Row],[discounted_price]],LEN(amazon[[#This Row],[discounted_price]])-1)*1</f>
        <v>599</v>
      </c>
      <c r="W418" s="14">
        <f>RIGHT(amazon[[#This Row],[actual_price]],LEN(amazon[[#This Row],[actual_price]])-1)*1</f>
        <v>1899</v>
      </c>
      <c r="X418" s="1">
        <v>0.68</v>
      </c>
      <c r="Y418">
        <v>4.3</v>
      </c>
      <c r="Z418">
        <v>140036</v>
      </c>
      <c r="AA418" s="3" t="s">
        <v>3749</v>
      </c>
      <c r="AB418" s="3" t="s">
        <v>3750</v>
      </c>
      <c r="AC418" s="3" t="s">
        <v>3751</v>
      </c>
      <c r="AD418" s="3" t="s">
        <v>3752</v>
      </c>
      <c r="AE418" s="3" t="s">
        <v>3753</v>
      </c>
      <c r="AF418" s="3" t="s">
        <v>14591</v>
      </c>
      <c r="AG418" s="3" t="s">
        <v>3901</v>
      </c>
      <c r="AH418" s="3" t="s">
        <v>3902</v>
      </c>
    </row>
    <row r="419" spans="1:34" x14ac:dyDescent="0.35">
      <c r="A419" s="3" t="s">
        <v>3903</v>
      </c>
      <c r="B419" s="3" t="s">
        <v>3904</v>
      </c>
      <c r="C419" s="3" t="s">
        <v>16686</v>
      </c>
      <c r="D419" s="3" t="s">
        <v>16687</v>
      </c>
      <c r="E419" s="3" t="s">
        <v>16688</v>
      </c>
      <c r="F419" s="3" t="s">
        <v>16186</v>
      </c>
      <c r="G419" s="3" t="s">
        <v>16689</v>
      </c>
      <c r="H419" s="3" t="s">
        <v>16690</v>
      </c>
      <c r="I419" s="3" t="s">
        <v>16180</v>
      </c>
      <c r="J419" s="3"/>
      <c r="K419" s="3"/>
      <c r="L419" s="3"/>
      <c r="M419" s="3"/>
      <c r="N419" s="3"/>
      <c r="O419" s="3"/>
      <c r="P419" s="3"/>
      <c r="Q419" s="3"/>
      <c r="R419" s="3"/>
      <c r="S419" s="3" t="s">
        <v>3252</v>
      </c>
      <c r="T419" s="7" t="s">
        <v>13982</v>
      </c>
      <c r="U419" s="6" t="s">
        <v>14238</v>
      </c>
      <c r="V419" s="14">
        <f>RIGHT(amazon[[#This Row],[discounted_price]],LEN(amazon[[#This Row],[discounted_price]])-1)*1</f>
        <v>1799</v>
      </c>
      <c r="W419" s="14">
        <f>RIGHT(amazon[[#This Row],[actual_price]],LEN(amazon[[#This Row],[actual_price]])-1)*1</f>
        <v>2499</v>
      </c>
      <c r="X419" s="1">
        <v>0.28000000000000003</v>
      </c>
      <c r="Y419">
        <v>4.0999999999999996</v>
      </c>
      <c r="Z419">
        <v>18678</v>
      </c>
      <c r="AA419" s="3" t="s">
        <v>14613</v>
      </c>
      <c r="AB419" s="3" t="s">
        <v>3906</v>
      </c>
      <c r="AC419" s="3" t="s">
        <v>14614</v>
      </c>
      <c r="AD419" s="3" t="s">
        <v>3908</v>
      </c>
      <c r="AE419" s="3" t="s">
        <v>14615</v>
      </c>
      <c r="AF419" s="3" t="s">
        <v>14616</v>
      </c>
      <c r="AG419" s="3" t="s">
        <v>3911</v>
      </c>
      <c r="AH419" s="3" t="s">
        <v>3912</v>
      </c>
    </row>
    <row r="420" spans="1:34" x14ac:dyDescent="0.35">
      <c r="A420" s="3" t="s">
        <v>87</v>
      </c>
      <c r="B420" s="3" t="s">
        <v>88</v>
      </c>
      <c r="C420" s="3" t="s">
        <v>16188</v>
      </c>
      <c r="D420" s="3"/>
      <c r="E420" s="3"/>
      <c r="F420" s="3"/>
      <c r="G420" s="3"/>
      <c r="H420" s="3"/>
      <c r="I420" s="3"/>
      <c r="J420" s="3"/>
      <c r="K420" s="3"/>
      <c r="L420" s="3"/>
      <c r="M420" s="3"/>
      <c r="N420" s="3"/>
      <c r="O420" s="3"/>
      <c r="P420" s="3"/>
      <c r="Q420" s="3"/>
      <c r="R420" s="3"/>
      <c r="S420" s="3" t="s">
        <v>18</v>
      </c>
      <c r="T420" s="7" t="s">
        <v>13946</v>
      </c>
      <c r="U420" s="6" t="s">
        <v>13947</v>
      </c>
      <c r="V420" s="14">
        <f>RIGHT(amazon[[#This Row],[discounted_price]],LEN(amazon[[#This Row],[discounted_price]])-1)*1</f>
        <v>176.63</v>
      </c>
      <c r="W420" s="14">
        <f>RIGHT(amazon[[#This Row],[actual_price]],LEN(amazon[[#This Row],[actual_price]])-1)*1</f>
        <v>499</v>
      </c>
      <c r="X420" s="1">
        <v>0.65</v>
      </c>
      <c r="Y420">
        <v>4.0999999999999996</v>
      </c>
      <c r="Z420">
        <v>15189</v>
      </c>
      <c r="AA420" s="3" t="s">
        <v>91</v>
      </c>
      <c r="AB420" s="3" t="s">
        <v>92</v>
      </c>
      <c r="AC420" s="3" t="s">
        <v>93</v>
      </c>
      <c r="AD420" s="3" t="s">
        <v>94</v>
      </c>
      <c r="AE420" s="3" t="s">
        <v>13948</v>
      </c>
      <c r="AF420" s="3" t="s">
        <v>13949</v>
      </c>
      <c r="AG420" s="3" t="s">
        <v>3913</v>
      </c>
      <c r="AH420" s="3" t="s">
        <v>3914</v>
      </c>
    </row>
    <row r="421" spans="1:34" x14ac:dyDescent="0.35">
      <c r="A421" s="3" t="s">
        <v>3915</v>
      </c>
      <c r="B421" s="3" t="s">
        <v>3916</v>
      </c>
      <c r="C421" s="3" t="s">
        <v>16664</v>
      </c>
      <c r="D421" s="3" t="s">
        <v>16665</v>
      </c>
      <c r="E421" s="3"/>
      <c r="F421" s="3"/>
      <c r="G421" s="3"/>
      <c r="H421" s="3"/>
      <c r="I421" s="3"/>
      <c r="J421" s="3"/>
      <c r="K421" s="3"/>
      <c r="L421" s="3"/>
      <c r="M421" s="3"/>
      <c r="N421" s="3"/>
      <c r="O421" s="3"/>
      <c r="P421" s="3"/>
      <c r="Q421" s="3"/>
      <c r="R421" s="3"/>
      <c r="S421" s="3" t="s">
        <v>3265</v>
      </c>
      <c r="T421" s="7" t="s">
        <v>14559</v>
      </c>
      <c r="U421" s="6" t="s">
        <v>13995</v>
      </c>
      <c r="V421" s="14">
        <f>RIGHT(amazon[[#This Row],[discounted_price]],LEN(amazon[[#This Row],[discounted_price]])-1)*1</f>
        <v>10999</v>
      </c>
      <c r="W421" s="14">
        <f>RIGHT(amazon[[#This Row],[actual_price]],LEN(amazon[[#This Row],[actual_price]])-1)*1</f>
        <v>14999</v>
      </c>
      <c r="X421" s="1">
        <v>0.27</v>
      </c>
      <c r="Y421">
        <v>4.0999999999999996</v>
      </c>
      <c r="Z421">
        <v>18998</v>
      </c>
      <c r="AA421" s="3" t="s">
        <v>3850</v>
      </c>
      <c r="AB421" s="3" t="s">
        <v>3501</v>
      </c>
      <c r="AC421" s="3" t="s">
        <v>3502</v>
      </c>
      <c r="AD421" s="3" t="s">
        <v>3503</v>
      </c>
      <c r="AE421" s="3" t="s">
        <v>3504</v>
      </c>
      <c r="AF421" s="3" t="s">
        <v>3505</v>
      </c>
      <c r="AG421" s="3" t="s">
        <v>3917</v>
      </c>
      <c r="AH421" s="3" t="s">
        <v>3918</v>
      </c>
    </row>
    <row r="422" spans="1:34" x14ac:dyDescent="0.35">
      <c r="A422" s="3" t="s">
        <v>3919</v>
      </c>
      <c r="B422" s="3" t="s">
        <v>14617</v>
      </c>
      <c r="C422" s="3" t="s">
        <v>16637</v>
      </c>
      <c r="D422" s="3" t="s">
        <v>16638</v>
      </c>
      <c r="E422" s="3" t="s">
        <v>16639</v>
      </c>
      <c r="F422" s="3" t="s">
        <v>16640</v>
      </c>
      <c r="G422" s="3" t="s">
        <v>16641</v>
      </c>
      <c r="H422" s="3" t="s">
        <v>16642</v>
      </c>
      <c r="I422" s="3" t="s">
        <v>16691</v>
      </c>
      <c r="J422" s="3"/>
      <c r="K422" s="3"/>
      <c r="L422" s="3"/>
      <c r="M422" s="3"/>
      <c r="N422" s="3"/>
      <c r="O422" s="3"/>
      <c r="P422" s="3"/>
      <c r="Q422" s="3"/>
      <c r="R422" s="3"/>
      <c r="S422" s="3" t="s">
        <v>3219</v>
      </c>
      <c r="T422" s="7" t="s">
        <v>14076</v>
      </c>
      <c r="U422" s="6" t="s">
        <v>14506</v>
      </c>
      <c r="V422" s="14">
        <f>RIGHT(amazon[[#This Row],[discounted_price]],LEN(amazon[[#This Row],[discounted_price]])-1)*1</f>
        <v>2999</v>
      </c>
      <c r="W422" s="14">
        <f>RIGHT(amazon[[#This Row],[actual_price]],LEN(amazon[[#This Row],[actual_price]])-1)*1</f>
        <v>7990</v>
      </c>
      <c r="X422" s="1">
        <v>0.62</v>
      </c>
      <c r="Y422">
        <v>4.0999999999999996</v>
      </c>
      <c r="Z422">
        <v>48449</v>
      </c>
      <c r="AA422" s="3" t="s">
        <v>3727</v>
      </c>
      <c r="AB422" s="3" t="s">
        <v>3921</v>
      </c>
      <c r="AC422" s="3" t="s">
        <v>3922</v>
      </c>
      <c r="AD422" s="3" t="s">
        <v>3923</v>
      </c>
      <c r="AE422" s="3" t="s">
        <v>14618</v>
      </c>
      <c r="AF422" s="3" t="s">
        <v>14619</v>
      </c>
      <c r="AG422" s="3" t="s">
        <v>3926</v>
      </c>
      <c r="AH422" s="3" t="s">
        <v>3927</v>
      </c>
    </row>
    <row r="423" spans="1:34" x14ac:dyDescent="0.35">
      <c r="A423" s="3" t="s">
        <v>3928</v>
      </c>
      <c r="B423" s="3" t="s">
        <v>14620</v>
      </c>
      <c r="C423" s="3" t="s">
        <v>16542</v>
      </c>
      <c r="D423" s="3" t="s">
        <v>16543</v>
      </c>
      <c r="E423" s="3" t="s">
        <v>16544</v>
      </c>
      <c r="F423" s="3" t="s">
        <v>16545</v>
      </c>
      <c r="G423" s="3" t="s">
        <v>16633</v>
      </c>
      <c r="H423" s="3" t="s">
        <v>16634</v>
      </c>
      <c r="I423" s="3" t="s">
        <v>16692</v>
      </c>
      <c r="J423" s="3"/>
      <c r="K423" s="3"/>
      <c r="L423" s="3"/>
      <c r="M423" s="3"/>
      <c r="N423" s="3"/>
      <c r="O423" s="3"/>
      <c r="P423" s="3"/>
      <c r="Q423" s="3"/>
      <c r="R423" s="3"/>
      <c r="S423" s="3" t="s">
        <v>3219</v>
      </c>
      <c r="T423" s="7" t="s">
        <v>13998</v>
      </c>
      <c r="U423" s="6" t="s">
        <v>14506</v>
      </c>
      <c r="V423" s="14">
        <f>RIGHT(amazon[[#This Row],[discounted_price]],LEN(amazon[[#This Row],[discounted_price]])-1)*1</f>
        <v>1999</v>
      </c>
      <c r="W423" s="14">
        <f>RIGHT(amazon[[#This Row],[actual_price]],LEN(amazon[[#This Row],[actual_price]])-1)*1</f>
        <v>7990</v>
      </c>
      <c r="X423" s="1">
        <v>0.75</v>
      </c>
      <c r="Y423">
        <v>3.8</v>
      </c>
      <c r="Z423">
        <v>17831</v>
      </c>
      <c r="AA423" s="3" t="s">
        <v>14507</v>
      </c>
      <c r="AB423" s="3" t="s">
        <v>3243</v>
      </c>
      <c r="AC423" s="3" t="s">
        <v>3244</v>
      </c>
      <c r="AD423" s="3" t="s">
        <v>3245</v>
      </c>
      <c r="AE423" s="3" t="s">
        <v>14508</v>
      </c>
      <c r="AF423" s="3" t="s">
        <v>14509</v>
      </c>
      <c r="AG423" s="3" t="s">
        <v>3930</v>
      </c>
      <c r="AH423" s="3" t="s">
        <v>3931</v>
      </c>
    </row>
    <row r="424" spans="1:34" x14ac:dyDescent="0.35">
      <c r="A424" s="3" t="s">
        <v>99</v>
      </c>
      <c r="B424" s="3" t="s">
        <v>100</v>
      </c>
      <c r="C424" s="3"/>
      <c r="D424" s="3"/>
      <c r="E424" s="3"/>
      <c r="F424" s="3"/>
      <c r="G424" s="3"/>
      <c r="H424" s="3"/>
      <c r="I424" s="3"/>
      <c r="J424" s="3"/>
      <c r="K424" s="3"/>
      <c r="L424" s="3"/>
      <c r="M424" s="3"/>
      <c r="N424" s="3"/>
      <c r="O424" s="3"/>
      <c r="P424" s="3"/>
      <c r="Q424" s="3"/>
      <c r="R424" s="3"/>
      <c r="S424" s="3" t="s">
        <v>18</v>
      </c>
      <c r="T424" s="7" t="s">
        <v>13950</v>
      </c>
      <c r="U424" s="6" t="s">
        <v>13951</v>
      </c>
      <c r="V424" s="14">
        <f>RIGHT(amazon[[#This Row],[discounted_price]],LEN(amazon[[#This Row],[discounted_price]])-1)*1</f>
        <v>229</v>
      </c>
      <c r="W424" s="14">
        <f>RIGHT(amazon[[#This Row],[actual_price]],LEN(amazon[[#This Row],[actual_price]])-1)*1</f>
        <v>299</v>
      </c>
      <c r="X424" s="1">
        <v>0.23</v>
      </c>
      <c r="Y424">
        <v>4.3</v>
      </c>
      <c r="Z424">
        <v>30411</v>
      </c>
      <c r="AA424" s="3" t="s">
        <v>103</v>
      </c>
      <c r="AB424" s="3" t="s">
        <v>104</v>
      </c>
      <c r="AC424" s="3" t="s">
        <v>105</v>
      </c>
      <c r="AD424" s="3" t="s">
        <v>106</v>
      </c>
      <c r="AE424" s="3" t="s">
        <v>107</v>
      </c>
      <c r="AF424" s="3" t="s">
        <v>108</v>
      </c>
      <c r="AG424" s="3" t="s">
        <v>3932</v>
      </c>
      <c r="AH424" s="3" t="s">
        <v>3933</v>
      </c>
    </row>
    <row r="425" spans="1:34" x14ac:dyDescent="0.35">
      <c r="A425" s="3" t="s">
        <v>124</v>
      </c>
      <c r="B425" s="3" t="s">
        <v>125</v>
      </c>
      <c r="C425" s="3" t="s">
        <v>16175</v>
      </c>
      <c r="D425" s="3" t="s">
        <v>16190</v>
      </c>
      <c r="E425" s="3" t="s">
        <v>16178</v>
      </c>
      <c r="F425" s="3" t="s">
        <v>16191</v>
      </c>
      <c r="G425" s="3" t="s">
        <v>16180</v>
      </c>
      <c r="H425" s="3"/>
      <c r="I425" s="3"/>
      <c r="J425" s="3"/>
      <c r="K425" s="3"/>
      <c r="L425" s="3"/>
      <c r="M425" s="3"/>
      <c r="N425" s="3"/>
      <c r="O425" s="3"/>
      <c r="P425" s="3"/>
      <c r="Q425" s="3"/>
      <c r="R425" s="3"/>
      <c r="S425" s="3" t="s">
        <v>18</v>
      </c>
      <c r="T425" s="7" t="s">
        <v>13934</v>
      </c>
      <c r="U425" s="6" t="s">
        <v>13951</v>
      </c>
      <c r="V425" s="14">
        <f>RIGHT(amazon[[#This Row],[discounted_price]],LEN(amazon[[#This Row],[discounted_price]])-1)*1</f>
        <v>199</v>
      </c>
      <c r="W425" s="14">
        <f>RIGHT(amazon[[#This Row],[actual_price]],LEN(amazon[[#This Row],[actual_price]])-1)*1</f>
        <v>299</v>
      </c>
      <c r="X425" s="1">
        <v>0.33</v>
      </c>
      <c r="Y425">
        <v>4</v>
      </c>
      <c r="Z425">
        <v>43994</v>
      </c>
      <c r="AA425" s="3" t="s">
        <v>13955</v>
      </c>
      <c r="AB425" s="3" t="s">
        <v>34</v>
      </c>
      <c r="AC425" s="3" t="s">
        <v>35</v>
      </c>
      <c r="AD425" s="3" t="s">
        <v>36</v>
      </c>
      <c r="AE425" s="3" t="s">
        <v>37</v>
      </c>
      <c r="AF425" s="3" t="s">
        <v>13937</v>
      </c>
      <c r="AG425" s="3" t="s">
        <v>3934</v>
      </c>
      <c r="AH425" s="3" t="s">
        <v>3935</v>
      </c>
    </row>
    <row r="426" spans="1:34" x14ac:dyDescent="0.35">
      <c r="A426" s="3" t="s">
        <v>3936</v>
      </c>
      <c r="B426" s="3" t="s">
        <v>3937</v>
      </c>
      <c r="C426" s="3"/>
      <c r="D426" s="3"/>
      <c r="E426" s="3"/>
      <c r="F426" s="3"/>
      <c r="G426" s="3"/>
      <c r="H426" s="3"/>
      <c r="I426" s="3"/>
      <c r="J426" s="3"/>
      <c r="K426" s="3"/>
      <c r="L426" s="3"/>
      <c r="M426" s="3"/>
      <c r="N426" s="3"/>
      <c r="O426" s="3"/>
      <c r="P426" s="3"/>
      <c r="Q426" s="3"/>
      <c r="R426" s="3"/>
      <c r="S426" s="3" t="s">
        <v>3450</v>
      </c>
      <c r="T426" s="7" t="s">
        <v>14051</v>
      </c>
      <c r="U426" s="6" t="s">
        <v>13952</v>
      </c>
      <c r="V426" s="14">
        <f>RIGHT(amazon[[#This Row],[discounted_price]],LEN(amazon[[#This Row],[discounted_price]])-1)*1</f>
        <v>649</v>
      </c>
      <c r="W426" s="14">
        <f>RIGHT(amazon[[#This Row],[actual_price]],LEN(amazon[[#This Row],[actual_price]])-1)*1</f>
        <v>999</v>
      </c>
      <c r="X426" s="1">
        <v>0.35</v>
      </c>
      <c r="Y426">
        <v>4.2</v>
      </c>
      <c r="Z426">
        <v>1315</v>
      </c>
      <c r="AA426" s="3" t="s">
        <v>3938</v>
      </c>
      <c r="AB426" s="3" t="s">
        <v>3939</v>
      </c>
      <c r="AC426" s="3" t="s">
        <v>3940</v>
      </c>
      <c r="AD426" s="3" t="s">
        <v>3941</v>
      </c>
      <c r="AE426" s="3" t="s">
        <v>3942</v>
      </c>
      <c r="AF426" s="3" t="s">
        <v>14621</v>
      </c>
      <c r="AG426" s="3" t="s">
        <v>3944</v>
      </c>
      <c r="AH426" s="3" t="s">
        <v>3945</v>
      </c>
    </row>
    <row r="427" spans="1:34" x14ac:dyDescent="0.35">
      <c r="A427" s="3" t="s">
        <v>3946</v>
      </c>
      <c r="B427" s="3" t="s">
        <v>3769</v>
      </c>
      <c r="C427" s="3" t="s">
        <v>16605</v>
      </c>
      <c r="D427" s="3" t="s">
        <v>16647</v>
      </c>
      <c r="E427" s="3"/>
      <c r="F427" s="3"/>
      <c r="G427" s="3"/>
      <c r="H427" s="3"/>
      <c r="I427" s="3"/>
      <c r="J427" s="3"/>
      <c r="K427" s="3"/>
      <c r="L427" s="3"/>
      <c r="M427" s="3"/>
      <c r="N427" s="3"/>
      <c r="O427" s="3"/>
      <c r="P427" s="3"/>
      <c r="Q427" s="3"/>
      <c r="R427" s="3"/>
      <c r="S427" s="3" t="s">
        <v>3265</v>
      </c>
      <c r="T427" s="7" t="s">
        <v>13970</v>
      </c>
      <c r="U427" s="6" t="s">
        <v>14487</v>
      </c>
      <c r="V427" s="14">
        <f>RIGHT(amazon[[#This Row],[discounted_price]],LEN(amazon[[#This Row],[discounted_price]])-1)*1</f>
        <v>13999</v>
      </c>
      <c r="W427" s="14">
        <f>RIGHT(amazon[[#This Row],[actual_price]],LEN(amazon[[#This Row],[actual_price]])-1)*1</f>
        <v>19499</v>
      </c>
      <c r="X427" s="1">
        <v>0.28000000000000003</v>
      </c>
      <c r="Y427">
        <v>4.0999999999999996</v>
      </c>
      <c r="Z427">
        <v>18998</v>
      </c>
      <c r="AA427" s="3" t="s">
        <v>3770</v>
      </c>
      <c r="AB427" s="3" t="s">
        <v>3501</v>
      </c>
      <c r="AC427" s="3" t="s">
        <v>3502</v>
      </c>
      <c r="AD427" s="3" t="s">
        <v>3503</v>
      </c>
      <c r="AE427" s="3" t="s">
        <v>3504</v>
      </c>
      <c r="AF427" s="3" t="s">
        <v>3505</v>
      </c>
      <c r="AG427" s="3" t="s">
        <v>3771</v>
      </c>
      <c r="AH427" s="3" t="s">
        <v>3947</v>
      </c>
    </row>
    <row r="428" spans="1:34" x14ac:dyDescent="0.35">
      <c r="A428" s="3" t="s">
        <v>3948</v>
      </c>
      <c r="B428" s="3" t="s">
        <v>3949</v>
      </c>
      <c r="C428" s="3" t="s">
        <v>16693</v>
      </c>
      <c r="D428" s="3" t="s">
        <v>16694</v>
      </c>
      <c r="E428" s="3" t="s">
        <v>16695</v>
      </c>
      <c r="F428" s="3" t="s">
        <v>16696</v>
      </c>
      <c r="G428" s="3" t="s">
        <v>16697</v>
      </c>
      <c r="H428" s="3" t="s">
        <v>16698</v>
      </c>
      <c r="I428" s="3"/>
      <c r="J428" s="3"/>
      <c r="K428" s="3"/>
      <c r="L428" s="3"/>
      <c r="M428" s="3"/>
      <c r="N428" s="3"/>
      <c r="O428" s="3"/>
      <c r="P428" s="3"/>
      <c r="Q428" s="3"/>
      <c r="R428" s="3"/>
      <c r="S428" s="3" t="s">
        <v>14622</v>
      </c>
      <c r="T428" s="7" t="s">
        <v>14403</v>
      </c>
      <c r="U428" s="6" t="s">
        <v>13951</v>
      </c>
      <c r="V428" s="14">
        <f>RIGHT(amazon[[#This Row],[discounted_price]],LEN(amazon[[#This Row],[discounted_price]])-1)*1</f>
        <v>119</v>
      </c>
      <c r="W428" s="14">
        <f>RIGHT(amazon[[#This Row],[actual_price]],LEN(amazon[[#This Row],[actual_price]])-1)*1</f>
        <v>299</v>
      </c>
      <c r="X428" s="1">
        <v>0.6</v>
      </c>
      <c r="Y428">
        <v>4.0999999999999996</v>
      </c>
      <c r="Z428">
        <v>5999</v>
      </c>
      <c r="AA428" s="3" t="s">
        <v>14623</v>
      </c>
      <c r="AB428" s="3" t="s">
        <v>3952</v>
      </c>
      <c r="AC428" s="3" t="s">
        <v>3953</v>
      </c>
      <c r="AD428" s="3" t="s">
        <v>3954</v>
      </c>
      <c r="AE428" s="3" t="s">
        <v>3955</v>
      </c>
      <c r="AF428" s="3" t="s">
        <v>14624</v>
      </c>
      <c r="AG428" s="3" t="s">
        <v>3957</v>
      </c>
      <c r="AH428" s="3" t="s">
        <v>3958</v>
      </c>
    </row>
    <row r="429" spans="1:34" x14ac:dyDescent="0.35">
      <c r="A429" s="3" t="s">
        <v>3959</v>
      </c>
      <c r="B429" s="3" t="s">
        <v>14625</v>
      </c>
      <c r="C429" s="3" t="s">
        <v>16574</v>
      </c>
      <c r="D429" s="3" t="s">
        <v>16699</v>
      </c>
      <c r="E429" s="3"/>
      <c r="F429" s="3"/>
      <c r="G429" s="3"/>
      <c r="H429" s="3"/>
      <c r="I429" s="3"/>
      <c r="J429" s="3"/>
      <c r="K429" s="3"/>
      <c r="L429" s="3"/>
      <c r="M429" s="3"/>
      <c r="N429" s="3"/>
      <c r="O429" s="3"/>
      <c r="P429" s="3"/>
      <c r="Q429" s="3"/>
      <c r="R429" s="3"/>
      <c r="S429" s="3" t="s">
        <v>3265</v>
      </c>
      <c r="T429" s="7" t="s">
        <v>14046</v>
      </c>
      <c r="U429" s="6" t="s">
        <v>14553</v>
      </c>
      <c r="V429" s="14">
        <f>RIGHT(amazon[[#This Row],[discounted_price]],LEN(amazon[[#This Row],[discounted_price]])-1)*1</f>
        <v>12999</v>
      </c>
      <c r="W429" s="14">
        <f>RIGHT(amazon[[#This Row],[actual_price]],LEN(amazon[[#This Row],[actual_price]])-1)*1</f>
        <v>17999</v>
      </c>
      <c r="X429" s="1">
        <v>0.28000000000000003</v>
      </c>
      <c r="Y429">
        <v>4.0999999999999996</v>
      </c>
      <c r="Z429">
        <v>50772</v>
      </c>
      <c r="AA429" s="3" t="s">
        <v>3961</v>
      </c>
      <c r="AB429" s="3" t="s">
        <v>3962</v>
      </c>
      <c r="AC429" s="3" t="s">
        <v>3963</v>
      </c>
      <c r="AD429" s="3" t="s">
        <v>3964</v>
      </c>
      <c r="AE429" s="3" t="s">
        <v>14626</v>
      </c>
      <c r="AF429" s="3" t="s">
        <v>14627</v>
      </c>
      <c r="AG429" s="3" t="s">
        <v>3967</v>
      </c>
      <c r="AH429" s="3" t="s">
        <v>3968</v>
      </c>
    </row>
    <row r="430" spans="1:34" x14ac:dyDescent="0.35">
      <c r="A430" s="3" t="s">
        <v>129</v>
      </c>
      <c r="B430" s="3" t="s">
        <v>130</v>
      </c>
      <c r="C430" s="3"/>
      <c r="D430" s="3"/>
      <c r="E430" s="3"/>
      <c r="F430" s="3"/>
      <c r="G430" s="3"/>
      <c r="H430" s="3"/>
      <c r="I430" s="3"/>
      <c r="J430" s="3"/>
      <c r="K430" s="3"/>
      <c r="L430" s="3"/>
      <c r="M430" s="3"/>
      <c r="N430" s="3"/>
      <c r="O430" s="3"/>
      <c r="P430" s="3"/>
      <c r="Q430" s="3"/>
      <c r="R430" s="3"/>
      <c r="S430" s="3" t="s">
        <v>18</v>
      </c>
      <c r="T430" s="7" t="s">
        <v>13942</v>
      </c>
      <c r="U430" s="6" t="s">
        <v>13956</v>
      </c>
      <c r="V430" s="14">
        <f>RIGHT(amazon[[#This Row],[discounted_price]],LEN(amazon[[#This Row],[discounted_price]])-1)*1</f>
        <v>154</v>
      </c>
      <c r="W430" s="14">
        <f>RIGHT(amazon[[#This Row],[actual_price]],LEN(amazon[[#This Row],[actual_price]])-1)*1</f>
        <v>339</v>
      </c>
      <c r="X430" s="1">
        <v>0.55000000000000004</v>
      </c>
      <c r="Y430">
        <v>4.3</v>
      </c>
      <c r="Z430">
        <v>13391</v>
      </c>
      <c r="AA430" s="3" t="s">
        <v>1165</v>
      </c>
      <c r="AB430" s="3" t="s">
        <v>133</v>
      </c>
      <c r="AC430" s="3" t="s">
        <v>134</v>
      </c>
      <c r="AD430" s="3" t="s">
        <v>135</v>
      </c>
      <c r="AE430" s="3" t="s">
        <v>136</v>
      </c>
      <c r="AF430" s="3" t="s">
        <v>13957</v>
      </c>
      <c r="AG430" s="3" t="s">
        <v>138</v>
      </c>
      <c r="AH430" s="3" t="s">
        <v>3969</v>
      </c>
    </row>
    <row r="431" spans="1:34" x14ac:dyDescent="0.35">
      <c r="A431" s="3" t="s">
        <v>3970</v>
      </c>
      <c r="B431" s="3" t="s">
        <v>3971</v>
      </c>
      <c r="C431" s="3" t="s">
        <v>16551</v>
      </c>
      <c r="D431" s="3" t="s">
        <v>16629</v>
      </c>
      <c r="E431" s="3"/>
      <c r="F431" s="3"/>
      <c r="G431" s="3"/>
      <c r="H431" s="3"/>
      <c r="I431" s="3"/>
      <c r="J431" s="3"/>
      <c r="K431" s="3"/>
      <c r="L431" s="3"/>
      <c r="M431" s="3"/>
      <c r="N431" s="3"/>
      <c r="O431" s="3"/>
      <c r="P431" s="3"/>
      <c r="Q431" s="3"/>
      <c r="R431" s="3"/>
      <c r="S431" s="3" t="s">
        <v>3265</v>
      </c>
      <c r="T431" s="7" t="s">
        <v>14558</v>
      </c>
      <c r="U431" s="6" t="s">
        <v>14081</v>
      </c>
      <c r="V431" s="14">
        <f>RIGHT(amazon[[#This Row],[discounted_price]],LEN(amazon[[#This Row],[discounted_price]])-1)*1</f>
        <v>20999</v>
      </c>
      <c r="W431" s="14">
        <f>RIGHT(amazon[[#This Row],[actual_price]],LEN(amazon[[#This Row],[actual_price]])-1)*1</f>
        <v>26999</v>
      </c>
      <c r="X431" s="1">
        <v>0.22</v>
      </c>
      <c r="Y431">
        <v>3.9</v>
      </c>
      <c r="Z431">
        <v>25824</v>
      </c>
      <c r="AA431" s="3" t="s">
        <v>14628</v>
      </c>
      <c r="AB431" s="3" t="s">
        <v>3673</v>
      </c>
      <c r="AC431" s="3" t="s">
        <v>3674</v>
      </c>
      <c r="AD431" s="3" t="s">
        <v>3675</v>
      </c>
      <c r="AE431" s="3" t="s">
        <v>3676</v>
      </c>
      <c r="AF431" s="3" t="s">
        <v>3677</v>
      </c>
      <c r="AG431" s="3" t="s">
        <v>3973</v>
      </c>
      <c r="AH431" s="3" t="s">
        <v>3974</v>
      </c>
    </row>
    <row r="432" spans="1:34" x14ac:dyDescent="0.35">
      <c r="A432" s="3" t="s">
        <v>3975</v>
      </c>
      <c r="B432" s="3" t="s">
        <v>3976</v>
      </c>
      <c r="C432" s="3" t="s">
        <v>16700</v>
      </c>
      <c r="D432" s="3" t="s">
        <v>16701</v>
      </c>
      <c r="E432" s="3" t="s">
        <v>16702</v>
      </c>
      <c r="F432" s="3" t="s">
        <v>16703</v>
      </c>
      <c r="G432" s="3" t="s">
        <v>16704</v>
      </c>
      <c r="H432" s="3"/>
      <c r="I432" s="3"/>
      <c r="J432" s="3"/>
      <c r="K432" s="3"/>
      <c r="L432" s="3"/>
      <c r="M432" s="3"/>
      <c r="N432" s="3"/>
      <c r="O432" s="3"/>
      <c r="P432" s="3"/>
      <c r="Q432" s="3"/>
      <c r="R432" s="3"/>
      <c r="S432" s="3" t="s">
        <v>3450</v>
      </c>
      <c r="T432" s="7" t="s">
        <v>13975</v>
      </c>
      <c r="U432" s="6" t="s">
        <v>14051</v>
      </c>
      <c r="V432" s="14">
        <f>RIGHT(amazon[[#This Row],[discounted_price]],LEN(amazon[[#This Row],[discounted_price]])-1)*1</f>
        <v>249</v>
      </c>
      <c r="W432" s="14">
        <f>RIGHT(amazon[[#This Row],[actual_price]],LEN(amazon[[#This Row],[actual_price]])-1)*1</f>
        <v>649</v>
      </c>
      <c r="X432" s="1">
        <v>0.62</v>
      </c>
      <c r="Y432">
        <v>4</v>
      </c>
      <c r="Z432">
        <v>14404</v>
      </c>
      <c r="AA432" s="3" t="s">
        <v>14629</v>
      </c>
      <c r="AB432" s="3" t="s">
        <v>3978</v>
      </c>
      <c r="AC432" s="3" t="s">
        <v>3979</v>
      </c>
      <c r="AD432" s="3" t="s">
        <v>3980</v>
      </c>
      <c r="AE432" s="3" t="s">
        <v>14630</v>
      </c>
      <c r="AF432" s="3" t="s">
        <v>14631</v>
      </c>
      <c r="AG432" s="3" t="s">
        <v>3983</v>
      </c>
      <c r="AH432" s="3" t="s">
        <v>3984</v>
      </c>
    </row>
    <row r="433" spans="1:34" x14ac:dyDescent="0.35">
      <c r="A433" s="3" t="s">
        <v>3985</v>
      </c>
      <c r="B433" s="3" t="s">
        <v>3986</v>
      </c>
      <c r="C433" s="3"/>
      <c r="D433" s="3"/>
      <c r="E433" s="3"/>
      <c r="F433" s="3"/>
      <c r="G433" s="3"/>
      <c r="H433" s="3"/>
      <c r="I433" s="3"/>
      <c r="J433" s="3"/>
      <c r="K433" s="3"/>
      <c r="L433" s="3"/>
      <c r="M433" s="3"/>
      <c r="N433" s="3"/>
      <c r="O433" s="3"/>
      <c r="P433" s="3"/>
      <c r="Q433" s="3"/>
      <c r="R433" s="3"/>
      <c r="S433" s="3" t="s">
        <v>3450</v>
      </c>
      <c r="T433" s="7" t="s">
        <v>14009</v>
      </c>
      <c r="U433" s="6" t="s">
        <v>14632</v>
      </c>
      <c r="V433" s="14">
        <f>RIGHT(amazon[[#This Row],[discounted_price]],LEN(amazon[[#This Row],[discounted_price]])-1)*1</f>
        <v>99</v>
      </c>
      <c r="W433" s="14">
        <f>RIGHT(amazon[[#This Row],[actual_price]],LEN(amazon[[#This Row],[actual_price]])-1)*1</f>
        <v>171</v>
      </c>
      <c r="X433" s="1">
        <v>0.42</v>
      </c>
      <c r="Y433">
        <v>4.5</v>
      </c>
      <c r="Z433">
        <v>11339</v>
      </c>
      <c r="AA433" s="3" t="s">
        <v>3988</v>
      </c>
      <c r="AB433" s="3" t="s">
        <v>3989</v>
      </c>
      <c r="AC433" s="3" t="s">
        <v>3990</v>
      </c>
      <c r="AD433" s="3" t="s">
        <v>3991</v>
      </c>
      <c r="AE433" s="3" t="s">
        <v>3992</v>
      </c>
      <c r="AF433" s="3" t="s">
        <v>3993</v>
      </c>
      <c r="AG433" s="3" t="s">
        <v>3994</v>
      </c>
      <c r="AH433" s="3" t="s">
        <v>3995</v>
      </c>
    </row>
    <row r="434" spans="1:34" x14ac:dyDescent="0.35">
      <c r="A434" s="3" t="s">
        <v>3996</v>
      </c>
      <c r="B434" s="3" t="s">
        <v>14633</v>
      </c>
      <c r="C434" s="3" t="s">
        <v>16705</v>
      </c>
      <c r="D434" s="3" t="s">
        <v>16706</v>
      </c>
      <c r="E434" s="3" t="s">
        <v>16707</v>
      </c>
      <c r="F434" s="3" t="s">
        <v>16708</v>
      </c>
      <c r="G434" s="3" t="s">
        <v>16709</v>
      </c>
      <c r="H434" s="3"/>
      <c r="I434" s="3"/>
      <c r="J434" s="3"/>
      <c r="K434" s="3"/>
      <c r="L434" s="3"/>
      <c r="M434" s="3"/>
      <c r="N434" s="3"/>
      <c r="O434" s="3"/>
      <c r="P434" s="3"/>
      <c r="Q434" s="3"/>
      <c r="R434" s="3"/>
      <c r="S434" s="3" t="s">
        <v>3439</v>
      </c>
      <c r="T434" s="7" t="s">
        <v>14181</v>
      </c>
      <c r="U434" s="6" t="s">
        <v>13998</v>
      </c>
      <c r="V434" s="14">
        <f>RIGHT(amazon[[#This Row],[discounted_price]],LEN(amazon[[#This Row],[discounted_price]])-1)*1</f>
        <v>489</v>
      </c>
      <c r="W434" s="14">
        <f>RIGHT(amazon[[#This Row],[actual_price]],LEN(amazon[[#This Row],[actual_price]])-1)*1</f>
        <v>1999</v>
      </c>
      <c r="X434" s="1">
        <v>0.76</v>
      </c>
      <c r="Y434">
        <v>4</v>
      </c>
      <c r="Z434">
        <v>3626</v>
      </c>
      <c r="AA434" s="3" t="s">
        <v>14634</v>
      </c>
      <c r="AB434" s="3" t="s">
        <v>3999</v>
      </c>
      <c r="AC434" s="3" t="s">
        <v>4000</v>
      </c>
      <c r="AD434" s="3" t="s">
        <v>4001</v>
      </c>
      <c r="AE434" s="3" t="s">
        <v>4002</v>
      </c>
      <c r="AF434" s="3" t="s">
        <v>4003</v>
      </c>
      <c r="AG434" s="3" t="s">
        <v>4004</v>
      </c>
      <c r="AH434" s="3" t="s">
        <v>4005</v>
      </c>
    </row>
    <row r="435" spans="1:34" x14ac:dyDescent="0.35">
      <c r="A435" s="3" t="s">
        <v>4006</v>
      </c>
      <c r="B435" s="3" t="s">
        <v>14635</v>
      </c>
      <c r="C435" s="3"/>
      <c r="D435" s="3"/>
      <c r="E435" s="3"/>
      <c r="F435" s="3"/>
      <c r="G435" s="3"/>
      <c r="H435" s="3"/>
      <c r="I435" s="3"/>
      <c r="J435" s="3"/>
      <c r="K435" s="3"/>
      <c r="L435" s="3"/>
      <c r="M435" s="3"/>
      <c r="N435" s="3"/>
      <c r="O435" s="3"/>
      <c r="P435" s="3"/>
      <c r="Q435" s="3"/>
      <c r="R435" s="3"/>
      <c r="S435" s="3" t="s">
        <v>3301</v>
      </c>
      <c r="T435" s="7" t="s">
        <v>14551</v>
      </c>
      <c r="U435" s="6" t="s">
        <v>14226</v>
      </c>
      <c r="V435" s="14">
        <f>RIGHT(amazon[[#This Row],[discounted_price]],LEN(amazon[[#This Row],[discounted_price]])-1)*1</f>
        <v>369</v>
      </c>
      <c r="W435" s="14">
        <f>RIGHT(amazon[[#This Row],[actual_price]],LEN(amazon[[#This Row],[actual_price]])-1)*1</f>
        <v>1600</v>
      </c>
      <c r="X435" s="1">
        <v>0.77</v>
      </c>
      <c r="Y435">
        <v>4</v>
      </c>
      <c r="Z435">
        <v>32625</v>
      </c>
      <c r="AA435" s="3" t="s">
        <v>14636</v>
      </c>
      <c r="AB435" s="3" t="s">
        <v>4009</v>
      </c>
      <c r="AC435" s="3" t="s">
        <v>4010</v>
      </c>
      <c r="AD435" s="3" t="s">
        <v>4011</v>
      </c>
      <c r="AE435" s="3" t="s">
        <v>14637</v>
      </c>
      <c r="AF435" s="3" t="s">
        <v>4013</v>
      </c>
      <c r="AG435" s="3" t="s">
        <v>4014</v>
      </c>
      <c r="AH435" s="3" t="s">
        <v>4015</v>
      </c>
    </row>
    <row r="436" spans="1:34" x14ac:dyDescent="0.35">
      <c r="A436" s="3" t="s">
        <v>4016</v>
      </c>
      <c r="B436" s="3" t="s">
        <v>4017</v>
      </c>
      <c r="C436" s="3" t="s">
        <v>16610</v>
      </c>
      <c r="D436" s="3" t="s">
        <v>16648</v>
      </c>
      <c r="E436" s="3"/>
      <c r="F436" s="3"/>
      <c r="G436" s="3"/>
      <c r="H436" s="3"/>
      <c r="I436" s="3"/>
      <c r="J436" s="3"/>
      <c r="K436" s="3"/>
      <c r="L436" s="3"/>
      <c r="M436" s="3"/>
      <c r="N436" s="3"/>
      <c r="O436" s="3"/>
      <c r="P436" s="3"/>
      <c r="Q436" s="3"/>
      <c r="R436" s="3"/>
      <c r="S436" s="3" t="s">
        <v>3265</v>
      </c>
      <c r="T436" s="7" t="s">
        <v>14568</v>
      </c>
      <c r="U436" s="6" t="s">
        <v>14558</v>
      </c>
      <c r="V436" s="14">
        <f>RIGHT(amazon[[#This Row],[discounted_price]],LEN(amazon[[#This Row],[discounted_price]])-1)*1</f>
        <v>15499</v>
      </c>
      <c r="W436" s="14">
        <f>RIGHT(amazon[[#This Row],[actual_price]],LEN(amazon[[#This Row],[actual_price]])-1)*1</f>
        <v>20999</v>
      </c>
      <c r="X436" s="1">
        <v>0.26</v>
      </c>
      <c r="Y436">
        <v>4.0999999999999996</v>
      </c>
      <c r="Z436">
        <v>19252</v>
      </c>
      <c r="AA436" s="3" t="s">
        <v>4018</v>
      </c>
      <c r="AB436" s="3" t="s">
        <v>3605</v>
      </c>
      <c r="AC436" s="3" t="s">
        <v>3606</v>
      </c>
      <c r="AD436" s="3" t="s">
        <v>3607</v>
      </c>
      <c r="AE436" s="3" t="s">
        <v>14569</v>
      </c>
      <c r="AF436" s="3" t="s">
        <v>14570</v>
      </c>
      <c r="AG436" s="3" t="s">
        <v>3781</v>
      </c>
      <c r="AH436" s="3" t="s">
        <v>4019</v>
      </c>
    </row>
    <row r="437" spans="1:34" x14ac:dyDescent="0.35">
      <c r="A437" s="3" t="s">
        <v>4020</v>
      </c>
      <c r="B437" s="3" t="s">
        <v>4021</v>
      </c>
      <c r="C437" s="3" t="s">
        <v>16610</v>
      </c>
      <c r="D437" s="3" t="s">
        <v>16621</v>
      </c>
      <c r="E437" s="3"/>
      <c r="F437" s="3"/>
      <c r="G437" s="3"/>
      <c r="H437" s="3"/>
      <c r="I437" s="3"/>
      <c r="J437" s="3"/>
      <c r="K437" s="3"/>
      <c r="L437" s="3"/>
      <c r="M437" s="3"/>
      <c r="N437" s="3"/>
      <c r="O437" s="3"/>
      <c r="P437" s="3"/>
      <c r="Q437" s="3"/>
      <c r="R437" s="3"/>
      <c r="S437" s="3" t="s">
        <v>3265</v>
      </c>
      <c r="T437" s="7" t="s">
        <v>14568</v>
      </c>
      <c r="U437" s="6" t="s">
        <v>14386</v>
      </c>
      <c r="V437" s="14">
        <f>RIGHT(amazon[[#This Row],[discounted_price]],LEN(amazon[[#This Row],[discounted_price]])-1)*1</f>
        <v>15499</v>
      </c>
      <c r="W437" s="14">
        <f>RIGHT(amazon[[#This Row],[actual_price]],LEN(amazon[[#This Row],[actual_price]])-1)*1</f>
        <v>18999</v>
      </c>
      <c r="X437" s="1">
        <v>0.18</v>
      </c>
      <c r="Y437">
        <v>4.0999999999999996</v>
      </c>
      <c r="Z437">
        <v>19252</v>
      </c>
      <c r="AA437" s="3" t="s">
        <v>3604</v>
      </c>
      <c r="AB437" s="3" t="s">
        <v>3605</v>
      </c>
      <c r="AC437" s="3" t="s">
        <v>3606</v>
      </c>
      <c r="AD437" s="3" t="s">
        <v>3607</v>
      </c>
      <c r="AE437" s="3" t="s">
        <v>14569</v>
      </c>
      <c r="AF437" s="3" t="s">
        <v>14570</v>
      </c>
      <c r="AG437" s="3" t="s">
        <v>4022</v>
      </c>
      <c r="AH437" s="3" t="s">
        <v>4023</v>
      </c>
    </row>
    <row r="438" spans="1:34" x14ac:dyDescent="0.35">
      <c r="A438" s="3" t="s">
        <v>4024</v>
      </c>
      <c r="B438" s="3" t="s">
        <v>4025</v>
      </c>
      <c r="C438" s="3" t="s">
        <v>16551</v>
      </c>
      <c r="D438" s="3" t="s">
        <v>16710</v>
      </c>
      <c r="E438" s="3"/>
      <c r="F438" s="3"/>
      <c r="G438" s="3"/>
      <c r="H438" s="3"/>
      <c r="I438" s="3"/>
      <c r="J438" s="3"/>
      <c r="K438" s="3"/>
      <c r="L438" s="3"/>
      <c r="M438" s="3"/>
      <c r="N438" s="3"/>
      <c r="O438" s="3"/>
      <c r="P438" s="3"/>
      <c r="Q438" s="3"/>
      <c r="R438" s="3"/>
      <c r="S438" s="3" t="s">
        <v>3265</v>
      </c>
      <c r="T438" s="7" t="s">
        <v>14638</v>
      </c>
      <c r="U438" s="6" t="s">
        <v>14516</v>
      </c>
      <c r="V438" s="14">
        <f>RIGHT(amazon[[#This Row],[discounted_price]],LEN(amazon[[#This Row],[discounted_price]])-1)*1</f>
        <v>22999</v>
      </c>
      <c r="W438" s="14">
        <f>RIGHT(amazon[[#This Row],[actual_price]],LEN(amazon[[#This Row],[actual_price]])-1)*1</f>
        <v>28999</v>
      </c>
      <c r="X438" s="1">
        <v>0.21</v>
      </c>
      <c r="Y438">
        <v>3.9</v>
      </c>
      <c r="Z438">
        <v>25824</v>
      </c>
      <c r="AA438" s="3" t="s">
        <v>14639</v>
      </c>
      <c r="AB438" s="3" t="s">
        <v>3673</v>
      </c>
      <c r="AC438" s="3" t="s">
        <v>3674</v>
      </c>
      <c r="AD438" s="3" t="s">
        <v>3675</v>
      </c>
      <c r="AE438" s="3" t="s">
        <v>3676</v>
      </c>
      <c r="AF438" s="3" t="s">
        <v>3677</v>
      </c>
      <c r="AG438" s="3" t="s">
        <v>3678</v>
      </c>
      <c r="AH438" s="3" t="s">
        <v>4028</v>
      </c>
    </row>
    <row r="439" spans="1:34" x14ac:dyDescent="0.35">
      <c r="A439" s="3" t="s">
        <v>4029</v>
      </c>
      <c r="B439" s="3" t="s">
        <v>4030</v>
      </c>
      <c r="C439" s="3"/>
      <c r="D439" s="3"/>
      <c r="E439" s="3"/>
      <c r="F439" s="3"/>
      <c r="G439" s="3"/>
      <c r="H439" s="3"/>
      <c r="I439" s="3"/>
      <c r="J439" s="3"/>
      <c r="K439" s="3"/>
      <c r="L439" s="3"/>
      <c r="M439" s="3"/>
      <c r="N439" s="3"/>
      <c r="O439" s="3"/>
      <c r="P439" s="3"/>
      <c r="Q439" s="3"/>
      <c r="R439" s="3"/>
      <c r="S439" s="3" t="s">
        <v>3347</v>
      </c>
      <c r="T439" s="7" t="s">
        <v>14006</v>
      </c>
      <c r="U439" s="6" t="s">
        <v>14313</v>
      </c>
      <c r="V439" s="14">
        <f>RIGHT(amazon[[#This Row],[discounted_price]],LEN(amazon[[#This Row],[discounted_price]])-1)*1</f>
        <v>599</v>
      </c>
      <c r="W439" s="14">
        <f>RIGHT(amazon[[#This Row],[actual_price]],LEN(amazon[[#This Row],[actual_price]])-1)*1</f>
        <v>1490</v>
      </c>
      <c r="X439" s="1">
        <v>0.6</v>
      </c>
      <c r="Y439">
        <v>4.0999999999999996</v>
      </c>
      <c r="Z439">
        <v>161679</v>
      </c>
      <c r="AA439" s="3" t="s">
        <v>14640</v>
      </c>
      <c r="AB439" s="3" t="s">
        <v>4033</v>
      </c>
      <c r="AC439" s="3" t="s">
        <v>4034</v>
      </c>
      <c r="AD439" s="3" t="s">
        <v>4035</v>
      </c>
      <c r="AE439" s="3" t="s">
        <v>4036</v>
      </c>
      <c r="AF439" s="3" t="s">
        <v>14641</v>
      </c>
      <c r="AG439" s="3" t="s">
        <v>4038</v>
      </c>
      <c r="AH439" s="3" t="s">
        <v>4039</v>
      </c>
    </row>
    <row r="440" spans="1:34" x14ac:dyDescent="0.35">
      <c r="A440" s="3" t="s">
        <v>4040</v>
      </c>
      <c r="B440" s="3" t="s">
        <v>4041</v>
      </c>
      <c r="C440" s="3"/>
      <c r="D440" s="3"/>
      <c r="E440" s="3"/>
      <c r="F440" s="3"/>
      <c r="G440" s="3"/>
      <c r="H440" s="3"/>
      <c r="I440" s="3"/>
      <c r="J440" s="3"/>
      <c r="K440" s="3"/>
      <c r="L440" s="3"/>
      <c r="M440" s="3"/>
      <c r="N440" s="3"/>
      <c r="O440" s="3"/>
      <c r="P440" s="3"/>
      <c r="Q440" s="3"/>
      <c r="R440" s="3"/>
      <c r="S440" s="3" t="s">
        <v>3802</v>
      </c>
      <c r="T440" s="7" t="s">
        <v>14642</v>
      </c>
      <c r="U440" s="6" t="s">
        <v>13941</v>
      </c>
      <c r="V440" s="14">
        <f>RIGHT(amazon[[#This Row],[discounted_price]],LEN(amazon[[#This Row],[discounted_price]])-1)*1</f>
        <v>134</v>
      </c>
      <c r="W440" s="14">
        <f>RIGHT(amazon[[#This Row],[actual_price]],LEN(amazon[[#This Row],[actual_price]])-1)*1</f>
        <v>699</v>
      </c>
      <c r="X440" s="1">
        <v>0.81</v>
      </c>
      <c r="Y440">
        <v>4.0999999999999996</v>
      </c>
      <c r="Z440">
        <v>16685</v>
      </c>
      <c r="AA440" s="3" t="s">
        <v>14643</v>
      </c>
      <c r="AB440" s="3" t="s">
        <v>4044</v>
      </c>
      <c r="AC440" s="3" t="s">
        <v>4045</v>
      </c>
      <c r="AD440" s="3" t="s">
        <v>4046</v>
      </c>
      <c r="AE440" s="3" t="s">
        <v>14644</v>
      </c>
      <c r="AF440" s="3" t="s">
        <v>14645</v>
      </c>
      <c r="AG440" s="3" t="s">
        <v>4049</v>
      </c>
      <c r="AH440" s="3" t="s">
        <v>4050</v>
      </c>
    </row>
    <row r="441" spans="1:34" x14ac:dyDescent="0.35">
      <c r="A441" s="3" t="s">
        <v>4051</v>
      </c>
      <c r="B441" s="3" t="s">
        <v>4052</v>
      </c>
      <c r="C441" s="3" t="s">
        <v>16711</v>
      </c>
      <c r="D441" s="3"/>
      <c r="E441" s="3"/>
      <c r="F441" s="3"/>
      <c r="G441" s="3"/>
      <c r="H441" s="3"/>
      <c r="I441" s="3"/>
      <c r="J441" s="3"/>
      <c r="K441" s="3"/>
      <c r="L441" s="3"/>
      <c r="M441" s="3"/>
      <c r="N441" s="3"/>
      <c r="O441" s="3"/>
      <c r="P441" s="3"/>
      <c r="Q441" s="3"/>
      <c r="R441" s="3"/>
      <c r="S441" s="3" t="s">
        <v>3265</v>
      </c>
      <c r="T441" s="7" t="s">
        <v>14646</v>
      </c>
      <c r="U441" s="6" t="s">
        <v>14073</v>
      </c>
      <c r="V441" s="14">
        <f>RIGHT(amazon[[#This Row],[discounted_price]],LEN(amazon[[#This Row],[discounted_price]])-1)*1</f>
        <v>7499</v>
      </c>
      <c r="W441" s="14">
        <f>RIGHT(amazon[[#This Row],[actual_price]],LEN(amazon[[#This Row],[actual_price]])-1)*1</f>
        <v>7999</v>
      </c>
      <c r="X441" s="1">
        <v>0.06</v>
      </c>
      <c r="Y441">
        <v>4</v>
      </c>
      <c r="Z441">
        <v>30907</v>
      </c>
      <c r="AA441" s="3" t="s">
        <v>4054</v>
      </c>
      <c r="AB441" s="3" t="s">
        <v>4055</v>
      </c>
      <c r="AC441" s="3" t="s">
        <v>4056</v>
      </c>
      <c r="AD441" s="3" t="s">
        <v>4057</v>
      </c>
      <c r="AE441" s="3" t="s">
        <v>4058</v>
      </c>
      <c r="AF441" s="3" t="s">
        <v>4059</v>
      </c>
      <c r="AG441" s="3" t="s">
        <v>4060</v>
      </c>
      <c r="AH441" s="3" t="s">
        <v>4061</v>
      </c>
    </row>
    <row r="442" spans="1:34" x14ac:dyDescent="0.35">
      <c r="A442" s="3" t="s">
        <v>4062</v>
      </c>
      <c r="B442" s="3" t="s">
        <v>4063</v>
      </c>
      <c r="C442" s="3"/>
      <c r="D442" s="3"/>
      <c r="E442" s="3"/>
      <c r="F442" s="3"/>
      <c r="G442" s="3"/>
      <c r="H442" s="3"/>
      <c r="I442" s="3"/>
      <c r="J442" s="3"/>
      <c r="K442" s="3"/>
      <c r="L442" s="3"/>
      <c r="M442" s="3"/>
      <c r="N442" s="3"/>
      <c r="O442" s="3"/>
      <c r="P442" s="3"/>
      <c r="Q442" s="3"/>
      <c r="R442" s="3"/>
      <c r="S442" s="3" t="s">
        <v>3252</v>
      </c>
      <c r="T442" s="7" t="s">
        <v>14541</v>
      </c>
      <c r="U442" s="6" t="s">
        <v>14037</v>
      </c>
      <c r="V442" s="14">
        <f>RIGHT(amazon[[#This Row],[discounted_price]],LEN(amazon[[#This Row],[discounted_price]])-1)*1</f>
        <v>1149</v>
      </c>
      <c r="W442" s="14">
        <f>RIGHT(amazon[[#This Row],[actual_price]],LEN(amazon[[#This Row],[actual_price]])-1)*1</f>
        <v>2199</v>
      </c>
      <c r="X442" s="1">
        <v>0.48</v>
      </c>
      <c r="Y442">
        <v>4.3</v>
      </c>
      <c r="Z442">
        <v>178912</v>
      </c>
      <c r="AA442" s="3" t="s">
        <v>4064</v>
      </c>
      <c r="AB442" s="3" t="s">
        <v>3256</v>
      </c>
      <c r="AC442" s="3" t="s">
        <v>3257</v>
      </c>
      <c r="AD442" s="3" t="s">
        <v>3258</v>
      </c>
      <c r="AE442" s="3" t="s">
        <v>14511</v>
      </c>
      <c r="AF442" s="3" t="s">
        <v>14512</v>
      </c>
      <c r="AG442" s="3" t="s">
        <v>4065</v>
      </c>
      <c r="AH442" s="3" t="s">
        <v>4066</v>
      </c>
    </row>
    <row r="443" spans="1:34" x14ac:dyDescent="0.35">
      <c r="A443" s="3" t="s">
        <v>4067</v>
      </c>
      <c r="B443" s="3" t="s">
        <v>4068</v>
      </c>
      <c r="C443" s="3" t="s">
        <v>16712</v>
      </c>
      <c r="D443" s="3" t="s">
        <v>16713</v>
      </c>
      <c r="E443" s="3"/>
      <c r="F443" s="3"/>
      <c r="G443" s="3"/>
      <c r="H443" s="3"/>
      <c r="I443" s="3"/>
      <c r="J443" s="3"/>
      <c r="K443" s="3"/>
      <c r="L443" s="3"/>
      <c r="M443" s="3"/>
      <c r="N443" s="3"/>
      <c r="O443" s="3"/>
      <c r="P443" s="3"/>
      <c r="Q443" s="3"/>
      <c r="R443" s="3"/>
      <c r="S443" s="3" t="s">
        <v>3324</v>
      </c>
      <c r="T443" s="7" t="s">
        <v>14647</v>
      </c>
      <c r="U443" s="6" t="s">
        <v>14200</v>
      </c>
      <c r="V443" s="14">
        <f>RIGHT(amazon[[#This Row],[discounted_price]],LEN(amazon[[#This Row],[discounted_price]])-1)*1</f>
        <v>1324</v>
      </c>
      <c r="W443" s="14">
        <f>RIGHT(amazon[[#This Row],[actual_price]],LEN(amazon[[#This Row],[actual_price]])-1)*1</f>
        <v>1699</v>
      </c>
      <c r="X443" s="1">
        <v>0.22</v>
      </c>
      <c r="Y443">
        <v>4</v>
      </c>
      <c r="Z443">
        <v>128311</v>
      </c>
      <c r="AA443" s="3" t="s">
        <v>14648</v>
      </c>
      <c r="AB443" s="3" t="s">
        <v>3327</v>
      </c>
      <c r="AC443" s="3" t="s">
        <v>3328</v>
      </c>
      <c r="AD443" s="3" t="s">
        <v>3329</v>
      </c>
      <c r="AE443" s="3" t="s">
        <v>3330</v>
      </c>
      <c r="AF443" s="3" t="s">
        <v>14523</v>
      </c>
      <c r="AG443" s="3" t="s">
        <v>4071</v>
      </c>
      <c r="AH443" s="3" t="s">
        <v>4072</v>
      </c>
    </row>
    <row r="444" spans="1:34" x14ac:dyDescent="0.35">
      <c r="A444" s="3" t="s">
        <v>4073</v>
      </c>
      <c r="B444" s="3" t="s">
        <v>4074</v>
      </c>
      <c r="C444" s="3" t="s">
        <v>16574</v>
      </c>
      <c r="D444" s="3" t="s">
        <v>16648</v>
      </c>
      <c r="E444" s="3"/>
      <c r="F444" s="3"/>
      <c r="G444" s="3"/>
      <c r="H444" s="3"/>
      <c r="I444" s="3"/>
      <c r="J444" s="3"/>
      <c r="K444" s="3"/>
      <c r="L444" s="3"/>
      <c r="M444" s="3"/>
      <c r="N444" s="3"/>
      <c r="O444" s="3"/>
      <c r="P444" s="3"/>
      <c r="Q444" s="3"/>
      <c r="R444" s="3"/>
      <c r="S444" s="3" t="s">
        <v>3265</v>
      </c>
      <c r="T444" s="7" t="s">
        <v>13970</v>
      </c>
      <c r="U444" s="6" t="s">
        <v>13996</v>
      </c>
      <c r="V444" s="14">
        <f>RIGHT(amazon[[#This Row],[discounted_price]],LEN(amazon[[#This Row],[discounted_price]])-1)*1</f>
        <v>13999</v>
      </c>
      <c r="W444" s="14">
        <f>RIGHT(amazon[[#This Row],[actual_price]],LEN(amazon[[#This Row],[actual_price]])-1)*1</f>
        <v>19999</v>
      </c>
      <c r="X444" s="1">
        <v>0.3</v>
      </c>
      <c r="Y444">
        <v>4.0999999999999996</v>
      </c>
      <c r="Z444">
        <v>19252</v>
      </c>
      <c r="AA444" s="3" t="s">
        <v>4018</v>
      </c>
      <c r="AB444" s="3" t="s">
        <v>3605</v>
      </c>
      <c r="AC444" s="3" t="s">
        <v>3606</v>
      </c>
      <c r="AD444" s="3" t="s">
        <v>3607</v>
      </c>
      <c r="AE444" s="3" t="s">
        <v>14569</v>
      </c>
      <c r="AF444" s="3" t="s">
        <v>14570</v>
      </c>
      <c r="AG444" s="3" t="s">
        <v>4075</v>
      </c>
      <c r="AH444" s="3" t="s">
        <v>4076</v>
      </c>
    </row>
    <row r="445" spans="1:34" x14ac:dyDescent="0.35">
      <c r="A445" s="3" t="s">
        <v>140</v>
      </c>
      <c r="B445" s="3" t="s">
        <v>141</v>
      </c>
      <c r="C445" s="3"/>
      <c r="D445" s="3"/>
      <c r="E445" s="3"/>
      <c r="F445" s="3"/>
      <c r="G445" s="3"/>
      <c r="H445" s="3"/>
      <c r="I445" s="3"/>
      <c r="J445" s="3"/>
      <c r="K445" s="3"/>
      <c r="L445" s="3"/>
      <c r="M445" s="3"/>
      <c r="N445" s="3"/>
      <c r="O445" s="3"/>
      <c r="P445" s="3"/>
      <c r="Q445" s="3"/>
      <c r="R445" s="3"/>
      <c r="S445" s="3" t="s">
        <v>18</v>
      </c>
      <c r="T445" s="7" t="s">
        <v>13951</v>
      </c>
      <c r="U445" s="6" t="s">
        <v>13958</v>
      </c>
      <c r="V445" s="14">
        <f>RIGHT(amazon[[#This Row],[discounted_price]],LEN(amazon[[#This Row],[discounted_price]])-1)*1</f>
        <v>299</v>
      </c>
      <c r="W445" s="14">
        <f>RIGHT(amazon[[#This Row],[actual_price]],LEN(amazon[[#This Row],[actual_price]])-1)*1</f>
        <v>799</v>
      </c>
      <c r="X445" s="1">
        <v>0.63</v>
      </c>
      <c r="Y445">
        <v>4.2</v>
      </c>
      <c r="Z445">
        <v>94364</v>
      </c>
      <c r="AA445" s="3" t="s">
        <v>143</v>
      </c>
      <c r="AB445" s="3" t="s">
        <v>57</v>
      </c>
      <c r="AC445" s="3" t="s">
        <v>58</v>
      </c>
      <c r="AD445" s="3" t="s">
        <v>59</v>
      </c>
      <c r="AE445" s="3" t="s">
        <v>60</v>
      </c>
      <c r="AF445" s="3" t="s">
        <v>61</v>
      </c>
      <c r="AG445" s="3" t="s">
        <v>4077</v>
      </c>
      <c r="AH445" s="3" t="s">
        <v>4078</v>
      </c>
    </row>
    <row r="446" spans="1:34" x14ac:dyDescent="0.35">
      <c r="A446" s="3" t="s">
        <v>4079</v>
      </c>
      <c r="B446" s="3" t="s">
        <v>4080</v>
      </c>
      <c r="C446" s="3" t="s">
        <v>16673</v>
      </c>
      <c r="D446" s="3" t="s">
        <v>16674</v>
      </c>
      <c r="E446" s="3" t="s">
        <v>16675</v>
      </c>
      <c r="F446" s="3" t="s">
        <v>16676</v>
      </c>
      <c r="G446" s="3" t="s">
        <v>16677</v>
      </c>
      <c r="H446" s="3" t="s">
        <v>16678</v>
      </c>
      <c r="I446" s="3" t="s">
        <v>16679</v>
      </c>
      <c r="J446" s="3" t="s">
        <v>16714</v>
      </c>
      <c r="K446" s="3"/>
      <c r="L446" s="3"/>
      <c r="M446" s="3"/>
      <c r="N446" s="3"/>
      <c r="O446" s="3"/>
      <c r="P446" s="3"/>
      <c r="Q446" s="3"/>
      <c r="R446" s="3"/>
      <c r="S446" s="3" t="s">
        <v>3252</v>
      </c>
      <c r="T446" s="7" t="s">
        <v>13952</v>
      </c>
      <c r="U446" s="6" t="s">
        <v>14025</v>
      </c>
      <c r="V446" s="14">
        <f>RIGHT(amazon[[#This Row],[discounted_price]],LEN(amazon[[#This Row],[discounted_price]])-1)*1</f>
        <v>999</v>
      </c>
      <c r="W446" s="14">
        <f>RIGHT(amazon[[#This Row],[actual_price]],LEN(amazon[[#This Row],[actual_price]])-1)*1</f>
        <v>1599</v>
      </c>
      <c r="X446" s="1">
        <v>0.38</v>
      </c>
      <c r="Y446">
        <v>4</v>
      </c>
      <c r="Z446">
        <v>7222</v>
      </c>
      <c r="AA446" s="3" t="s">
        <v>14649</v>
      </c>
      <c r="AB446" s="3" t="s">
        <v>3878</v>
      </c>
      <c r="AC446" s="3" t="s">
        <v>3879</v>
      </c>
      <c r="AD446" s="3" t="s">
        <v>3880</v>
      </c>
      <c r="AE446" s="3" t="s">
        <v>3881</v>
      </c>
      <c r="AF446" s="3" t="s">
        <v>14611</v>
      </c>
      <c r="AG446" s="3" t="s">
        <v>4082</v>
      </c>
      <c r="AH446" s="3" t="s">
        <v>4083</v>
      </c>
    </row>
    <row r="447" spans="1:34" x14ac:dyDescent="0.35">
      <c r="A447" s="3" t="s">
        <v>4084</v>
      </c>
      <c r="B447" s="3" t="s">
        <v>4085</v>
      </c>
      <c r="C447" s="3" t="s">
        <v>16605</v>
      </c>
      <c r="D447" s="3" t="s">
        <v>16606</v>
      </c>
      <c r="E447" s="3"/>
      <c r="F447" s="3"/>
      <c r="G447" s="3"/>
      <c r="H447" s="3"/>
      <c r="I447" s="3"/>
      <c r="J447" s="3"/>
      <c r="K447" s="3"/>
      <c r="L447" s="3"/>
      <c r="M447" s="3"/>
      <c r="N447" s="3"/>
      <c r="O447" s="3"/>
      <c r="P447" s="3"/>
      <c r="Q447" s="3"/>
      <c r="R447" s="3"/>
      <c r="S447" s="3" t="s">
        <v>3265</v>
      </c>
      <c r="T447" s="7" t="s">
        <v>14046</v>
      </c>
      <c r="U447" s="6" t="s">
        <v>14553</v>
      </c>
      <c r="V447" s="14">
        <f>RIGHT(amazon[[#This Row],[discounted_price]],LEN(amazon[[#This Row],[discounted_price]])-1)*1</f>
        <v>12999</v>
      </c>
      <c r="W447" s="14">
        <f>RIGHT(amazon[[#This Row],[actual_price]],LEN(amazon[[#This Row],[actual_price]])-1)*1</f>
        <v>17999</v>
      </c>
      <c r="X447" s="1">
        <v>0.28000000000000003</v>
      </c>
      <c r="Y447">
        <v>4.0999999999999996</v>
      </c>
      <c r="Z447">
        <v>18998</v>
      </c>
      <c r="AA447" s="3" t="s">
        <v>3500</v>
      </c>
      <c r="AB447" s="3" t="s">
        <v>3501</v>
      </c>
      <c r="AC447" s="3" t="s">
        <v>3502</v>
      </c>
      <c r="AD447" s="3" t="s">
        <v>3503</v>
      </c>
      <c r="AE447" s="3" t="s">
        <v>3504</v>
      </c>
      <c r="AF447" s="3" t="s">
        <v>3505</v>
      </c>
      <c r="AG447" s="3" t="s">
        <v>4086</v>
      </c>
      <c r="AH447" s="3" t="s">
        <v>4087</v>
      </c>
    </row>
    <row r="448" spans="1:34" x14ac:dyDescent="0.35">
      <c r="A448" s="3" t="s">
        <v>4088</v>
      </c>
      <c r="B448" s="3" t="s">
        <v>4089</v>
      </c>
      <c r="C448" s="3" t="s">
        <v>16610</v>
      </c>
      <c r="D448" s="3" t="s">
        <v>16715</v>
      </c>
      <c r="E448" s="3"/>
      <c r="F448" s="3"/>
      <c r="G448" s="3"/>
      <c r="H448" s="3"/>
      <c r="I448" s="3"/>
      <c r="J448" s="3"/>
      <c r="K448" s="3"/>
      <c r="L448" s="3"/>
      <c r="M448" s="3"/>
      <c r="N448" s="3"/>
      <c r="O448" s="3"/>
      <c r="P448" s="3"/>
      <c r="Q448" s="3"/>
      <c r="R448" s="3"/>
      <c r="S448" s="3" t="s">
        <v>3265</v>
      </c>
      <c r="T448" s="7" t="s">
        <v>14216</v>
      </c>
      <c r="U448" s="6" t="s">
        <v>14167</v>
      </c>
      <c r="V448" s="14">
        <f>RIGHT(amazon[[#This Row],[discounted_price]],LEN(amazon[[#This Row],[discounted_price]])-1)*1</f>
        <v>15490</v>
      </c>
      <c r="W448" s="14">
        <f>RIGHT(amazon[[#This Row],[actual_price]],LEN(amazon[[#This Row],[actual_price]])-1)*1</f>
        <v>20990</v>
      </c>
      <c r="X448" s="1">
        <v>0.26</v>
      </c>
      <c r="Y448">
        <v>4.2</v>
      </c>
      <c r="Z448">
        <v>32916</v>
      </c>
      <c r="AA448" s="3" t="s">
        <v>4090</v>
      </c>
      <c r="AB448" s="3" t="s">
        <v>3663</v>
      </c>
      <c r="AC448" s="3" t="s">
        <v>3664</v>
      </c>
      <c r="AD448" s="3" t="s">
        <v>3665</v>
      </c>
      <c r="AE448" s="3" t="s">
        <v>3666</v>
      </c>
      <c r="AF448" s="3" t="s">
        <v>3667</v>
      </c>
      <c r="AG448" s="3" t="s">
        <v>4091</v>
      </c>
      <c r="AH448" s="3" t="s">
        <v>4092</v>
      </c>
    </row>
    <row r="449" spans="1:34" x14ac:dyDescent="0.35">
      <c r="A449" s="3" t="s">
        <v>4093</v>
      </c>
      <c r="B449" s="3" t="s">
        <v>4094</v>
      </c>
      <c r="C449" s="3"/>
      <c r="D449" s="3"/>
      <c r="E449" s="3"/>
      <c r="F449" s="3"/>
      <c r="G449" s="3"/>
      <c r="H449" s="3"/>
      <c r="I449" s="3"/>
      <c r="J449" s="3"/>
      <c r="K449" s="3"/>
      <c r="L449" s="3"/>
      <c r="M449" s="3"/>
      <c r="N449" s="3"/>
      <c r="O449" s="3"/>
      <c r="P449" s="3"/>
      <c r="Q449" s="3"/>
      <c r="R449" s="3"/>
      <c r="S449" s="3" t="s">
        <v>4095</v>
      </c>
      <c r="T449" s="7" t="s">
        <v>13952</v>
      </c>
      <c r="U449" s="6" t="s">
        <v>14650</v>
      </c>
      <c r="V449" s="14">
        <f>RIGHT(amazon[[#This Row],[discounted_price]],LEN(amazon[[#This Row],[discounted_price]])-1)*1</f>
        <v>999</v>
      </c>
      <c r="W449" s="14">
        <f>RIGHT(amazon[[#This Row],[actual_price]],LEN(amazon[[#This Row],[actual_price]])-1)*1</f>
        <v>2899</v>
      </c>
      <c r="X449" s="1">
        <v>0.66</v>
      </c>
      <c r="Y449">
        <v>4.5999999999999996</v>
      </c>
      <c r="Z449">
        <v>26603</v>
      </c>
      <c r="AA449" s="3" t="s">
        <v>4097</v>
      </c>
      <c r="AB449" s="3" t="s">
        <v>4098</v>
      </c>
      <c r="AC449" s="3" t="s">
        <v>4099</v>
      </c>
      <c r="AD449" s="3" t="s">
        <v>4100</v>
      </c>
      <c r="AE449" s="3" t="s">
        <v>4101</v>
      </c>
      <c r="AF449" s="3" t="s">
        <v>14651</v>
      </c>
      <c r="AG449" s="3" t="s">
        <v>4103</v>
      </c>
      <c r="AH449" s="3" t="s">
        <v>4104</v>
      </c>
    </row>
    <row r="450" spans="1:34" x14ac:dyDescent="0.35">
      <c r="A450" s="3" t="s">
        <v>4105</v>
      </c>
      <c r="B450" s="3" t="s">
        <v>4106</v>
      </c>
      <c r="C450" s="3" t="s">
        <v>16634</v>
      </c>
      <c r="D450" s="3" t="s">
        <v>16716</v>
      </c>
      <c r="E450" s="3" t="s">
        <v>16717</v>
      </c>
      <c r="F450" s="3"/>
      <c r="G450" s="3"/>
      <c r="H450" s="3"/>
      <c r="I450" s="3"/>
      <c r="J450" s="3"/>
      <c r="K450" s="3"/>
      <c r="L450" s="3"/>
      <c r="M450" s="3"/>
      <c r="N450" s="3"/>
      <c r="O450" s="3"/>
      <c r="P450" s="3"/>
      <c r="Q450" s="3"/>
      <c r="R450" s="3"/>
      <c r="S450" s="3" t="s">
        <v>3219</v>
      </c>
      <c r="T450" s="7" t="s">
        <v>14025</v>
      </c>
      <c r="U450" s="6" t="s">
        <v>14326</v>
      </c>
      <c r="V450" s="14">
        <f>RIGHT(amazon[[#This Row],[discounted_price]],LEN(amazon[[#This Row],[discounted_price]])-1)*1</f>
        <v>1599</v>
      </c>
      <c r="W450" s="14">
        <f>RIGHT(amazon[[#This Row],[actual_price]],LEN(amazon[[#This Row],[actual_price]])-1)*1</f>
        <v>4999</v>
      </c>
      <c r="X450" s="1">
        <v>0.68</v>
      </c>
      <c r="Y450">
        <v>4</v>
      </c>
      <c r="Z450">
        <v>67950</v>
      </c>
      <c r="AA450" s="3" t="s">
        <v>14652</v>
      </c>
      <c r="AB450" s="3" t="s">
        <v>4108</v>
      </c>
      <c r="AC450" s="3" t="s">
        <v>14653</v>
      </c>
      <c r="AD450" s="3" t="s">
        <v>4110</v>
      </c>
      <c r="AE450" s="3" t="s">
        <v>4111</v>
      </c>
      <c r="AF450" s="3" t="s">
        <v>14654</v>
      </c>
      <c r="AG450" s="3" t="s">
        <v>4113</v>
      </c>
      <c r="AH450" s="3" t="s">
        <v>4114</v>
      </c>
    </row>
    <row r="451" spans="1:34" x14ac:dyDescent="0.35">
      <c r="A451" s="3" t="s">
        <v>4115</v>
      </c>
      <c r="B451" s="3" t="s">
        <v>4116</v>
      </c>
      <c r="C451" s="3" t="s">
        <v>16712</v>
      </c>
      <c r="D451" s="3" t="s">
        <v>16718</v>
      </c>
      <c r="E451" s="3"/>
      <c r="F451" s="3"/>
      <c r="G451" s="3"/>
      <c r="H451" s="3"/>
      <c r="I451" s="3"/>
      <c r="J451" s="3"/>
      <c r="K451" s="3"/>
      <c r="L451" s="3"/>
      <c r="M451" s="3"/>
      <c r="N451" s="3"/>
      <c r="O451" s="3"/>
      <c r="P451" s="3"/>
      <c r="Q451" s="3"/>
      <c r="R451" s="3"/>
      <c r="S451" s="3" t="s">
        <v>3324</v>
      </c>
      <c r="T451" s="7" t="s">
        <v>14647</v>
      </c>
      <c r="U451" s="6" t="s">
        <v>14200</v>
      </c>
      <c r="V451" s="14">
        <f>RIGHT(amazon[[#This Row],[discounted_price]],LEN(amazon[[#This Row],[discounted_price]])-1)*1</f>
        <v>1324</v>
      </c>
      <c r="W451" s="14">
        <f>RIGHT(amazon[[#This Row],[actual_price]],LEN(amazon[[#This Row],[actual_price]])-1)*1</f>
        <v>1699</v>
      </c>
      <c r="X451" s="1">
        <v>0.22</v>
      </c>
      <c r="Y451">
        <v>4</v>
      </c>
      <c r="Z451">
        <v>128311</v>
      </c>
      <c r="AA451" s="3" t="s">
        <v>14648</v>
      </c>
      <c r="AB451" s="3" t="s">
        <v>3327</v>
      </c>
      <c r="AC451" s="3" t="s">
        <v>3328</v>
      </c>
      <c r="AD451" s="3" t="s">
        <v>3329</v>
      </c>
      <c r="AE451" s="3" t="s">
        <v>3330</v>
      </c>
      <c r="AF451" s="3" t="s">
        <v>14523</v>
      </c>
      <c r="AG451" s="3" t="s">
        <v>3332</v>
      </c>
      <c r="AH451" s="3" t="s">
        <v>4117</v>
      </c>
    </row>
    <row r="452" spans="1:34" x14ac:dyDescent="0.35">
      <c r="A452" s="3" t="s">
        <v>4118</v>
      </c>
      <c r="B452" s="3" t="s">
        <v>4119</v>
      </c>
      <c r="C452" s="3" t="s">
        <v>16551</v>
      </c>
      <c r="D452" s="3" t="s">
        <v>16719</v>
      </c>
      <c r="E452" s="3"/>
      <c r="F452" s="3"/>
      <c r="G452" s="3"/>
      <c r="H452" s="3"/>
      <c r="I452" s="3"/>
      <c r="J452" s="3"/>
      <c r="K452" s="3"/>
      <c r="L452" s="3"/>
      <c r="M452" s="3"/>
      <c r="N452" s="3"/>
      <c r="O452" s="3"/>
      <c r="P452" s="3"/>
      <c r="Q452" s="3"/>
      <c r="R452" s="3"/>
      <c r="S452" s="3" t="s">
        <v>3265</v>
      </c>
      <c r="T452" s="7" t="s">
        <v>14558</v>
      </c>
      <c r="U452" s="6" t="s">
        <v>14213</v>
      </c>
      <c r="V452" s="14">
        <f>RIGHT(amazon[[#This Row],[discounted_price]],LEN(amazon[[#This Row],[discounted_price]])-1)*1</f>
        <v>20999</v>
      </c>
      <c r="W452" s="14">
        <f>RIGHT(amazon[[#This Row],[actual_price]],LEN(amazon[[#This Row],[actual_price]])-1)*1</f>
        <v>29990</v>
      </c>
      <c r="X452" s="1">
        <v>0.3</v>
      </c>
      <c r="Y452">
        <v>4.3</v>
      </c>
      <c r="Z452">
        <v>9499</v>
      </c>
      <c r="AA452" s="3" t="s">
        <v>4120</v>
      </c>
      <c r="AB452" s="3" t="s">
        <v>4121</v>
      </c>
      <c r="AC452" s="3" t="s">
        <v>4122</v>
      </c>
      <c r="AD452" s="3" t="s">
        <v>4123</v>
      </c>
      <c r="AE452" s="3" t="s">
        <v>4124</v>
      </c>
      <c r="AF452" s="3" t="s">
        <v>14655</v>
      </c>
      <c r="AG452" s="3" t="s">
        <v>4126</v>
      </c>
      <c r="AH452" s="3" t="s">
        <v>4127</v>
      </c>
    </row>
    <row r="453" spans="1:34" x14ac:dyDescent="0.35">
      <c r="A453" s="3" t="s">
        <v>4128</v>
      </c>
      <c r="B453" s="3" t="s">
        <v>4129</v>
      </c>
      <c r="C453" s="3"/>
      <c r="D453" s="3"/>
      <c r="E453" s="3"/>
      <c r="F453" s="3"/>
      <c r="G453" s="3"/>
      <c r="H453" s="3"/>
      <c r="I453" s="3"/>
      <c r="J453" s="3"/>
      <c r="K453" s="3"/>
      <c r="L453" s="3"/>
      <c r="M453" s="3"/>
      <c r="N453" s="3"/>
      <c r="O453" s="3"/>
      <c r="P453" s="3"/>
      <c r="Q453" s="3"/>
      <c r="R453" s="3"/>
      <c r="S453" s="3" t="s">
        <v>3450</v>
      </c>
      <c r="T453" s="7" t="s">
        <v>13952</v>
      </c>
      <c r="U453" s="6" t="s">
        <v>13998</v>
      </c>
      <c r="V453" s="14">
        <f>RIGHT(amazon[[#This Row],[discounted_price]],LEN(amazon[[#This Row],[discounted_price]])-1)*1</f>
        <v>999</v>
      </c>
      <c r="W453" s="14">
        <f>RIGHT(amazon[[#This Row],[actual_price]],LEN(amazon[[#This Row],[actual_price]])-1)*1</f>
        <v>1999</v>
      </c>
      <c r="X453" s="1">
        <v>0.5</v>
      </c>
      <c r="Y453">
        <v>4.3</v>
      </c>
      <c r="Z453">
        <v>1777</v>
      </c>
      <c r="AA453" s="3" t="s">
        <v>4130</v>
      </c>
      <c r="AB453" s="3" t="s">
        <v>4131</v>
      </c>
      <c r="AC453" s="3" t="s">
        <v>4132</v>
      </c>
      <c r="AD453" s="3" t="s">
        <v>4133</v>
      </c>
      <c r="AE453" s="3" t="s">
        <v>4134</v>
      </c>
      <c r="AF453" s="3" t="s">
        <v>4135</v>
      </c>
      <c r="AG453" s="3" t="s">
        <v>4136</v>
      </c>
      <c r="AH453" s="3" t="s">
        <v>4137</v>
      </c>
    </row>
    <row r="454" spans="1:34" x14ac:dyDescent="0.35">
      <c r="A454" s="3" t="s">
        <v>4138</v>
      </c>
      <c r="B454" s="3" t="s">
        <v>4139</v>
      </c>
      <c r="C454" s="3" t="s">
        <v>16610</v>
      </c>
      <c r="D454" s="3" t="s">
        <v>16715</v>
      </c>
      <c r="E454" s="3"/>
      <c r="F454" s="3"/>
      <c r="G454" s="3"/>
      <c r="H454" s="3"/>
      <c r="I454" s="3"/>
      <c r="J454" s="3"/>
      <c r="K454" s="3"/>
      <c r="L454" s="3"/>
      <c r="M454" s="3"/>
      <c r="N454" s="3"/>
      <c r="O454" s="3"/>
      <c r="P454" s="3"/>
      <c r="Q454" s="3"/>
      <c r="R454" s="3"/>
      <c r="S454" s="3" t="s">
        <v>3265</v>
      </c>
      <c r="T454" s="7" t="s">
        <v>14656</v>
      </c>
      <c r="U454" s="6" t="s">
        <v>14151</v>
      </c>
      <c r="V454" s="14">
        <f>RIGHT(amazon[[#This Row],[discounted_price]],LEN(amazon[[#This Row],[discounted_price]])-1)*1</f>
        <v>12490</v>
      </c>
      <c r="W454" s="14">
        <f>RIGHT(amazon[[#This Row],[actual_price]],LEN(amazon[[#This Row],[actual_price]])-1)*1</f>
        <v>15990</v>
      </c>
      <c r="X454" s="1">
        <v>0.22</v>
      </c>
      <c r="Y454">
        <v>4.2</v>
      </c>
      <c r="Z454">
        <v>58506</v>
      </c>
      <c r="AA454" s="3" t="s">
        <v>4141</v>
      </c>
      <c r="AB454" s="3" t="s">
        <v>4142</v>
      </c>
      <c r="AC454" s="3" t="s">
        <v>4143</v>
      </c>
      <c r="AD454" s="3" t="s">
        <v>4144</v>
      </c>
      <c r="AE454" s="3" t="s">
        <v>4145</v>
      </c>
      <c r="AF454" s="3" t="s">
        <v>4146</v>
      </c>
      <c r="AG454" s="3" t="s">
        <v>4147</v>
      </c>
      <c r="AH454" s="3" t="s">
        <v>4148</v>
      </c>
    </row>
    <row r="455" spans="1:34" x14ac:dyDescent="0.35">
      <c r="A455" s="3" t="s">
        <v>4149</v>
      </c>
      <c r="B455" s="3" t="s">
        <v>4150</v>
      </c>
      <c r="C455" s="3" t="s">
        <v>16551</v>
      </c>
      <c r="D455" s="3" t="s">
        <v>16611</v>
      </c>
      <c r="E455" s="3"/>
      <c r="F455" s="3"/>
      <c r="G455" s="3"/>
      <c r="H455" s="3"/>
      <c r="I455" s="3"/>
      <c r="J455" s="3"/>
      <c r="K455" s="3"/>
      <c r="L455" s="3"/>
      <c r="M455" s="3"/>
      <c r="N455" s="3"/>
      <c r="O455" s="3"/>
      <c r="P455" s="3"/>
      <c r="Q455" s="3"/>
      <c r="R455" s="3"/>
      <c r="S455" s="3" t="s">
        <v>3265</v>
      </c>
      <c r="T455" s="7" t="s">
        <v>14553</v>
      </c>
      <c r="U455" s="6" t="s">
        <v>13980</v>
      </c>
      <c r="V455" s="14">
        <f>RIGHT(amazon[[#This Row],[discounted_price]],LEN(amazon[[#This Row],[discounted_price]])-1)*1</f>
        <v>17999</v>
      </c>
      <c r="W455" s="14">
        <f>RIGHT(amazon[[#This Row],[actual_price]],LEN(amazon[[#This Row],[actual_price]])-1)*1</f>
        <v>21990</v>
      </c>
      <c r="X455" s="1">
        <v>0.18</v>
      </c>
      <c r="Y455">
        <v>4</v>
      </c>
      <c r="Z455">
        <v>21350</v>
      </c>
      <c r="AA455" s="3" t="s">
        <v>4151</v>
      </c>
      <c r="AB455" s="3" t="s">
        <v>3532</v>
      </c>
      <c r="AC455" s="3" t="s">
        <v>3533</v>
      </c>
      <c r="AD455" s="3" t="s">
        <v>3534</v>
      </c>
      <c r="AE455" s="3" t="s">
        <v>3535</v>
      </c>
      <c r="AF455" s="3" t="s">
        <v>3536</v>
      </c>
      <c r="AG455" s="3" t="s">
        <v>3537</v>
      </c>
      <c r="AH455" s="3" t="s">
        <v>4152</v>
      </c>
    </row>
    <row r="456" spans="1:34" x14ac:dyDescent="0.35">
      <c r="A456" s="3" t="s">
        <v>160</v>
      </c>
      <c r="B456" s="3" t="s">
        <v>161</v>
      </c>
      <c r="C456" s="3" t="s">
        <v>16195</v>
      </c>
      <c r="D456" s="3" t="s">
        <v>16196</v>
      </c>
      <c r="E456" s="3"/>
      <c r="F456" s="3"/>
      <c r="G456" s="3"/>
      <c r="H456" s="3"/>
      <c r="I456" s="3"/>
      <c r="J456" s="3"/>
      <c r="K456" s="3"/>
      <c r="L456" s="3"/>
      <c r="M456" s="3"/>
      <c r="N456" s="3"/>
      <c r="O456" s="3"/>
      <c r="P456" s="3"/>
      <c r="Q456" s="3"/>
      <c r="R456" s="3"/>
      <c r="S456" s="3" t="s">
        <v>18</v>
      </c>
      <c r="T456" s="7" t="s">
        <v>13962</v>
      </c>
      <c r="U456" s="6" t="s">
        <v>13963</v>
      </c>
      <c r="V456" s="14">
        <f>RIGHT(amazon[[#This Row],[discounted_price]],LEN(amazon[[#This Row],[discounted_price]])-1)*1</f>
        <v>350</v>
      </c>
      <c r="W456" s="14">
        <f>RIGHT(amazon[[#This Row],[actual_price]],LEN(amazon[[#This Row],[actual_price]])-1)*1</f>
        <v>899</v>
      </c>
      <c r="X456" s="1">
        <v>0.61</v>
      </c>
      <c r="Y456">
        <v>4.2</v>
      </c>
      <c r="Z456">
        <v>2263</v>
      </c>
      <c r="AA456" s="3" t="s">
        <v>13964</v>
      </c>
      <c r="AB456" s="3" t="s">
        <v>165</v>
      </c>
      <c r="AC456" s="3" t="s">
        <v>166</v>
      </c>
      <c r="AD456" s="3" t="s">
        <v>167</v>
      </c>
      <c r="AE456" s="3" t="s">
        <v>168</v>
      </c>
      <c r="AF456" s="3" t="s">
        <v>13965</v>
      </c>
      <c r="AG456" s="3" t="s">
        <v>4153</v>
      </c>
      <c r="AH456" s="3" t="s">
        <v>4154</v>
      </c>
    </row>
    <row r="457" spans="1:34" x14ac:dyDescent="0.35">
      <c r="A457" s="3" t="s">
        <v>4155</v>
      </c>
      <c r="B457" s="3" t="s">
        <v>4156</v>
      </c>
      <c r="C457" s="3" t="s">
        <v>16720</v>
      </c>
      <c r="D457" s="3" t="s">
        <v>16721</v>
      </c>
      <c r="E457" s="3"/>
      <c r="F457" s="3"/>
      <c r="G457" s="3"/>
      <c r="H457" s="3"/>
      <c r="I457" s="3"/>
      <c r="J457" s="3"/>
      <c r="K457" s="3"/>
      <c r="L457" s="3"/>
      <c r="M457" s="3"/>
      <c r="N457" s="3"/>
      <c r="O457" s="3"/>
      <c r="P457" s="3"/>
      <c r="Q457" s="3"/>
      <c r="R457" s="3"/>
      <c r="S457" s="3" t="s">
        <v>3324</v>
      </c>
      <c r="T457" s="7" t="s">
        <v>14052</v>
      </c>
      <c r="U457" s="6" t="s">
        <v>14657</v>
      </c>
      <c r="V457" s="14">
        <f>RIGHT(amazon[[#This Row],[discounted_price]],LEN(amazon[[#This Row],[discounted_price]])-1)*1</f>
        <v>1399</v>
      </c>
      <c r="W457" s="14">
        <f>RIGHT(amazon[[#This Row],[actual_price]],LEN(amazon[[#This Row],[actual_price]])-1)*1</f>
        <v>1630</v>
      </c>
      <c r="X457" s="1">
        <v>0.14000000000000001</v>
      </c>
      <c r="Y457">
        <v>4</v>
      </c>
      <c r="Z457">
        <v>9378</v>
      </c>
      <c r="AA457" s="3" t="s">
        <v>4158</v>
      </c>
      <c r="AB457" s="3" t="s">
        <v>4159</v>
      </c>
      <c r="AC457" s="3" t="s">
        <v>4160</v>
      </c>
      <c r="AD457" s="3" t="s">
        <v>4161</v>
      </c>
      <c r="AE457" s="3" t="s">
        <v>4162</v>
      </c>
      <c r="AF457" s="3" t="s">
        <v>4163</v>
      </c>
      <c r="AG457" s="3" t="s">
        <v>4164</v>
      </c>
      <c r="AH457" s="3" t="s">
        <v>4165</v>
      </c>
    </row>
    <row r="458" spans="1:34" x14ac:dyDescent="0.35">
      <c r="A458" s="3" t="s">
        <v>172</v>
      </c>
      <c r="B458" s="3" t="s">
        <v>173</v>
      </c>
      <c r="C458" s="3"/>
      <c r="D458" s="3"/>
      <c r="E458" s="3"/>
      <c r="F458" s="3"/>
      <c r="G458" s="3"/>
      <c r="H458" s="3"/>
      <c r="I458" s="3"/>
      <c r="J458" s="3"/>
      <c r="K458" s="3"/>
      <c r="L458" s="3"/>
      <c r="M458" s="3"/>
      <c r="N458" s="3"/>
      <c r="O458" s="3"/>
      <c r="P458" s="3"/>
      <c r="Q458" s="3"/>
      <c r="R458" s="3"/>
      <c r="S458" s="3" t="s">
        <v>18</v>
      </c>
      <c r="T458" s="7" t="s">
        <v>13966</v>
      </c>
      <c r="U458" s="6" t="s">
        <v>13932</v>
      </c>
      <c r="V458" s="14">
        <f>RIGHT(amazon[[#This Row],[discounted_price]],LEN(amazon[[#This Row],[discounted_price]])-1)*1</f>
        <v>159</v>
      </c>
      <c r="W458" s="14">
        <f>RIGHT(amazon[[#This Row],[actual_price]],LEN(amazon[[#This Row],[actual_price]])-1)*1</f>
        <v>399</v>
      </c>
      <c r="X458" s="1">
        <v>0.6</v>
      </c>
      <c r="Y458">
        <v>4.0999999999999996</v>
      </c>
      <c r="Z458">
        <v>4768</v>
      </c>
      <c r="AA458" s="3" t="s">
        <v>67</v>
      </c>
      <c r="AB458" s="3" t="s">
        <v>175</v>
      </c>
      <c r="AC458" s="3" t="s">
        <v>176</v>
      </c>
      <c r="AD458" s="3" t="s">
        <v>177</v>
      </c>
      <c r="AE458" s="3" t="s">
        <v>13967</v>
      </c>
      <c r="AF458" s="3" t="s">
        <v>13968</v>
      </c>
      <c r="AG458" s="3" t="s">
        <v>4166</v>
      </c>
      <c r="AH458" s="3" t="s">
        <v>4167</v>
      </c>
    </row>
    <row r="459" spans="1:34" x14ac:dyDescent="0.35">
      <c r="A459" s="3" t="s">
        <v>4168</v>
      </c>
      <c r="B459" s="3" t="s">
        <v>4169</v>
      </c>
      <c r="C459" s="3" t="s">
        <v>16722</v>
      </c>
      <c r="D459" s="3" t="s">
        <v>16638</v>
      </c>
      <c r="E459" s="3" t="s">
        <v>16568</v>
      </c>
      <c r="F459" s="3" t="s">
        <v>16723</v>
      </c>
      <c r="G459" s="3"/>
      <c r="H459" s="3"/>
      <c r="I459" s="3"/>
      <c r="J459" s="3"/>
      <c r="K459" s="3"/>
      <c r="L459" s="3"/>
      <c r="M459" s="3"/>
      <c r="N459" s="3"/>
      <c r="O459" s="3"/>
      <c r="P459" s="3"/>
      <c r="Q459" s="3"/>
      <c r="R459" s="3"/>
      <c r="S459" s="3" t="s">
        <v>3219</v>
      </c>
      <c r="T459" s="7" t="s">
        <v>14057</v>
      </c>
      <c r="U459" s="6" t="s">
        <v>14524</v>
      </c>
      <c r="V459" s="14">
        <f>RIGHT(amazon[[#This Row],[discounted_price]],LEN(amazon[[#This Row],[discounted_price]])-1)*1</f>
        <v>1499</v>
      </c>
      <c r="W459" s="14">
        <f>RIGHT(amazon[[#This Row],[actual_price]],LEN(amazon[[#This Row],[actual_price]])-1)*1</f>
        <v>6990</v>
      </c>
      <c r="X459" s="1">
        <v>0.79</v>
      </c>
      <c r="Y459">
        <v>3.9</v>
      </c>
      <c r="Z459">
        <v>21796</v>
      </c>
      <c r="AA459" s="3" t="s">
        <v>3337</v>
      </c>
      <c r="AB459" s="3" t="s">
        <v>3338</v>
      </c>
      <c r="AC459" s="3" t="s">
        <v>3339</v>
      </c>
      <c r="AD459" s="3" t="s">
        <v>3340</v>
      </c>
      <c r="AE459" s="3" t="s">
        <v>14525</v>
      </c>
      <c r="AF459" s="3" t="s">
        <v>14526</v>
      </c>
      <c r="AG459" s="3" t="s">
        <v>4170</v>
      </c>
      <c r="AH459" s="3" t="s">
        <v>4171</v>
      </c>
    </row>
    <row r="460" spans="1:34" x14ac:dyDescent="0.35">
      <c r="A460" s="3" t="s">
        <v>4172</v>
      </c>
      <c r="B460" s="3" t="s">
        <v>14658</v>
      </c>
      <c r="C460" s="3" t="s">
        <v>16542</v>
      </c>
      <c r="D460" s="3" t="s">
        <v>16543</v>
      </c>
      <c r="E460" s="3" t="s">
        <v>16544</v>
      </c>
      <c r="F460" s="3" t="s">
        <v>16545</v>
      </c>
      <c r="G460" s="3" t="s">
        <v>16546</v>
      </c>
      <c r="H460" s="3" t="s">
        <v>16724</v>
      </c>
      <c r="I460" s="3"/>
      <c r="J460" s="3"/>
      <c r="K460" s="3"/>
      <c r="L460" s="3"/>
      <c r="M460" s="3"/>
      <c r="N460" s="3"/>
      <c r="O460" s="3"/>
      <c r="P460" s="3"/>
      <c r="Q460" s="3"/>
      <c r="R460" s="3"/>
      <c r="S460" s="3" t="s">
        <v>3219</v>
      </c>
      <c r="T460" s="7" t="s">
        <v>13998</v>
      </c>
      <c r="U460" s="6" t="s">
        <v>14506</v>
      </c>
      <c r="V460" s="14">
        <f>RIGHT(amazon[[#This Row],[discounted_price]],LEN(amazon[[#This Row],[discounted_price]])-1)*1</f>
        <v>1999</v>
      </c>
      <c r="W460" s="14">
        <f>RIGHT(amazon[[#This Row],[actual_price]],LEN(amazon[[#This Row],[actual_price]])-1)*1</f>
        <v>7990</v>
      </c>
      <c r="X460" s="1">
        <v>0.75</v>
      </c>
      <c r="Y460">
        <v>3.8</v>
      </c>
      <c r="Z460">
        <v>17833</v>
      </c>
      <c r="AA460" s="3" t="s">
        <v>14507</v>
      </c>
      <c r="AB460" s="3" t="s">
        <v>3243</v>
      </c>
      <c r="AC460" s="3" t="s">
        <v>3244</v>
      </c>
      <c r="AD460" s="3" t="s">
        <v>3245</v>
      </c>
      <c r="AE460" s="3" t="s">
        <v>14508</v>
      </c>
      <c r="AF460" s="3" t="s">
        <v>14509</v>
      </c>
      <c r="AG460" s="3" t="s">
        <v>4174</v>
      </c>
      <c r="AH460" s="3" t="s">
        <v>4175</v>
      </c>
    </row>
    <row r="461" spans="1:34" x14ac:dyDescent="0.35">
      <c r="A461" s="3" t="s">
        <v>4176</v>
      </c>
      <c r="B461" s="3" t="s">
        <v>4177</v>
      </c>
      <c r="C461" s="3"/>
      <c r="D461" s="3"/>
      <c r="E461" s="3"/>
      <c r="F461" s="3"/>
      <c r="G461" s="3"/>
      <c r="H461" s="3"/>
      <c r="I461" s="3"/>
      <c r="J461" s="3"/>
      <c r="K461" s="3"/>
      <c r="L461" s="3"/>
      <c r="M461" s="3"/>
      <c r="N461" s="3"/>
      <c r="O461" s="3"/>
      <c r="P461" s="3"/>
      <c r="Q461" s="3"/>
      <c r="R461" s="3"/>
      <c r="S461" s="3" t="s">
        <v>4095</v>
      </c>
      <c r="T461" s="7" t="s">
        <v>13952</v>
      </c>
      <c r="U461" s="6" t="s">
        <v>14650</v>
      </c>
      <c r="V461" s="14">
        <f>RIGHT(amazon[[#This Row],[discounted_price]],LEN(amazon[[#This Row],[discounted_price]])-1)*1</f>
        <v>999</v>
      </c>
      <c r="W461" s="14">
        <f>RIGHT(amazon[[#This Row],[actual_price]],LEN(amazon[[#This Row],[actual_price]])-1)*1</f>
        <v>2899</v>
      </c>
      <c r="X461" s="1">
        <v>0.66</v>
      </c>
      <c r="Y461">
        <v>4.7</v>
      </c>
      <c r="Z461">
        <v>7779</v>
      </c>
      <c r="AA461" s="3" t="s">
        <v>4178</v>
      </c>
      <c r="AB461" s="3" t="s">
        <v>4179</v>
      </c>
      <c r="AC461" s="3" t="s">
        <v>4180</v>
      </c>
      <c r="AD461" s="3" t="s">
        <v>4181</v>
      </c>
      <c r="AE461" s="3" t="s">
        <v>4182</v>
      </c>
      <c r="AF461" s="3" t="s">
        <v>14659</v>
      </c>
      <c r="AG461" s="3" t="s">
        <v>4184</v>
      </c>
      <c r="AH461" s="3" t="s">
        <v>4185</v>
      </c>
    </row>
    <row r="462" spans="1:34" x14ac:dyDescent="0.35">
      <c r="A462" s="3" t="s">
        <v>4186</v>
      </c>
      <c r="B462" s="3" t="s">
        <v>4187</v>
      </c>
      <c r="C462" s="3" t="s">
        <v>16725</v>
      </c>
      <c r="D462" s="3" t="s">
        <v>16726</v>
      </c>
      <c r="E462" s="3" t="s">
        <v>16727</v>
      </c>
      <c r="F462" s="3" t="s">
        <v>16728</v>
      </c>
      <c r="G462" s="3" t="s">
        <v>16729</v>
      </c>
      <c r="H462" s="3" t="s">
        <v>16730</v>
      </c>
      <c r="I462" s="3" t="s">
        <v>16731</v>
      </c>
      <c r="J462" s="3"/>
      <c r="K462" s="3"/>
      <c r="L462" s="3"/>
      <c r="M462" s="3"/>
      <c r="N462" s="3"/>
      <c r="O462" s="3"/>
      <c r="P462" s="3"/>
      <c r="Q462" s="3"/>
      <c r="R462" s="3"/>
      <c r="S462" s="3" t="s">
        <v>4188</v>
      </c>
      <c r="T462" s="7" t="s">
        <v>14660</v>
      </c>
      <c r="U462" s="6" t="s">
        <v>14565</v>
      </c>
      <c r="V462" s="14">
        <f>RIGHT(amazon[[#This Row],[discounted_price]],LEN(amazon[[#This Row],[discounted_price]])-1)*1</f>
        <v>2099</v>
      </c>
      <c r="W462" s="14">
        <f>RIGHT(amazon[[#This Row],[actual_price]],LEN(amazon[[#This Row],[actual_price]])-1)*1</f>
        <v>5999</v>
      </c>
      <c r="X462" s="1">
        <v>0.65</v>
      </c>
      <c r="Y462">
        <v>4.3</v>
      </c>
      <c r="Z462">
        <v>17129</v>
      </c>
      <c r="AA462" s="3" t="s">
        <v>4190</v>
      </c>
      <c r="AB462" s="3" t="s">
        <v>4191</v>
      </c>
      <c r="AC462" s="3" t="s">
        <v>4192</v>
      </c>
      <c r="AD462" s="3" t="s">
        <v>4193</v>
      </c>
      <c r="AE462" s="3" t="s">
        <v>4194</v>
      </c>
      <c r="AF462" s="3" t="s">
        <v>14661</v>
      </c>
      <c r="AG462" s="3" t="s">
        <v>4196</v>
      </c>
      <c r="AH462" s="3" t="s">
        <v>4197</v>
      </c>
    </row>
    <row r="463" spans="1:34" x14ac:dyDescent="0.35">
      <c r="A463" s="3" t="s">
        <v>4198</v>
      </c>
      <c r="B463" s="3" t="s">
        <v>4199</v>
      </c>
      <c r="C463" s="3" t="s">
        <v>16732</v>
      </c>
      <c r="D463" s="3"/>
      <c r="E463" s="3"/>
      <c r="F463" s="3"/>
      <c r="G463" s="3"/>
      <c r="H463" s="3"/>
      <c r="I463" s="3"/>
      <c r="J463" s="3"/>
      <c r="K463" s="3"/>
      <c r="L463" s="3"/>
      <c r="M463" s="3"/>
      <c r="N463" s="3"/>
      <c r="O463" s="3"/>
      <c r="P463" s="3"/>
      <c r="Q463" s="3"/>
      <c r="R463" s="3"/>
      <c r="S463" s="3" t="s">
        <v>3391</v>
      </c>
      <c r="T463" s="7" t="s">
        <v>14662</v>
      </c>
      <c r="U463" s="6" t="s">
        <v>13941</v>
      </c>
      <c r="V463" s="14">
        <f>RIGHT(amazon[[#This Row],[discounted_price]],LEN(amazon[[#This Row],[discounted_price]])-1)*1</f>
        <v>337</v>
      </c>
      <c r="W463" s="14">
        <f>RIGHT(amazon[[#This Row],[actual_price]],LEN(amazon[[#This Row],[actual_price]])-1)*1</f>
        <v>699</v>
      </c>
      <c r="X463" s="1">
        <v>0.52</v>
      </c>
      <c r="Y463">
        <v>4.2</v>
      </c>
      <c r="Z463">
        <v>4969</v>
      </c>
      <c r="AA463" s="3" t="s">
        <v>4201</v>
      </c>
      <c r="AB463" s="3" t="s">
        <v>4202</v>
      </c>
      <c r="AC463" s="3" t="s">
        <v>4203</v>
      </c>
      <c r="AD463" s="3" t="s">
        <v>4204</v>
      </c>
      <c r="AE463" s="3" t="s">
        <v>14663</v>
      </c>
      <c r="AF463" s="3" t="s">
        <v>4206</v>
      </c>
      <c r="AG463" s="3" t="s">
        <v>4207</v>
      </c>
      <c r="AH463" s="3" t="s">
        <v>4208</v>
      </c>
    </row>
    <row r="464" spans="1:34" x14ac:dyDescent="0.35">
      <c r="A464" s="3" t="s">
        <v>4209</v>
      </c>
      <c r="B464" s="3" t="s">
        <v>4210</v>
      </c>
      <c r="C464" s="3" t="s">
        <v>16733</v>
      </c>
      <c r="D464" s="3" t="s">
        <v>16734</v>
      </c>
      <c r="E464" s="3" t="s">
        <v>16735</v>
      </c>
      <c r="F464" s="3" t="s">
        <v>16736</v>
      </c>
      <c r="G464" s="3" t="s">
        <v>16737</v>
      </c>
      <c r="H464" s="3"/>
      <c r="I464" s="3"/>
      <c r="J464" s="3"/>
      <c r="K464" s="3"/>
      <c r="L464" s="3"/>
      <c r="M464" s="3"/>
      <c r="N464" s="3"/>
      <c r="O464" s="3"/>
      <c r="P464" s="3"/>
      <c r="Q464" s="3"/>
      <c r="R464" s="3"/>
      <c r="S464" s="3" t="s">
        <v>3219</v>
      </c>
      <c r="T464" s="7" t="s">
        <v>14076</v>
      </c>
      <c r="U464" s="6" t="s">
        <v>14506</v>
      </c>
      <c r="V464" s="14">
        <f>RIGHT(amazon[[#This Row],[discounted_price]],LEN(amazon[[#This Row],[discounted_price]])-1)*1</f>
        <v>2999</v>
      </c>
      <c r="W464" s="14">
        <f>RIGHT(amazon[[#This Row],[actual_price]],LEN(amazon[[#This Row],[actual_price]])-1)*1</f>
        <v>7990</v>
      </c>
      <c r="X464" s="1">
        <v>0.62</v>
      </c>
      <c r="Y464">
        <v>4.0999999999999996</v>
      </c>
      <c r="Z464">
        <v>154</v>
      </c>
      <c r="AA464" s="3" t="s">
        <v>14664</v>
      </c>
      <c r="AB464" s="3" t="s">
        <v>4212</v>
      </c>
      <c r="AC464" s="3" t="s">
        <v>4213</v>
      </c>
      <c r="AD464" s="3" t="s">
        <v>4214</v>
      </c>
      <c r="AE464" s="3" t="s">
        <v>14665</v>
      </c>
      <c r="AF464" s="3" t="s">
        <v>4216</v>
      </c>
      <c r="AG464" s="3" t="s">
        <v>4217</v>
      </c>
      <c r="AH464" s="3" t="s">
        <v>4218</v>
      </c>
    </row>
    <row r="465" spans="1:34" x14ac:dyDescent="0.35">
      <c r="A465" s="3" t="s">
        <v>4219</v>
      </c>
      <c r="B465" s="3" t="s">
        <v>4220</v>
      </c>
      <c r="C465" s="3" t="s">
        <v>16738</v>
      </c>
      <c r="D465" s="3" t="s">
        <v>16634</v>
      </c>
      <c r="E465" s="3" t="s">
        <v>16739</v>
      </c>
      <c r="F465" s="3" t="s">
        <v>16740</v>
      </c>
      <c r="G465" s="3" t="s">
        <v>16741</v>
      </c>
      <c r="H465" s="3"/>
      <c r="I465" s="3"/>
      <c r="J465" s="3"/>
      <c r="K465" s="3"/>
      <c r="L465" s="3"/>
      <c r="M465" s="3"/>
      <c r="N465" s="3"/>
      <c r="O465" s="3"/>
      <c r="P465" s="3"/>
      <c r="Q465" s="3"/>
      <c r="R465" s="3"/>
      <c r="S465" s="3" t="s">
        <v>3219</v>
      </c>
      <c r="T465" s="7" t="s">
        <v>14103</v>
      </c>
      <c r="U465" s="6" t="s">
        <v>14565</v>
      </c>
      <c r="V465" s="14">
        <f>RIGHT(amazon[[#This Row],[discounted_price]],LEN(amazon[[#This Row],[discounted_price]])-1)*1</f>
        <v>1299</v>
      </c>
      <c r="W465" s="14">
        <f>RIGHT(amazon[[#This Row],[actual_price]],LEN(amazon[[#This Row],[actual_price]])-1)*1</f>
        <v>5999</v>
      </c>
      <c r="X465" s="1">
        <v>0.78</v>
      </c>
      <c r="Y465">
        <v>3.3</v>
      </c>
      <c r="Z465">
        <v>4415</v>
      </c>
      <c r="AA465" s="3" t="s">
        <v>4221</v>
      </c>
      <c r="AB465" s="3" t="s">
        <v>4222</v>
      </c>
      <c r="AC465" s="3" t="s">
        <v>4223</v>
      </c>
      <c r="AD465" s="3" t="s">
        <v>4224</v>
      </c>
      <c r="AE465" s="3" t="s">
        <v>14666</v>
      </c>
      <c r="AF465" s="3" t="s">
        <v>14667</v>
      </c>
      <c r="AG465" s="3" t="s">
        <v>4227</v>
      </c>
      <c r="AH465" s="3" t="s">
        <v>4228</v>
      </c>
    </row>
    <row r="466" spans="1:34" x14ac:dyDescent="0.35">
      <c r="A466" s="3" t="s">
        <v>182</v>
      </c>
      <c r="B466" s="3" t="s">
        <v>183</v>
      </c>
      <c r="C466" s="3"/>
      <c r="D466" s="3"/>
      <c r="E466" s="3"/>
      <c r="F466" s="3"/>
      <c r="G466" s="3"/>
      <c r="H466" s="3"/>
      <c r="I466" s="3"/>
      <c r="J466" s="3"/>
      <c r="K466" s="3"/>
      <c r="L466" s="3"/>
      <c r="M466" s="3"/>
      <c r="N466" s="3"/>
      <c r="O466" s="3"/>
      <c r="P466" s="3"/>
      <c r="Q466" s="3"/>
      <c r="R466" s="3"/>
      <c r="S466" s="3" t="s">
        <v>18</v>
      </c>
      <c r="T466" s="7" t="s">
        <v>13935</v>
      </c>
      <c r="U466" s="6" t="s">
        <v>13932</v>
      </c>
      <c r="V466" s="14">
        <f>RIGHT(amazon[[#This Row],[discounted_price]],LEN(amazon[[#This Row],[discounted_price]])-1)*1</f>
        <v>349</v>
      </c>
      <c r="W466" s="14">
        <f>RIGHT(amazon[[#This Row],[actual_price]],LEN(amazon[[#This Row],[actual_price]])-1)*1</f>
        <v>399</v>
      </c>
      <c r="X466" s="1">
        <v>0.13</v>
      </c>
      <c r="Y466">
        <v>4.4000000000000004</v>
      </c>
      <c r="Z466">
        <v>18757</v>
      </c>
      <c r="AA466" s="3" t="s">
        <v>184</v>
      </c>
      <c r="AB466" s="3" t="s">
        <v>185</v>
      </c>
      <c r="AC466" s="3" t="s">
        <v>186</v>
      </c>
      <c r="AD466" s="3" t="s">
        <v>187</v>
      </c>
      <c r="AE466" s="3" t="s">
        <v>188</v>
      </c>
      <c r="AF466" s="3" t="s">
        <v>14668</v>
      </c>
      <c r="AG466" s="3" t="s">
        <v>4230</v>
      </c>
      <c r="AH466" s="3" t="s">
        <v>4231</v>
      </c>
    </row>
    <row r="467" spans="1:34" x14ac:dyDescent="0.35">
      <c r="A467" s="3" t="s">
        <v>4232</v>
      </c>
      <c r="B467" s="3" t="s">
        <v>4233</v>
      </c>
      <c r="C467" s="3" t="s">
        <v>16610</v>
      </c>
      <c r="D467" s="3" t="s">
        <v>16611</v>
      </c>
      <c r="E467" s="3"/>
      <c r="F467" s="3"/>
      <c r="G467" s="3"/>
      <c r="H467" s="3"/>
      <c r="I467" s="3"/>
      <c r="J467" s="3"/>
      <c r="K467" s="3"/>
      <c r="L467" s="3"/>
      <c r="M467" s="3"/>
      <c r="N467" s="3"/>
      <c r="O467" s="3"/>
      <c r="P467" s="3"/>
      <c r="Q467" s="3"/>
      <c r="R467" s="3"/>
      <c r="S467" s="3" t="s">
        <v>3265</v>
      </c>
      <c r="T467" s="7" t="s">
        <v>14557</v>
      </c>
      <c r="U467" s="6" t="s">
        <v>14167</v>
      </c>
      <c r="V467" s="14">
        <f>RIGHT(amazon[[#This Row],[discounted_price]],LEN(amazon[[#This Row],[discounted_price]])-1)*1</f>
        <v>16499</v>
      </c>
      <c r="W467" s="14">
        <f>RIGHT(amazon[[#This Row],[actual_price]],LEN(amazon[[#This Row],[actual_price]])-1)*1</f>
        <v>20990</v>
      </c>
      <c r="X467" s="1">
        <v>0.21</v>
      </c>
      <c r="Y467">
        <v>4</v>
      </c>
      <c r="Z467">
        <v>21350</v>
      </c>
      <c r="AA467" s="3" t="s">
        <v>4151</v>
      </c>
      <c r="AB467" s="3" t="s">
        <v>3532</v>
      </c>
      <c r="AC467" s="3" t="s">
        <v>3533</v>
      </c>
      <c r="AD467" s="3" t="s">
        <v>3534</v>
      </c>
      <c r="AE467" s="3" t="s">
        <v>3535</v>
      </c>
      <c r="AF467" s="3" t="s">
        <v>3536</v>
      </c>
      <c r="AG467" s="3" t="s">
        <v>4234</v>
      </c>
      <c r="AH467" s="3" t="s">
        <v>4235</v>
      </c>
    </row>
    <row r="468" spans="1:34" x14ac:dyDescent="0.35">
      <c r="A468" s="3" t="s">
        <v>4236</v>
      </c>
      <c r="B468" s="3" t="s">
        <v>4237</v>
      </c>
      <c r="C468" s="3"/>
      <c r="D468" s="3"/>
      <c r="E468" s="3"/>
      <c r="F468" s="3"/>
      <c r="G468" s="3"/>
      <c r="H468" s="3"/>
      <c r="I468" s="3"/>
      <c r="J468" s="3"/>
      <c r="K468" s="3"/>
      <c r="L468" s="3"/>
      <c r="M468" s="3"/>
      <c r="N468" s="3"/>
      <c r="O468" s="3"/>
      <c r="P468" s="3"/>
      <c r="Q468" s="3"/>
      <c r="R468" s="3"/>
      <c r="S468" s="3" t="s">
        <v>3347</v>
      </c>
      <c r="T468" s="7" t="s">
        <v>13947</v>
      </c>
      <c r="U468" s="6" t="s">
        <v>13947</v>
      </c>
      <c r="V468" s="14">
        <f>RIGHT(amazon[[#This Row],[discounted_price]],LEN(amazon[[#This Row],[discounted_price]])-1)*1</f>
        <v>499</v>
      </c>
      <c r="W468" s="14">
        <f>RIGHT(amazon[[#This Row],[actual_price]],LEN(amazon[[#This Row],[actual_price]])-1)*1</f>
        <v>499</v>
      </c>
      <c r="X468" s="1">
        <v>0</v>
      </c>
      <c r="Y468">
        <v>4.2</v>
      </c>
      <c r="Z468">
        <v>31539</v>
      </c>
      <c r="AA468" s="3" t="s">
        <v>4238</v>
      </c>
      <c r="AB468" s="3" t="s">
        <v>4239</v>
      </c>
      <c r="AC468" s="3" t="s">
        <v>4240</v>
      </c>
      <c r="AD468" s="3" t="s">
        <v>4241</v>
      </c>
      <c r="AE468" s="3" t="s">
        <v>4242</v>
      </c>
      <c r="AF468" s="3" t="s">
        <v>14669</v>
      </c>
      <c r="AG468" s="3" t="s">
        <v>4244</v>
      </c>
      <c r="AH468" s="3" t="s">
        <v>4245</v>
      </c>
    </row>
    <row r="469" spans="1:34" x14ac:dyDescent="0.35">
      <c r="A469" s="3" t="s">
        <v>233</v>
      </c>
      <c r="B469" s="3" t="s">
        <v>234</v>
      </c>
      <c r="C469" s="3" t="s">
        <v>16200</v>
      </c>
      <c r="D469" s="3" t="s">
        <v>16201</v>
      </c>
      <c r="E469" s="3"/>
      <c r="F469" s="3"/>
      <c r="G469" s="3"/>
      <c r="H469" s="3"/>
      <c r="I469" s="3"/>
      <c r="J469" s="3"/>
      <c r="K469" s="3"/>
      <c r="L469" s="3"/>
      <c r="M469" s="3"/>
      <c r="N469" s="3"/>
      <c r="O469" s="3"/>
      <c r="P469" s="3"/>
      <c r="Q469" s="3"/>
      <c r="R469" s="3"/>
      <c r="S469" s="3" t="s">
        <v>18</v>
      </c>
      <c r="T469" s="7" t="s">
        <v>13981</v>
      </c>
      <c r="U469" s="6" t="s">
        <v>13982</v>
      </c>
      <c r="V469" s="14">
        <f>RIGHT(amazon[[#This Row],[discounted_price]],LEN(amazon[[#This Row],[discounted_price]])-1)*1</f>
        <v>970</v>
      </c>
      <c r="W469" s="14">
        <f>RIGHT(amazon[[#This Row],[actual_price]],LEN(amazon[[#This Row],[actual_price]])-1)*1</f>
        <v>1799</v>
      </c>
      <c r="X469" s="1">
        <v>0.46</v>
      </c>
      <c r="Y469">
        <v>4.5</v>
      </c>
      <c r="Z469">
        <v>815</v>
      </c>
      <c r="AA469" s="3" t="s">
        <v>237</v>
      </c>
      <c r="AB469" s="3" t="s">
        <v>238</v>
      </c>
      <c r="AC469" s="3" t="s">
        <v>239</v>
      </c>
      <c r="AD469" s="3" t="s">
        <v>240</v>
      </c>
      <c r="AE469" s="3" t="s">
        <v>241</v>
      </c>
      <c r="AF469" s="3" t="s">
        <v>13983</v>
      </c>
      <c r="AG469" s="3" t="s">
        <v>4246</v>
      </c>
      <c r="AH469" s="3" t="s">
        <v>4247</v>
      </c>
    </row>
    <row r="470" spans="1:34" x14ac:dyDescent="0.35">
      <c r="A470" s="3" t="s">
        <v>4248</v>
      </c>
      <c r="B470" s="3" t="s">
        <v>4249</v>
      </c>
      <c r="C470" s="3"/>
      <c r="D470" s="3"/>
      <c r="E470" s="3"/>
      <c r="F470" s="3"/>
      <c r="G470" s="3"/>
      <c r="H470" s="3"/>
      <c r="I470" s="3"/>
      <c r="J470" s="3"/>
      <c r="K470" s="3"/>
      <c r="L470" s="3"/>
      <c r="M470" s="3"/>
      <c r="N470" s="3"/>
      <c r="O470" s="3"/>
      <c r="P470" s="3"/>
      <c r="Q470" s="3"/>
      <c r="R470" s="3"/>
      <c r="S470" s="3" t="s">
        <v>4095</v>
      </c>
      <c r="T470" s="7" t="s">
        <v>13952</v>
      </c>
      <c r="U470" s="6" t="s">
        <v>14650</v>
      </c>
      <c r="V470" s="14">
        <f>RIGHT(amazon[[#This Row],[discounted_price]],LEN(amazon[[#This Row],[discounted_price]])-1)*1</f>
        <v>999</v>
      </c>
      <c r="W470" s="14">
        <f>RIGHT(amazon[[#This Row],[actual_price]],LEN(amazon[[#This Row],[actual_price]])-1)*1</f>
        <v>2899</v>
      </c>
      <c r="X470" s="1">
        <v>0.66</v>
      </c>
      <c r="Y470">
        <v>4.5999999999999996</v>
      </c>
      <c r="Z470">
        <v>6129</v>
      </c>
      <c r="AA470" s="3" t="s">
        <v>4250</v>
      </c>
      <c r="AB470" s="3" t="s">
        <v>4251</v>
      </c>
      <c r="AC470" s="3" t="s">
        <v>4252</v>
      </c>
      <c r="AD470" s="3" t="s">
        <v>4253</v>
      </c>
      <c r="AE470" s="3" t="s">
        <v>14670</v>
      </c>
      <c r="AF470" s="3" t="s">
        <v>14671</v>
      </c>
      <c r="AG470" s="3" t="s">
        <v>4256</v>
      </c>
      <c r="AH470" s="3" t="s">
        <v>4257</v>
      </c>
    </row>
    <row r="471" spans="1:34" x14ac:dyDescent="0.35">
      <c r="A471" s="3" t="s">
        <v>4258</v>
      </c>
      <c r="B471" s="3" t="s">
        <v>4259</v>
      </c>
      <c r="C471" s="3" t="s">
        <v>16574</v>
      </c>
      <c r="D471" s="3" t="s">
        <v>16742</v>
      </c>
      <c r="E471" s="3"/>
      <c r="F471" s="3"/>
      <c r="G471" s="3"/>
      <c r="H471" s="3"/>
      <c r="I471" s="3"/>
      <c r="J471" s="3"/>
      <c r="K471" s="3"/>
      <c r="L471" s="3"/>
      <c r="M471" s="3"/>
      <c r="N471" s="3"/>
      <c r="O471" s="3"/>
      <c r="P471" s="3"/>
      <c r="Q471" s="3"/>
      <c r="R471" s="3"/>
      <c r="S471" s="3" t="s">
        <v>3265</v>
      </c>
      <c r="T471" s="7" t="s">
        <v>14486</v>
      </c>
      <c r="U471" s="6" t="s">
        <v>14672</v>
      </c>
      <c r="V471" s="14">
        <f>RIGHT(amazon[[#This Row],[discounted_price]],LEN(amazon[[#This Row],[discounted_price]])-1)*1</f>
        <v>10499</v>
      </c>
      <c r="W471" s="14">
        <f>RIGHT(amazon[[#This Row],[actual_price]],LEN(amazon[[#This Row],[actual_price]])-1)*1</f>
        <v>13499</v>
      </c>
      <c r="X471" s="1">
        <v>0.22</v>
      </c>
      <c r="Y471">
        <v>4.2</v>
      </c>
      <c r="Z471">
        <v>284</v>
      </c>
      <c r="AA471" s="3" t="s">
        <v>3361</v>
      </c>
      <c r="AB471" s="3" t="s">
        <v>3362</v>
      </c>
      <c r="AC471" s="3" t="s">
        <v>14530</v>
      </c>
      <c r="AD471" s="3" t="s">
        <v>3364</v>
      </c>
      <c r="AE471" s="3" t="s">
        <v>3365</v>
      </c>
      <c r="AF471" s="3" t="s">
        <v>14531</v>
      </c>
      <c r="AG471" s="3" t="s">
        <v>3367</v>
      </c>
      <c r="AH471" s="3" t="s">
        <v>4261</v>
      </c>
    </row>
    <row r="472" spans="1:34" x14ac:dyDescent="0.35">
      <c r="A472" s="3" t="s">
        <v>205</v>
      </c>
      <c r="B472" s="3" t="s">
        <v>206</v>
      </c>
      <c r="C472" s="3" t="s">
        <v>16175</v>
      </c>
      <c r="D472" s="3" t="s">
        <v>16197</v>
      </c>
      <c r="E472" s="3" t="s">
        <v>16177</v>
      </c>
      <c r="F472" s="3" t="s">
        <v>16198</v>
      </c>
      <c r="G472" s="3" t="s">
        <v>16180</v>
      </c>
      <c r="H472" s="3"/>
      <c r="I472" s="3"/>
      <c r="J472" s="3"/>
      <c r="K472" s="3"/>
      <c r="L472" s="3"/>
      <c r="M472" s="3"/>
      <c r="N472" s="3"/>
      <c r="O472" s="3"/>
      <c r="P472" s="3"/>
      <c r="Q472" s="3"/>
      <c r="R472" s="3"/>
      <c r="S472" s="3" t="s">
        <v>18</v>
      </c>
      <c r="T472" s="7" t="s">
        <v>13975</v>
      </c>
      <c r="U472" s="6" t="s">
        <v>13932</v>
      </c>
      <c r="V472" s="14">
        <f>RIGHT(amazon[[#This Row],[discounted_price]],LEN(amazon[[#This Row],[discounted_price]])-1)*1</f>
        <v>249</v>
      </c>
      <c r="W472" s="14">
        <f>RIGHT(amazon[[#This Row],[actual_price]],LEN(amazon[[#This Row],[actual_price]])-1)*1</f>
        <v>399</v>
      </c>
      <c r="X472" s="1">
        <v>0.38</v>
      </c>
      <c r="Y472">
        <v>4</v>
      </c>
      <c r="Z472">
        <v>43994</v>
      </c>
      <c r="AA472" s="3" t="s">
        <v>13976</v>
      </c>
      <c r="AB472" s="3" t="s">
        <v>34</v>
      </c>
      <c r="AC472" s="3" t="s">
        <v>35</v>
      </c>
      <c r="AD472" s="3" t="s">
        <v>36</v>
      </c>
      <c r="AE472" s="3" t="s">
        <v>37</v>
      </c>
      <c r="AF472" s="3" t="s">
        <v>13937</v>
      </c>
      <c r="AG472" s="3" t="s">
        <v>4262</v>
      </c>
      <c r="AH472" s="3" t="s">
        <v>4263</v>
      </c>
    </row>
    <row r="473" spans="1:34" x14ac:dyDescent="0.35">
      <c r="A473" s="3" t="s">
        <v>4264</v>
      </c>
      <c r="B473" s="3" t="s">
        <v>4265</v>
      </c>
      <c r="C473" s="3" t="s">
        <v>16743</v>
      </c>
      <c r="D473" s="3" t="s">
        <v>16744</v>
      </c>
      <c r="E473" s="3" t="s">
        <v>16745</v>
      </c>
      <c r="F473" s="3"/>
      <c r="G473" s="3"/>
      <c r="H473" s="3"/>
      <c r="I473" s="3"/>
      <c r="J473" s="3"/>
      <c r="K473" s="3"/>
      <c r="L473" s="3"/>
      <c r="M473" s="3"/>
      <c r="N473" s="3"/>
      <c r="O473" s="3"/>
      <c r="P473" s="3"/>
      <c r="Q473" s="3"/>
      <c r="R473" s="3"/>
      <c r="S473" s="3" t="s">
        <v>4266</v>
      </c>
      <c r="T473" s="7" t="s">
        <v>14673</v>
      </c>
      <c r="U473" s="6" t="s">
        <v>13952</v>
      </c>
      <c r="V473" s="14">
        <f>RIGHT(amazon[[#This Row],[discounted_price]],LEN(amazon[[#This Row],[discounted_price]])-1)*1</f>
        <v>251</v>
      </c>
      <c r="W473" s="14">
        <f>RIGHT(amazon[[#This Row],[actual_price]],LEN(amazon[[#This Row],[actual_price]])-1)*1</f>
        <v>999</v>
      </c>
      <c r="X473" s="1">
        <v>0.75</v>
      </c>
      <c r="Y473">
        <v>3.7</v>
      </c>
      <c r="Z473">
        <v>3234</v>
      </c>
      <c r="AA473" s="3" t="s">
        <v>4268</v>
      </c>
      <c r="AB473" s="3" t="s">
        <v>4269</v>
      </c>
      <c r="AC473" s="3" t="s">
        <v>4270</v>
      </c>
      <c r="AD473" s="3" t="s">
        <v>4271</v>
      </c>
      <c r="AE473" s="3" t="s">
        <v>14674</v>
      </c>
      <c r="AF473" s="3" t="s">
        <v>4273</v>
      </c>
      <c r="AG473" s="3" t="s">
        <v>4274</v>
      </c>
      <c r="AH473" s="3" t="s">
        <v>4275</v>
      </c>
    </row>
    <row r="474" spans="1:34" x14ac:dyDescent="0.35">
      <c r="A474" s="3" t="s">
        <v>211</v>
      </c>
      <c r="B474" s="3" t="s">
        <v>212</v>
      </c>
      <c r="C474" s="3" t="s">
        <v>16199</v>
      </c>
      <c r="D474" s="3"/>
      <c r="E474" s="3"/>
      <c r="F474" s="3"/>
      <c r="G474" s="3"/>
      <c r="H474" s="3"/>
      <c r="I474" s="3"/>
      <c r="J474" s="3"/>
      <c r="K474" s="3"/>
      <c r="L474" s="3"/>
      <c r="M474" s="3"/>
      <c r="N474" s="3"/>
      <c r="O474" s="3"/>
      <c r="P474" s="3"/>
      <c r="Q474" s="3"/>
      <c r="R474" s="3"/>
      <c r="S474" s="3" t="s">
        <v>18</v>
      </c>
      <c r="T474" s="7" t="s">
        <v>13934</v>
      </c>
      <c r="U474" s="6" t="s">
        <v>13947</v>
      </c>
      <c r="V474" s="14">
        <f>RIGHT(amazon[[#This Row],[discounted_price]],LEN(amazon[[#This Row],[discounted_price]])-1)*1</f>
        <v>199</v>
      </c>
      <c r="W474" s="14">
        <f>RIGHT(amazon[[#This Row],[actual_price]],LEN(amazon[[#This Row],[actual_price]])-1)*1</f>
        <v>499</v>
      </c>
      <c r="X474" s="1">
        <v>0.6</v>
      </c>
      <c r="Y474">
        <v>4.0999999999999996</v>
      </c>
      <c r="Z474">
        <v>13045</v>
      </c>
      <c r="AA474" s="3" t="s">
        <v>213</v>
      </c>
      <c r="AB474" s="3" t="s">
        <v>4276</v>
      </c>
      <c r="AC474" s="3" t="s">
        <v>4277</v>
      </c>
      <c r="AD474" s="3" t="s">
        <v>4278</v>
      </c>
      <c r="AE474" s="3" t="s">
        <v>14675</v>
      </c>
      <c r="AF474" s="3" t="s">
        <v>14676</v>
      </c>
      <c r="AG474" s="3" t="s">
        <v>4281</v>
      </c>
      <c r="AH474" s="3" t="s">
        <v>4282</v>
      </c>
    </row>
    <row r="475" spans="1:34" x14ac:dyDescent="0.35">
      <c r="A475" s="3" t="s">
        <v>4283</v>
      </c>
      <c r="B475" s="3" t="s">
        <v>4284</v>
      </c>
      <c r="C475" s="3" t="s">
        <v>16549</v>
      </c>
      <c r="D475" s="3" t="s">
        <v>16613</v>
      </c>
      <c r="E475" s="3"/>
      <c r="F475" s="3"/>
      <c r="G475" s="3"/>
      <c r="H475" s="3"/>
      <c r="I475" s="3"/>
      <c r="J475" s="3"/>
      <c r="K475" s="3"/>
      <c r="L475" s="3"/>
      <c r="M475" s="3"/>
      <c r="N475" s="3"/>
      <c r="O475" s="3"/>
      <c r="P475" s="3"/>
      <c r="Q475" s="3"/>
      <c r="R475" s="3"/>
      <c r="S475" s="3" t="s">
        <v>3265</v>
      </c>
      <c r="T475" s="7" t="s">
        <v>14513</v>
      </c>
      <c r="U475" s="6" t="s">
        <v>14073</v>
      </c>
      <c r="V475" s="14">
        <f>RIGHT(amazon[[#This Row],[discounted_price]],LEN(amazon[[#This Row],[discounted_price]])-1)*1</f>
        <v>6499</v>
      </c>
      <c r="W475" s="14">
        <f>RIGHT(amazon[[#This Row],[actual_price]],LEN(amazon[[#This Row],[actual_price]])-1)*1</f>
        <v>7999</v>
      </c>
      <c r="X475" s="1">
        <v>0.19</v>
      </c>
      <c r="Y475">
        <v>4.0999999999999996</v>
      </c>
      <c r="Z475">
        <v>313832</v>
      </c>
      <c r="AA475" s="3" t="s">
        <v>4286</v>
      </c>
      <c r="AB475" s="3" t="s">
        <v>3549</v>
      </c>
      <c r="AC475" s="3" t="s">
        <v>3550</v>
      </c>
      <c r="AD475" s="3" t="s">
        <v>3551</v>
      </c>
      <c r="AE475" s="3" t="s">
        <v>3552</v>
      </c>
      <c r="AF475" s="3" t="s">
        <v>3553</v>
      </c>
      <c r="AG475" s="3" t="s">
        <v>4287</v>
      </c>
      <c r="AH475" s="3" t="s">
        <v>4288</v>
      </c>
    </row>
    <row r="476" spans="1:34" x14ac:dyDescent="0.35">
      <c r="A476" s="3" t="s">
        <v>4289</v>
      </c>
      <c r="B476" s="3" t="s">
        <v>4290</v>
      </c>
      <c r="C476" s="3" t="s">
        <v>16615</v>
      </c>
      <c r="D476" s="3" t="s">
        <v>16746</v>
      </c>
      <c r="E476" s="3" t="s">
        <v>16747</v>
      </c>
      <c r="F476" s="3" t="s">
        <v>16634</v>
      </c>
      <c r="G476" s="3" t="s">
        <v>16748</v>
      </c>
      <c r="H476" s="3"/>
      <c r="I476" s="3"/>
      <c r="J476" s="3"/>
      <c r="K476" s="3"/>
      <c r="L476" s="3"/>
      <c r="M476" s="3"/>
      <c r="N476" s="3"/>
      <c r="O476" s="3"/>
      <c r="P476" s="3"/>
      <c r="Q476" s="3"/>
      <c r="R476" s="3"/>
      <c r="S476" s="3" t="s">
        <v>3219</v>
      </c>
      <c r="T476" s="7" t="s">
        <v>14076</v>
      </c>
      <c r="U476" s="6" t="s">
        <v>14175</v>
      </c>
      <c r="V476" s="14">
        <f>RIGHT(amazon[[#This Row],[discounted_price]],LEN(amazon[[#This Row],[discounted_price]])-1)*1</f>
        <v>2999</v>
      </c>
      <c r="W476" s="14">
        <f>RIGHT(amazon[[#This Row],[actual_price]],LEN(amazon[[#This Row],[actual_price]])-1)*1</f>
        <v>9999</v>
      </c>
      <c r="X476" s="1">
        <v>0.7</v>
      </c>
      <c r="Y476">
        <v>4.2</v>
      </c>
      <c r="Z476">
        <v>20879</v>
      </c>
      <c r="AA476" s="3" t="s">
        <v>14677</v>
      </c>
      <c r="AB476" s="3" t="s">
        <v>4292</v>
      </c>
      <c r="AC476" s="3" t="s">
        <v>4293</v>
      </c>
      <c r="AD476" s="3" t="s">
        <v>4294</v>
      </c>
      <c r="AE476" s="3" t="s">
        <v>4295</v>
      </c>
      <c r="AF476" s="3" t="s">
        <v>4296</v>
      </c>
      <c r="AG476" s="3" t="s">
        <v>4297</v>
      </c>
      <c r="AH476" s="3" t="s">
        <v>4298</v>
      </c>
    </row>
    <row r="477" spans="1:34" x14ac:dyDescent="0.35">
      <c r="A477" s="3" t="s">
        <v>4299</v>
      </c>
      <c r="B477" s="3" t="s">
        <v>4300</v>
      </c>
      <c r="C477" s="3"/>
      <c r="D477" s="3"/>
      <c r="E477" s="3"/>
      <c r="F477" s="3"/>
      <c r="G477" s="3"/>
      <c r="H477" s="3"/>
      <c r="I477" s="3"/>
      <c r="J477" s="3"/>
      <c r="K477" s="3"/>
      <c r="L477" s="3"/>
      <c r="M477" s="3"/>
      <c r="N477" s="3"/>
      <c r="O477" s="3"/>
      <c r="P477" s="3"/>
      <c r="Q477" s="3"/>
      <c r="R477" s="3"/>
      <c r="S477" s="3" t="s">
        <v>4301</v>
      </c>
      <c r="T477" s="7" t="s">
        <v>13984</v>
      </c>
      <c r="U477" s="6" t="s">
        <v>14057</v>
      </c>
      <c r="V477" s="14">
        <f>RIGHT(amazon[[#This Row],[discounted_price]],LEN(amazon[[#This Row],[discounted_price]])-1)*1</f>
        <v>279</v>
      </c>
      <c r="W477" s="14">
        <f>RIGHT(amazon[[#This Row],[actual_price]],LEN(amazon[[#This Row],[actual_price]])-1)*1</f>
        <v>1499</v>
      </c>
      <c r="X477" s="1">
        <v>0.81</v>
      </c>
      <c r="Y477">
        <v>4.2</v>
      </c>
      <c r="Z477">
        <v>2646</v>
      </c>
      <c r="AA477" s="3" t="s">
        <v>4302</v>
      </c>
      <c r="AB477" s="3" t="s">
        <v>4303</v>
      </c>
      <c r="AC477" s="3" t="s">
        <v>4304</v>
      </c>
      <c r="AD477" s="3" t="s">
        <v>4305</v>
      </c>
      <c r="AE477" s="3" t="s">
        <v>4306</v>
      </c>
      <c r="AF477" s="3" t="s">
        <v>14678</v>
      </c>
      <c r="AG477" s="3" t="s">
        <v>4308</v>
      </c>
      <c r="AH477" s="3" t="s">
        <v>4309</v>
      </c>
    </row>
    <row r="478" spans="1:34" x14ac:dyDescent="0.35">
      <c r="A478" s="3" t="s">
        <v>4310</v>
      </c>
      <c r="B478" s="3" t="s">
        <v>4311</v>
      </c>
      <c r="C478" s="3" t="s">
        <v>16749</v>
      </c>
      <c r="D478" s="3" t="s">
        <v>16750</v>
      </c>
      <c r="E478" s="3" t="s">
        <v>16751</v>
      </c>
      <c r="F478" s="3"/>
      <c r="G478" s="3"/>
      <c r="H478" s="3"/>
      <c r="I478" s="3"/>
      <c r="J478" s="3"/>
      <c r="K478" s="3"/>
      <c r="L478" s="3"/>
      <c r="M478" s="3"/>
      <c r="N478" s="3"/>
      <c r="O478" s="3"/>
      <c r="P478" s="3"/>
      <c r="Q478" s="3"/>
      <c r="R478" s="3"/>
      <c r="S478" s="3" t="s">
        <v>3802</v>
      </c>
      <c r="T478" s="7" t="s">
        <v>14112</v>
      </c>
      <c r="U478" s="6" t="s">
        <v>14057</v>
      </c>
      <c r="V478" s="14">
        <f>RIGHT(amazon[[#This Row],[discounted_price]],LEN(amazon[[#This Row],[discounted_price]])-1)*1</f>
        <v>269</v>
      </c>
      <c r="W478" s="14">
        <f>RIGHT(amazon[[#This Row],[actual_price]],LEN(amazon[[#This Row],[actual_price]])-1)*1</f>
        <v>1499</v>
      </c>
      <c r="X478" s="1">
        <v>0.82</v>
      </c>
      <c r="Y478">
        <v>4.5</v>
      </c>
      <c r="Z478">
        <v>28978</v>
      </c>
      <c r="AA478" s="3" t="s">
        <v>4312</v>
      </c>
      <c r="AB478" s="3" t="s">
        <v>4313</v>
      </c>
      <c r="AC478" s="3" t="s">
        <v>4314</v>
      </c>
      <c r="AD478" s="3" t="s">
        <v>4315</v>
      </c>
      <c r="AE478" s="3" t="s">
        <v>4316</v>
      </c>
      <c r="AF478" s="3" t="s">
        <v>14679</v>
      </c>
      <c r="AG478" s="3" t="s">
        <v>4318</v>
      </c>
      <c r="AH478" s="3" t="s">
        <v>4319</v>
      </c>
    </row>
    <row r="479" spans="1:34" x14ac:dyDescent="0.35">
      <c r="A479" s="3" t="s">
        <v>4320</v>
      </c>
      <c r="B479" s="3" t="s">
        <v>4321</v>
      </c>
      <c r="C479" s="3" t="s">
        <v>16610</v>
      </c>
      <c r="D479" s="3" t="s">
        <v>16752</v>
      </c>
      <c r="E479" s="3"/>
      <c r="F479" s="3"/>
      <c r="G479" s="3"/>
      <c r="H479" s="3"/>
      <c r="I479" s="3"/>
      <c r="J479" s="3"/>
      <c r="K479" s="3"/>
      <c r="L479" s="3"/>
      <c r="M479" s="3"/>
      <c r="N479" s="3"/>
      <c r="O479" s="3"/>
      <c r="P479" s="3"/>
      <c r="Q479" s="3"/>
      <c r="R479" s="3"/>
      <c r="S479" s="3" t="s">
        <v>3265</v>
      </c>
      <c r="T479" s="7" t="s">
        <v>14395</v>
      </c>
      <c r="U479" s="6" t="s">
        <v>14672</v>
      </c>
      <c r="V479" s="14">
        <f>RIGHT(amazon[[#This Row],[discounted_price]],LEN(amazon[[#This Row],[discounted_price]])-1)*1</f>
        <v>8999</v>
      </c>
      <c r="W479" s="14">
        <f>RIGHT(amazon[[#This Row],[actual_price]],LEN(amazon[[#This Row],[actual_price]])-1)*1</f>
        <v>13499</v>
      </c>
      <c r="X479" s="1">
        <v>0.33</v>
      </c>
      <c r="Y479">
        <v>3.8</v>
      </c>
      <c r="Z479">
        <v>3145</v>
      </c>
      <c r="AA479" s="3" t="s">
        <v>4322</v>
      </c>
      <c r="AB479" s="3" t="s">
        <v>4323</v>
      </c>
      <c r="AC479" s="3" t="s">
        <v>4324</v>
      </c>
      <c r="AD479" s="3" t="s">
        <v>4325</v>
      </c>
      <c r="AE479" s="3" t="s">
        <v>4326</v>
      </c>
      <c r="AF479" s="3" t="s">
        <v>14680</v>
      </c>
      <c r="AG479" s="3" t="s">
        <v>4328</v>
      </c>
      <c r="AH479" s="3" t="s">
        <v>4329</v>
      </c>
    </row>
    <row r="480" spans="1:34" x14ac:dyDescent="0.35">
      <c r="A480" s="3" t="s">
        <v>267</v>
      </c>
      <c r="B480" s="3" t="s">
        <v>268</v>
      </c>
      <c r="C480" s="3"/>
      <c r="D480" s="3"/>
      <c r="E480" s="3"/>
      <c r="F480" s="3"/>
      <c r="G480" s="3"/>
      <c r="H480" s="3"/>
      <c r="I480" s="3"/>
      <c r="J480" s="3"/>
      <c r="K480" s="3"/>
      <c r="L480" s="3"/>
      <c r="M480" s="3"/>
      <c r="N480" s="3"/>
      <c r="O480" s="3"/>
      <c r="P480" s="3"/>
      <c r="Q480" s="3"/>
      <c r="R480" s="3"/>
      <c r="S480" s="3" t="s">
        <v>18</v>
      </c>
      <c r="T480" s="7" t="s">
        <v>13987</v>
      </c>
      <c r="U480" s="6" t="s">
        <v>13934</v>
      </c>
      <c r="V480" s="14">
        <f>RIGHT(amazon[[#This Row],[discounted_price]],LEN(amazon[[#This Row],[discounted_price]])-1)*1</f>
        <v>59</v>
      </c>
      <c r="W480" s="14">
        <f>RIGHT(amazon[[#This Row],[actual_price]],LEN(amazon[[#This Row],[actual_price]])-1)*1</f>
        <v>199</v>
      </c>
      <c r="X480" s="1">
        <v>0.7</v>
      </c>
      <c r="Y480">
        <v>4</v>
      </c>
      <c r="Z480">
        <v>9377</v>
      </c>
      <c r="AA480" s="3" t="s">
        <v>270</v>
      </c>
      <c r="AB480" s="3" t="s">
        <v>271</v>
      </c>
      <c r="AC480" s="3" t="s">
        <v>13988</v>
      </c>
      <c r="AD480" s="3" t="s">
        <v>273</v>
      </c>
      <c r="AE480" s="3" t="s">
        <v>13989</v>
      </c>
      <c r="AF480" s="3" t="s">
        <v>13990</v>
      </c>
      <c r="AG480" s="3" t="s">
        <v>4330</v>
      </c>
      <c r="AH480" s="3" t="s">
        <v>4331</v>
      </c>
    </row>
    <row r="481" spans="1:34" x14ac:dyDescent="0.35">
      <c r="A481" s="3" t="s">
        <v>4332</v>
      </c>
      <c r="B481" s="3" t="s">
        <v>4333</v>
      </c>
      <c r="C481" s="3" t="s">
        <v>16571</v>
      </c>
      <c r="D481" s="3" t="s">
        <v>16572</v>
      </c>
      <c r="E481" s="3" t="s">
        <v>16753</v>
      </c>
      <c r="F481" s="3" t="s">
        <v>16754</v>
      </c>
      <c r="G481" s="3"/>
      <c r="H481" s="3"/>
      <c r="I481" s="3"/>
      <c r="J481" s="3"/>
      <c r="K481" s="3"/>
      <c r="L481" s="3"/>
      <c r="M481" s="3"/>
      <c r="N481" s="3"/>
      <c r="O481" s="3"/>
      <c r="P481" s="3"/>
      <c r="Q481" s="3"/>
      <c r="R481" s="3"/>
      <c r="S481" s="3" t="s">
        <v>3347</v>
      </c>
      <c r="T481" s="7" t="s">
        <v>14006</v>
      </c>
      <c r="U481" s="6" t="s">
        <v>14103</v>
      </c>
      <c r="V481" s="14">
        <f>RIGHT(amazon[[#This Row],[discounted_price]],LEN(amazon[[#This Row],[discounted_price]])-1)*1</f>
        <v>599</v>
      </c>
      <c r="W481" s="14">
        <f>RIGHT(amazon[[#This Row],[actual_price]],LEN(amazon[[#This Row],[actual_price]])-1)*1</f>
        <v>1299</v>
      </c>
      <c r="X481" s="1">
        <v>0.54</v>
      </c>
      <c r="Y481">
        <v>4.0999999999999996</v>
      </c>
      <c r="Z481">
        <v>192589</v>
      </c>
      <c r="AA481" s="3" t="s">
        <v>4335</v>
      </c>
      <c r="AB481" s="3" t="s">
        <v>3350</v>
      </c>
      <c r="AC481" s="3" t="s">
        <v>3351</v>
      </c>
      <c r="AD481" s="3" t="s">
        <v>3352</v>
      </c>
      <c r="AE481" s="3" t="s">
        <v>3353</v>
      </c>
      <c r="AF481" s="3" t="s">
        <v>3354</v>
      </c>
      <c r="AG481" s="3" t="s">
        <v>4336</v>
      </c>
      <c r="AH481" s="3" t="s">
        <v>4337</v>
      </c>
    </row>
    <row r="482" spans="1:34" x14ac:dyDescent="0.35">
      <c r="A482" s="3" t="s">
        <v>4338</v>
      </c>
      <c r="B482" s="3" t="s">
        <v>4339</v>
      </c>
      <c r="C482" s="3" t="s">
        <v>16755</v>
      </c>
      <c r="D482" s="3" t="s">
        <v>16756</v>
      </c>
      <c r="E482" s="3"/>
      <c r="F482" s="3"/>
      <c r="G482" s="3"/>
      <c r="H482" s="3"/>
      <c r="I482" s="3"/>
      <c r="J482" s="3"/>
      <c r="K482" s="3"/>
      <c r="L482" s="3"/>
      <c r="M482" s="3"/>
      <c r="N482" s="3"/>
      <c r="O482" s="3"/>
      <c r="P482" s="3"/>
      <c r="Q482" s="3"/>
      <c r="R482" s="3"/>
      <c r="S482" s="3" t="s">
        <v>4188</v>
      </c>
      <c r="T482" s="7" t="s">
        <v>13935</v>
      </c>
      <c r="U482" s="6" t="s">
        <v>13952</v>
      </c>
      <c r="V482" s="14">
        <f>RIGHT(amazon[[#This Row],[discounted_price]],LEN(amazon[[#This Row],[discounted_price]])-1)*1</f>
        <v>349</v>
      </c>
      <c r="W482" s="14">
        <f>RIGHT(amazon[[#This Row],[actual_price]],LEN(amazon[[#This Row],[actual_price]])-1)*1</f>
        <v>999</v>
      </c>
      <c r="X482" s="1">
        <v>0.65</v>
      </c>
      <c r="Y482">
        <v>3.8</v>
      </c>
      <c r="Z482">
        <v>16557</v>
      </c>
      <c r="AA482" s="3" t="s">
        <v>14681</v>
      </c>
      <c r="AB482" s="3" t="s">
        <v>4341</v>
      </c>
      <c r="AC482" s="3" t="s">
        <v>4342</v>
      </c>
      <c r="AD482" s="3" t="s">
        <v>4343</v>
      </c>
      <c r="AE482" s="3" t="s">
        <v>4344</v>
      </c>
      <c r="AF482" s="3" t="s">
        <v>14682</v>
      </c>
      <c r="AG482" s="3" t="s">
        <v>4346</v>
      </c>
      <c r="AH482" s="3" t="s">
        <v>4347</v>
      </c>
    </row>
    <row r="483" spans="1:34" x14ac:dyDescent="0.35">
      <c r="A483" s="3" t="s">
        <v>4348</v>
      </c>
      <c r="B483" s="3" t="s">
        <v>3769</v>
      </c>
      <c r="C483" s="3" t="s">
        <v>16605</v>
      </c>
      <c r="D483" s="3" t="s">
        <v>16647</v>
      </c>
      <c r="E483" s="3"/>
      <c r="F483" s="3"/>
      <c r="G483" s="3"/>
      <c r="H483" s="3"/>
      <c r="I483" s="3"/>
      <c r="J483" s="3"/>
      <c r="K483" s="3"/>
      <c r="L483" s="3"/>
      <c r="M483" s="3"/>
      <c r="N483" s="3"/>
      <c r="O483" s="3"/>
      <c r="P483" s="3"/>
      <c r="Q483" s="3"/>
      <c r="R483" s="3"/>
      <c r="S483" s="3" t="s">
        <v>3265</v>
      </c>
      <c r="T483" s="7" t="s">
        <v>13970</v>
      </c>
      <c r="U483" s="6" t="s">
        <v>14487</v>
      </c>
      <c r="V483" s="14">
        <f>RIGHT(amazon[[#This Row],[discounted_price]],LEN(amazon[[#This Row],[discounted_price]])-1)*1</f>
        <v>13999</v>
      </c>
      <c r="W483" s="14">
        <f>RIGHT(amazon[[#This Row],[actual_price]],LEN(amazon[[#This Row],[actual_price]])-1)*1</f>
        <v>19499</v>
      </c>
      <c r="X483" s="1">
        <v>0.28000000000000003</v>
      </c>
      <c r="Y483">
        <v>4.0999999999999996</v>
      </c>
      <c r="Z483">
        <v>18998</v>
      </c>
      <c r="AA483" s="3" t="s">
        <v>3770</v>
      </c>
      <c r="AB483" s="3" t="s">
        <v>3501</v>
      </c>
      <c r="AC483" s="3" t="s">
        <v>3502</v>
      </c>
      <c r="AD483" s="3" t="s">
        <v>3503</v>
      </c>
      <c r="AE483" s="3" t="s">
        <v>3504</v>
      </c>
      <c r="AF483" s="3" t="s">
        <v>3505</v>
      </c>
      <c r="AG483" s="3" t="s">
        <v>3771</v>
      </c>
      <c r="AH483" s="3" t="s">
        <v>4349</v>
      </c>
    </row>
    <row r="484" spans="1:34" x14ac:dyDescent="0.35">
      <c r="A484" s="3" t="s">
        <v>4350</v>
      </c>
      <c r="B484" s="3" t="s">
        <v>4351</v>
      </c>
      <c r="C484" s="3" t="s">
        <v>16755</v>
      </c>
      <c r="D484" s="3" t="s">
        <v>16757</v>
      </c>
      <c r="E484" s="3"/>
      <c r="F484" s="3"/>
      <c r="G484" s="3"/>
      <c r="H484" s="3"/>
      <c r="I484" s="3"/>
      <c r="J484" s="3"/>
      <c r="K484" s="3"/>
      <c r="L484" s="3"/>
      <c r="M484" s="3"/>
      <c r="N484" s="3"/>
      <c r="O484" s="3"/>
      <c r="P484" s="3"/>
      <c r="Q484" s="3"/>
      <c r="R484" s="3"/>
      <c r="S484" s="3" t="s">
        <v>4188</v>
      </c>
      <c r="T484" s="7" t="s">
        <v>13935</v>
      </c>
      <c r="U484" s="6" t="s">
        <v>13952</v>
      </c>
      <c r="V484" s="14">
        <f>RIGHT(amazon[[#This Row],[discounted_price]],LEN(amazon[[#This Row],[discounted_price]])-1)*1</f>
        <v>349</v>
      </c>
      <c r="W484" s="14">
        <f>RIGHT(amazon[[#This Row],[actual_price]],LEN(amazon[[#This Row],[actual_price]])-1)*1</f>
        <v>999</v>
      </c>
      <c r="X484" s="1">
        <v>0.65</v>
      </c>
      <c r="Y484">
        <v>3.8</v>
      </c>
      <c r="Z484">
        <v>16557</v>
      </c>
      <c r="AA484" s="3" t="s">
        <v>14683</v>
      </c>
      <c r="AB484" s="3" t="s">
        <v>4341</v>
      </c>
      <c r="AC484" s="3" t="s">
        <v>4342</v>
      </c>
      <c r="AD484" s="3" t="s">
        <v>4343</v>
      </c>
      <c r="AE484" s="3" t="s">
        <v>4344</v>
      </c>
      <c r="AF484" s="3" t="s">
        <v>14682</v>
      </c>
      <c r="AG484" s="3" t="s">
        <v>4353</v>
      </c>
      <c r="AH484" s="3" t="s">
        <v>4354</v>
      </c>
    </row>
    <row r="485" spans="1:34" x14ac:dyDescent="0.35">
      <c r="A485" s="3" t="s">
        <v>4355</v>
      </c>
      <c r="B485" s="3" t="s">
        <v>4356</v>
      </c>
      <c r="C485" s="3"/>
      <c r="D485" s="3"/>
      <c r="E485" s="3"/>
      <c r="F485" s="3"/>
      <c r="G485" s="3"/>
      <c r="H485" s="3"/>
      <c r="I485" s="3"/>
      <c r="J485" s="3"/>
      <c r="K485" s="3"/>
      <c r="L485" s="3"/>
      <c r="M485" s="3"/>
      <c r="N485" s="3"/>
      <c r="O485" s="3"/>
      <c r="P485" s="3"/>
      <c r="Q485" s="3"/>
      <c r="R485" s="3"/>
      <c r="S485" s="3" t="s">
        <v>3450</v>
      </c>
      <c r="T485" s="7" t="s">
        <v>13947</v>
      </c>
      <c r="U485" s="6" t="s">
        <v>14006</v>
      </c>
      <c r="V485" s="14">
        <f>RIGHT(amazon[[#This Row],[discounted_price]],LEN(amazon[[#This Row],[discounted_price]])-1)*1</f>
        <v>499</v>
      </c>
      <c r="W485" s="14">
        <f>RIGHT(amazon[[#This Row],[actual_price]],LEN(amazon[[#This Row],[actual_price]])-1)*1</f>
        <v>599</v>
      </c>
      <c r="X485" s="1">
        <v>0.17</v>
      </c>
      <c r="Y485">
        <v>4.2</v>
      </c>
      <c r="Z485">
        <v>21916</v>
      </c>
      <c r="AA485" s="3" t="s">
        <v>4357</v>
      </c>
      <c r="AB485" s="3" t="s">
        <v>4358</v>
      </c>
      <c r="AC485" s="3" t="s">
        <v>4359</v>
      </c>
      <c r="AD485" s="3" t="s">
        <v>4360</v>
      </c>
      <c r="AE485" s="3" t="s">
        <v>14684</v>
      </c>
      <c r="AF485" s="3" t="s">
        <v>14685</v>
      </c>
      <c r="AG485" s="3" t="s">
        <v>4363</v>
      </c>
      <c r="AH485" s="3" t="s">
        <v>4364</v>
      </c>
    </row>
    <row r="486" spans="1:34" x14ac:dyDescent="0.35">
      <c r="A486" s="3" t="s">
        <v>4365</v>
      </c>
      <c r="B486" s="3" t="s">
        <v>3513</v>
      </c>
      <c r="C486" s="3" t="s">
        <v>16607</v>
      </c>
      <c r="D486" s="3" t="s">
        <v>16593</v>
      </c>
      <c r="E486" s="3" t="s">
        <v>16608</v>
      </c>
      <c r="F486" s="3"/>
      <c r="G486" s="3"/>
      <c r="H486" s="3"/>
      <c r="I486" s="3"/>
      <c r="J486" s="3"/>
      <c r="K486" s="3"/>
      <c r="L486" s="3"/>
      <c r="M486" s="3"/>
      <c r="N486" s="3"/>
      <c r="O486" s="3"/>
      <c r="P486" s="3"/>
      <c r="Q486" s="3"/>
      <c r="R486" s="3"/>
      <c r="S486" s="3" t="s">
        <v>3219</v>
      </c>
      <c r="T486" s="7" t="s">
        <v>14037</v>
      </c>
      <c r="U486" s="6" t="s">
        <v>14175</v>
      </c>
      <c r="V486" s="14">
        <f>RIGHT(amazon[[#This Row],[discounted_price]],LEN(amazon[[#This Row],[discounted_price]])-1)*1</f>
        <v>2199</v>
      </c>
      <c r="W486" s="14">
        <f>RIGHT(amazon[[#This Row],[actual_price]],LEN(amazon[[#This Row],[actual_price]])-1)*1</f>
        <v>9999</v>
      </c>
      <c r="X486" s="1">
        <v>0.78</v>
      </c>
      <c r="Y486">
        <v>4.2</v>
      </c>
      <c r="Z486">
        <v>29472</v>
      </c>
      <c r="AA486" s="3" t="s">
        <v>14686</v>
      </c>
      <c r="AB486" s="3" t="s">
        <v>3515</v>
      </c>
      <c r="AC486" s="3" t="s">
        <v>3516</v>
      </c>
      <c r="AD486" s="3" t="s">
        <v>3517</v>
      </c>
      <c r="AE486" s="3" t="s">
        <v>3518</v>
      </c>
      <c r="AF486" s="3" t="s">
        <v>14556</v>
      </c>
      <c r="AG486" s="3" t="s">
        <v>4367</v>
      </c>
      <c r="AH486" s="3" t="s">
        <v>4368</v>
      </c>
    </row>
    <row r="487" spans="1:34" x14ac:dyDescent="0.35">
      <c r="A487" s="3" t="s">
        <v>4369</v>
      </c>
      <c r="B487" s="3" t="s">
        <v>4370</v>
      </c>
      <c r="C487" s="3" t="s">
        <v>16758</v>
      </c>
      <c r="D487" s="3" t="s">
        <v>16759</v>
      </c>
      <c r="E487" s="3" t="s">
        <v>16760</v>
      </c>
      <c r="F487" s="3"/>
      <c r="G487" s="3"/>
      <c r="H487" s="3"/>
      <c r="I487" s="3"/>
      <c r="J487" s="3"/>
      <c r="K487" s="3"/>
      <c r="L487" s="3"/>
      <c r="M487" s="3"/>
      <c r="N487" s="3"/>
      <c r="O487" s="3"/>
      <c r="P487" s="3"/>
      <c r="Q487" s="3"/>
      <c r="R487" s="3"/>
      <c r="S487" s="3" t="s">
        <v>14622</v>
      </c>
      <c r="T487" s="7" t="s">
        <v>14687</v>
      </c>
      <c r="U487" s="6" t="s">
        <v>13947</v>
      </c>
      <c r="V487" s="14">
        <f>RIGHT(amazon[[#This Row],[discounted_price]],LEN(amazon[[#This Row],[discounted_price]])-1)*1</f>
        <v>95</v>
      </c>
      <c r="W487" s="14">
        <f>RIGHT(amazon[[#This Row],[actual_price]],LEN(amazon[[#This Row],[actual_price]])-1)*1</f>
        <v>499</v>
      </c>
      <c r="X487" s="1">
        <v>0.81</v>
      </c>
      <c r="Y487">
        <v>4.2</v>
      </c>
      <c r="Z487">
        <v>1949</v>
      </c>
      <c r="AA487" s="3" t="s">
        <v>4372</v>
      </c>
      <c r="AB487" s="3" t="s">
        <v>4373</v>
      </c>
      <c r="AC487" s="3" t="s">
        <v>4374</v>
      </c>
      <c r="AD487" s="3" t="s">
        <v>4375</v>
      </c>
      <c r="AE487" s="3" t="s">
        <v>4376</v>
      </c>
      <c r="AF487" s="3" t="s">
        <v>14688</v>
      </c>
      <c r="AG487" s="3" t="s">
        <v>4378</v>
      </c>
      <c r="AH487" s="3" t="s">
        <v>4379</v>
      </c>
    </row>
    <row r="488" spans="1:34" x14ac:dyDescent="0.35">
      <c r="A488" s="3" t="s">
        <v>4380</v>
      </c>
      <c r="B488" s="3" t="s">
        <v>4381</v>
      </c>
      <c r="C488" s="3" t="s">
        <v>16186</v>
      </c>
      <c r="D488" s="3" t="s">
        <v>16178</v>
      </c>
      <c r="E488" s="3" t="s">
        <v>16407</v>
      </c>
      <c r="F488" s="3" t="s">
        <v>16761</v>
      </c>
      <c r="G488" s="3"/>
      <c r="H488" s="3"/>
      <c r="I488" s="3"/>
      <c r="J488" s="3"/>
      <c r="K488" s="3"/>
      <c r="L488" s="3"/>
      <c r="M488" s="3"/>
      <c r="N488" s="3"/>
      <c r="O488" s="3"/>
      <c r="P488" s="3"/>
      <c r="Q488" s="3"/>
      <c r="R488" s="3"/>
      <c r="S488" s="3" t="s">
        <v>18</v>
      </c>
      <c r="T488" s="7" t="s">
        <v>14064</v>
      </c>
      <c r="U488" s="6" t="s">
        <v>13975</v>
      </c>
      <c r="V488" s="14">
        <f>RIGHT(amazon[[#This Row],[discounted_price]],LEN(amazon[[#This Row],[discounted_price]])-1)*1</f>
        <v>139</v>
      </c>
      <c r="W488" s="14">
        <f>RIGHT(amazon[[#This Row],[actual_price]],LEN(amazon[[#This Row],[actual_price]])-1)*1</f>
        <v>249</v>
      </c>
      <c r="X488" s="1">
        <v>0.44</v>
      </c>
      <c r="Y488">
        <v>4</v>
      </c>
      <c r="Z488">
        <v>9377</v>
      </c>
      <c r="AA488" s="3" t="s">
        <v>859</v>
      </c>
      <c r="AB488" s="3" t="s">
        <v>271</v>
      </c>
      <c r="AC488" s="3" t="s">
        <v>13988</v>
      </c>
      <c r="AD488" s="3" t="s">
        <v>273</v>
      </c>
      <c r="AE488" s="3" t="s">
        <v>13989</v>
      </c>
      <c r="AF488" s="3" t="s">
        <v>13990</v>
      </c>
      <c r="AG488" s="3" t="s">
        <v>4382</v>
      </c>
      <c r="AH488" s="3" t="s">
        <v>4383</v>
      </c>
    </row>
    <row r="489" spans="1:34" x14ac:dyDescent="0.35">
      <c r="A489" s="3" t="s">
        <v>4384</v>
      </c>
      <c r="B489" s="3" t="s">
        <v>4385</v>
      </c>
      <c r="C489" s="3" t="s">
        <v>16762</v>
      </c>
      <c r="D489" s="3" t="s">
        <v>16763</v>
      </c>
      <c r="E489" s="3" t="s">
        <v>16764</v>
      </c>
      <c r="F489" s="3" t="s">
        <v>16765</v>
      </c>
      <c r="G489" s="3" t="s">
        <v>16766</v>
      </c>
      <c r="H489" s="3"/>
      <c r="I489" s="3"/>
      <c r="J489" s="3"/>
      <c r="K489" s="3"/>
      <c r="L489" s="3"/>
      <c r="M489" s="3"/>
      <c r="N489" s="3"/>
      <c r="O489" s="3"/>
      <c r="P489" s="3"/>
      <c r="Q489" s="3"/>
      <c r="R489" s="3"/>
      <c r="S489" s="3" t="s">
        <v>3219</v>
      </c>
      <c r="T489" s="7" t="s">
        <v>14689</v>
      </c>
      <c r="U489" s="6" t="s">
        <v>14073</v>
      </c>
      <c r="V489" s="14">
        <f>RIGHT(amazon[[#This Row],[discounted_price]],LEN(amazon[[#This Row],[discounted_price]])-1)*1</f>
        <v>4499</v>
      </c>
      <c r="W489" s="14">
        <f>RIGHT(amazon[[#This Row],[actual_price]],LEN(amazon[[#This Row],[actual_price]])-1)*1</f>
        <v>7999</v>
      </c>
      <c r="X489" s="1">
        <v>0.44</v>
      </c>
      <c r="Y489">
        <v>3.5</v>
      </c>
      <c r="Z489">
        <v>37</v>
      </c>
      <c r="AA489" s="3" t="s">
        <v>14690</v>
      </c>
      <c r="AB489" s="3" t="s">
        <v>4388</v>
      </c>
      <c r="AC489" s="3" t="s">
        <v>4389</v>
      </c>
      <c r="AD489" s="3" t="s">
        <v>4390</v>
      </c>
      <c r="AE489" s="3" t="s">
        <v>4391</v>
      </c>
      <c r="AF489" s="3" t="s">
        <v>4392</v>
      </c>
      <c r="AG489" s="3" t="s">
        <v>4393</v>
      </c>
      <c r="AH489" s="3" t="s">
        <v>4394</v>
      </c>
    </row>
    <row r="490" spans="1:34" x14ac:dyDescent="0.35">
      <c r="A490" s="3" t="s">
        <v>4395</v>
      </c>
      <c r="B490" s="3" t="s">
        <v>4396</v>
      </c>
      <c r="C490" s="3"/>
      <c r="D490" s="3"/>
      <c r="E490" s="3"/>
      <c r="F490" s="3"/>
      <c r="G490" s="3"/>
      <c r="H490" s="3"/>
      <c r="I490" s="3"/>
      <c r="J490" s="3"/>
      <c r="K490" s="3"/>
      <c r="L490" s="3"/>
      <c r="M490" s="3"/>
      <c r="N490" s="3"/>
      <c r="O490" s="3"/>
      <c r="P490" s="3"/>
      <c r="Q490" s="3"/>
      <c r="R490" s="3"/>
      <c r="S490" s="3" t="s">
        <v>3802</v>
      </c>
      <c r="T490" s="7" t="s">
        <v>14357</v>
      </c>
      <c r="U490" s="6" t="s">
        <v>14006</v>
      </c>
      <c r="V490" s="14">
        <f>RIGHT(amazon[[#This Row],[discounted_price]],LEN(amazon[[#This Row],[discounted_price]])-1)*1</f>
        <v>89</v>
      </c>
      <c r="W490" s="14">
        <f>RIGHT(amazon[[#This Row],[actual_price]],LEN(amazon[[#This Row],[actual_price]])-1)*1</f>
        <v>599</v>
      </c>
      <c r="X490" s="1">
        <v>0.85</v>
      </c>
      <c r="Y490">
        <v>4.3</v>
      </c>
      <c r="Z490">
        <v>2351</v>
      </c>
      <c r="AA490" s="3" t="s">
        <v>4397</v>
      </c>
      <c r="AB490" s="3" t="s">
        <v>4398</v>
      </c>
      <c r="AC490" s="3" t="s">
        <v>4399</v>
      </c>
      <c r="AD490" s="3" t="s">
        <v>4400</v>
      </c>
      <c r="AE490" s="3" t="s">
        <v>4401</v>
      </c>
      <c r="AF490" s="3" t="s">
        <v>14691</v>
      </c>
      <c r="AG490" s="3" t="s">
        <v>4403</v>
      </c>
      <c r="AH490" s="3" t="s">
        <v>4404</v>
      </c>
    </row>
    <row r="491" spans="1:34" x14ac:dyDescent="0.35">
      <c r="A491" s="3" t="s">
        <v>4405</v>
      </c>
      <c r="B491" s="3" t="s">
        <v>4406</v>
      </c>
      <c r="C491" s="3" t="s">
        <v>16610</v>
      </c>
      <c r="D491" s="3" t="s">
        <v>16648</v>
      </c>
      <c r="E491" s="3"/>
      <c r="F491" s="3"/>
      <c r="G491" s="3"/>
      <c r="H491" s="3"/>
      <c r="I491" s="3"/>
      <c r="J491" s="3"/>
      <c r="K491" s="3"/>
      <c r="L491" s="3"/>
      <c r="M491" s="3"/>
      <c r="N491" s="3"/>
      <c r="O491" s="3"/>
      <c r="P491" s="3"/>
      <c r="Q491" s="3"/>
      <c r="R491" s="3"/>
      <c r="S491" s="3" t="s">
        <v>3265</v>
      </c>
      <c r="T491" s="7" t="s">
        <v>14568</v>
      </c>
      <c r="U491" s="6" t="s">
        <v>14558</v>
      </c>
      <c r="V491" s="14">
        <f>RIGHT(amazon[[#This Row],[discounted_price]],LEN(amazon[[#This Row],[discounted_price]])-1)*1</f>
        <v>15499</v>
      </c>
      <c r="W491" s="14">
        <f>RIGHT(amazon[[#This Row],[actual_price]],LEN(amazon[[#This Row],[actual_price]])-1)*1</f>
        <v>20999</v>
      </c>
      <c r="X491" s="1">
        <v>0.26</v>
      </c>
      <c r="Y491">
        <v>4.0999999999999996</v>
      </c>
      <c r="Z491">
        <v>19253</v>
      </c>
      <c r="AA491" s="3" t="s">
        <v>4018</v>
      </c>
      <c r="AB491" s="3" t="s">
        <v>3605</v>
      </c>
      <c r="AC491" s="3" t="s">
        <v>3606</v>
      </c>
      <c r="AD491" s="3" t="s">
        <v>3607</v>
      </c>
      <c r="AE491" s="3" t="s">
        <v>14569</v>
      </c>
      <c r="AF491" s="3" t="s">
        <v>14570</v>
      </c>
      <c r="AG491" s="3" t="s">
        <v>4075</v>
      </c>
      <c r="AH491" s="3" t="s">
        <v>4407</v>
      </c>
    </row>
    <row r="492" spans="1:34" x14ac:dyDescent="0.35">
      <c r="A492" s="3" t="s">
        <v>4408</v>
      </c>
      <c r="B492" s="3" t="s">
        <v>4409</v>
      </c>
      <c r="C492" s="3" t="s">
        <v>16767</v>
      </c>
      <c r="D492" s="3"/>
      <c r="E492" s="3"/>
      <c r="F492" s="3"/>
      <c r="G492" s="3"/>
      <c r="H492" s="3"/>
      <c r="I492" s="3"/>
      <c r="J492" s="3"/>
      <c r="K492" s="3"/>
      <c r="L492" s="3"/>
      <c r="M492" s="3"/>
      <c r="N492" s="3"/>
      <c r="O492" s="3"/>
      <c r="P492" s="3"/>
      <c r="Q492" s="3"/>
      <c r="R492" s="3"/>
      <c r="S492" s="3" t="s">
        <v>3265</v>
      </c>
      <c r="T492" s="7" t="s">
        <v>13970</v>
      </c>
      <c r="U492" s="6" t="s">
        <v>14054</v>
      </c>
      <c r="V492" s="14">
        <f>RIGHT(amazon[[#This Row],[discounted_price]],LEN(amazon[[#This Row],[discounted_price]])-1)*1</f>
        <v>13999</v>
      </c>
      <c r="W492" s="14">
        <f>RIGHT(amazon[[#This Row],[actual_price]],LEN(amazon[[#This Row],[actual_price]])-1)*1</f>
        <v>15999</v>
      </c>
      <c r="X492" s="1">
        <v>0.13</v>
      </c>
      <c r="Y492">
        <v>3.9</v>
      </c>
      <c r="Z492">
        <v>2180</v>
      </c>
      <c r="AA492" s="3" t="s">
        <v>4410</v>
      </c>
      <c r="AB492" s="3" t="s">
        <v>4411</v>
      </c>
      <c r="AC492" s="3" t="s">
        <v>4412</v>
      </c>
      <c r="AD492" s="3" t="s">
        <v>4413</v>
      </c>
      <c r="AE492" s="3" t="s">
        <v>4414</v>
      </c>
      <c r="AF492" s="3" t="s">
        <v>4415</v>
      </c>
      <c r="AG492" s="3" t="s">
        <v>4416</v>
      </c>
      <c r="AH492" s="3" t="s">
        <v>4417</v>
      </c>
    </row>
    <row r="493" spans="1:34" x14ac:dyDescent="0.35">
      <c r="A493" s="3" t="s">
        <v>4418</v>
      </c>
      <c r="B493" s="3" t="s">
        <v>4419</v>
      </c>
      <c r="C493" s="3" t="s">
        <v>16594</v>
      </c>
      <c r="D493" s="3" t="s">
        <v>16593</v>
      </c>
      <c r="E493" s="3" t="s">
        <v>16768</v>
      </c>
      <c r="F493" s="3" t="s">
        <v>16769</v>
      </c>
      <c r="G493" s="3"/>
      <c r="H493" s="3"/>
      <c r="I493" s="3"/>
      <c r="J493" s="3"/>
      <c r="K493" s="3"/>
      <c r="L493" s="3"/>
      <c r="M493" s="3"/>
      <c r="N493" s="3"/>
      <c r="O493" s="3"/>
      <c r="P493" s="3"/>
      <c r="Q493" s="3"/>
      <c r="R493" s="3"/>
      <c r="S493" s="3" t="s">
        <v>3219</v>
      </c>
      <c r="T493" s="7" t="s">
        <v>13998</v>
      </c>
      <c r="U493" s="6" t="s">
        <v>14326</v>
      </c>
      <c r="V493" s="14">
        <f>RIGHT(amazon[[#This Row],[discounted_price]],LEN(amazon[[#This Row],[discounted_price]])-1)*1</f>
        <v>1999</v>
      </c>
      <c r="W493" s="14">
        <f>RIGHT(amazon[[#This Row],[actual_price]],LEN(amazon[[#This Row],[actual_price]])-1)*1</f>
        <v>4999</v>
      </c>
      <c r="X493" s="1">
        <v>0.6</v>
      </c>
      <c r="Y493">
        <v>3.9</v>
      </c>
      <c r="Z493">
        <v>7571</v>
      </c>
      <c r="AA493" s="3" t="s">
        <v>14692</v>
      </c>
      <c r="AB493" s="3" t="s">
        <v>4421</v>
      </c>
      <c r="AC493" s="3" t="s">
        <v>4422</v>
      </c>
      <c r="AD493" s="3" t="s">
        <v>4423</v>
      </c>
      <c r="AE493" s="3" t="s">
        <v>4424</v>
      </c>
      <c r="AF493" s="3" t="s">
        <v>4425</v>
      </c>
      <c r="AG493" s="3" t="s">
        <v>4426</v>
      </c>
      <c r="AH493" s="3" t="s">
        <v>4427</v>
      </c>
    </row>
    <row r="494" spans="1:34" x14ac:dyDescent="0.35">
      <c r="A494" s="3" t="s">
        <v>4428</v>
      </c>
      <c r="B494" s="3" t="s">
        <v>4429</v>
      </c>
      <c r="C494" s="3" t="s">
        <v>16738</v>
      </c>
      <c r="D494" s="3" t="s">
        <v>16634</v>
      </c>
      <c r="E494" s="3" t="s">
        <v>16739</v>
      </c>
      <c r="F494" s="3" t="s">
        <v>16740</v>
      </c>
      <c r="G494" s="3" t="s">
        <v>16770</v>
      </c>
      <c r="H494" s="3"/>
      <c r="I494" s="3"/>
      <c r="J494" s="3"/>
      <c r="K494" s="3"/>
      <c r="L494" s="3"/>
      <c r="M494" s="3"/>
      <c r="N494" s="3"/>
      <c r="O494" s="3"/>
      <c r="P494" s="3"/>
      <c r="Q494" s="3"/>
      <c r="R494" s="3"/>
      <c r="S494" s="3" t="s">
        <v>3219</v>
      </c>
      <c r="T494" s="7" t="s">
        <v>14052</v>
      </c>
      <c r="U494" s="6" t="s">
        <v>14565</v>
      </c>
      <c r="V494" s="14">
        <f>RIGHT(amazon[[#This Row],[discounted_price]],LEN(amazon[[#This Row],[discounted_price]])-1)*1</f>
        <v>1399</v>
      </c>
      <c r="W494" s="14">
        <f>RIGHT(amazon[[#This Row],[actual_price]],LEN(amazon[[#This Row],[actual_price]])-1)*1</f>
        <v>5999</v>
      </c>
      <c r="X494" s="1">
        <v>0.77</v>
      </c>
      <c r="Y494">
        <v>3.3</v>
      </c>
      <c r="Z494">
        <v>4415</v>
      </c>
      <c r="AA494" s="3" t="s">
        <v>4430</v>
      </c>
      <c r="AB494" s="3" t="s">
        <v>4222</v>
      </c>
      <c r="AC494" s="3" t="s">
        <v>4223</v>
      </c>
      <c r="AD494" s="3" t="s">
        <v>4224</v>
      </c>
      <c r="AE494" s="3" t="s">
        <v>14666</v>
      </c>
      <c r="AF494" s="3" t="s">
        <v>14667</v>
      </c>
      <c r="AG494" s="3" t="s">
        <v>4431</v>
      </c>
      <c r="AH494" s="3" t="s">
        <v>4432</v>
      </c>
    </row>
    <row r="495" spans="1:34" x14ac:dyDescent="0.35">
      <c r="A495" s="3" t="s">
        <v>4433</v>
      </c>
      <c r="B495" s="3" t="s">
        <v>4434</v>
      </c>
      <c r="C495" s="3"/>
      <c r="D495" s="3"/>
      <c r="E495" s="3"/>
      <c r="F495" s="3"/>
      <c r="G495" s="3"/>
      <c r="H495" s="3"/>
      <c r="I495" s="3"/>
      <c r="J495" s="3"/>
      <c r="K495" s="3"/>
      <c r="L495" s="3"/>
      <c r="M495" s="3"/>
      <c r="N495" s="3"/>
      <c r="O495" s="3"/>
      <c r="P495" s="3"/>
      <c r="Q495" s="3"/>
      <c r="R495" s="3"/>
      <c r="S495" s="3" t="s">
        <v>3439</v>
      </c>
      <c r="T495" s="7" t="s">
        <v>14006</v>
      </c>
      <c r="U495" s="6" t="s">
        <v>13952</v>
      </c>
      <c r="V495" s="14">
        <f>RIGHT(amazon[[#This Row],[discounted_price]],LEN(amazon[[#This Row],[discounted_price]])-1)*1</f>
        <v>599</v>
      </c>
      <c r="W495" s="14">
        <f>RIGHT(amazon[[#This Row],[actual_price]],LEN(amazon[[#This Row],[actual_price]])-1)*1</f>
        <v>999</v>
      </c>
      <c r="X495" s="1">
        <v>0.4</v>
      </c>
      <c r="Y495">
        <v>4</v>
      </c>
      <c r="Z495">
        <v>18654</v>
      </c>
      <c r="AA495" s="3" t="s">
        <v>4435</v>
      </c>
      <c r="AB495" s="3" t="s">
        <v>4436</v>
      </c>
      <c r="AC495" s="3" t="s">
        <v>4437</v>
      </c>
      <c r="AD495" s="3" t="s">
        <v>4438</v>
      </c>
      <c r="AE495" s="3" t="s">
        <v>4439</v>
      </c>
      <c r="AF495" s="3" t="s">
        <v>4440</v>
      </c>
      <c r="AG495" s="3" t="s">
        <v>4441</v>
      </c>
      <c r="AH495" s="3" t="s">
        <v>4442</v>
      </c>
    </row>
    <row r="496" spans="1:34" x14ac:dyDescent="0.35">
      <c r="A496" s="3" t="s">
        <v>4443</v>
      </c>
      <c r="B496" s="3" t="s">
        <v>4444</v>
      </c>
      <c r="C496" s="3" t="s">
        <v>16689</v>
      </c>
      <c r="D496" s="3" t="s">
        <v>16186</v>
      </c>
      <c r="E496" s="3" t="s">
        <v>16771</v>
      </c>
      <c r="F496" s="3" t="s">
        <v>16772</v>
      </c>
      <c r="G496" s="3"/>
      <c r="H496" s="3"/>
      <c r="I496" s="3"/>
      <c r="J496" s="3"/>
      <c r="K496" s="3"/>
      <c r="L496" s="3"/>
      <c r="M496" s="3"/>
      <c r="N496" s="3"/>
      <c r="O496" s="3"/>
      <c r="P496" s="3"/>
      <c r="Q496" s="3"/>
      <c r="R496" s="3"/>
      <c r="S496" s="3" t="s">
        <v>3450</v>
      </c>
      <c r="T496" s="7" t="s">
        <v>13934</v>
      </c>
      <c r="U496" s="6" t="s">
        <v>13933</v>
      </c>
      <c r="V496" s="14">
        <f>RIGHT(amazon[[#This Row],[discounted_price]],LEN(amazon[[#This Row],[discounted_price]])-1)*1</f>
        <v>199</v>
      </c>
      <c r="W496" s="14">
        <f>RIGHT(amazon[[#This Row],[actual_price]],LEN(amazon[[#This Row],[actual_price]])-1)*1</f>
        <v>1099</v>
      </c>
      <c r="X496" s="1">
        <v>0.82</v>
      </c>
      <c r="Y496">
        <v>4</v>
      </c>
      <c r="Z496">
        <v>3197</v>
      </c>
      <c r="AA496" s="3" t="s">
        <v>4445</v>
      </c>
      <c r="AB496" s="3" t="s">
        <v>4446</v>
      </c>
      <c r="AC496" s="3" t="s">
        <v>4447</v>
      </c>
      <c r="AD496" s="3" t="s">
        <v>4448</v>
      </c>
      <c r="AE496" s="3" t="s">
        <v>4449</v>
      </c>
      <c r="AF496" s="3" t="s">
        <v>4450</v>
      </c>
      <c r="AG496" s="3" t="s">
        <v>4451</v>
      </c>
      <c r="AH496" s="3" t="s">
        <v>4452</v>
      </c>
    </row>
    <row r="497" spans="1:34" x14ac:dyDescent="0.35">
      <c r="A497" s="3" t="s">
        <v>4453</v>
      </c>
      <c r="B497" s="3" t="s">
        <v>4454</v>
      </c>
      <c r="C497" s="3" t="s">
        <v>16569</v>
      </c>
      <c r="D497" s="3" t="s">
        <v>16773</v>
      </c>
      <c r="E497" s="3" t="s">
        <v>16774</v>
      </c>
      <c r="F497" s="3" t="s">
        <v>16642</v>
      </c>
      <c r="G497" s="3" t="s">
        <v>16775</v>
      </c>
      <c r="H497" s="3" t="s">
        <v>16776</v>
      </c>
      <c r="I497" s="3" t="s">
        <v>16777</v>
      </c>
      <c r="J497" s="3"/>
      <c r="K497" s="3"/>
      <c r="L497" s="3"/>
      <c r="M497" s="3"/>
      <c r="N497" s="3"/>
      <c r="O497" s="3"/>
      <c r="P497" s="3"/>
      <c r="Q497" s="3"/>
      <c r="R497" s="3"/>
      <c r="S497" s="3" t="s">
        <v>3219</v>
      </c>
      <c r="T497" s="7" t="s">
        <v>13982</v>
      </c>
      <c r="U497" s="6" t="s">
        <v>14524</v>
      </c>
      <c r="V497" s="14">
        <f>RIGHT(amazon[[#This Row],[discounted_price]],LEN(amazon[[#This Row],[discounted_price]])-1)*1</f>
        <v>1799</v>
      </c>
      <c r="W497" s="14">
        <f>RIGHT(amazon[[#This Row],[actual_price]],LEN(amazon[[#This Row],[actual_price]])-1)*1</f>
        <v>6990</v>
      </c>
      <c r="X497" s="1">
        <v>0.74</v>
      </c>
      <c r="Y497">
        <v>4</v>
      </c>
      <c r="Z497">
        <v>26880</v>
      </c>
      <c r="AA497" s="3" t="s">
        <v>4455</v>
      </c>
      <c r="AB497" s="3" t="s">
        <v>4456</v>
      </c>
      <c r="AC497" s="3" t="s">
        <v>4457</v>
      </c>
      <c r="AD497" s="3" t="s">
        <v>4458</v>
      </c>
      <c r="AE497" s="3" t="s">
        <v>14693</v>
      </c>
      <c r="AF497" s="3" t="s">
        <v>14694</v>
      </c>
      <c r="AG497" s="3" t="s">
        <v>4461</v>
      </c>
      <c r="AH497" s="3" t="s">
        <v>4462</v>
      </c>
    </row>
    <row r="498" spans="1:34" x14ac:dyDescent="0.35">
      <c r="A498" s="3" t="s">
        <v>4463</v>
      </c>
      <c r="B498" s="3" t="s">
        <v>4464</v>
      </c>
      <c r="C498" s="3" t="s">
        <v>16722</v>
      </c>
      <c r="D498" s="3" t="s">
        <v>16638</v>
      </c>
      <c r="E498" s="3" t="s">
        <v>16568</v>
      </c>
      <c r="F498" s="3" t="s">
        <v>16778</v>
      </c>
      <c r="G498" s="3"/>
      <c r="H498" s="3"/>
      <c r="I498" s="3"/>
      <c r="J498" s="3"/>
      <c r="K498" s="3"/>
      <c r="L498" s="3"/>
      <c r="M498" s="3"/>
      <c r="N498" s="3"/>
      <c r="O498" s="3"/>
      <c r="P498" s="3"/>
      <c r="Q498" s="3"/>
      <c r="R498" s="3"/>
      <c r="S498" s="3" t="s">
        <v>3219</v>
      </c>
      <c r="T498" s="7" t="s">
        <v>14057</v>
      </c>
      <c r="U498" s="6" t="s">
        <v>14524</v>
      </c>
      <c r="V498" s="14">
        <f>RIGHT(amazon[[#This Row],[discounted_price]],LEN(amazon[[#This Row],[discounted_price]])-1)*1</f>
        <v>1499</v>
      </c>
      <c r="W498" s="14">
        <f>RIGHT(amazon[[#This Row],[actual_price]],LEN(amazon[[#This Row],[actual_price]])-1)*1</f>
        <v>6990</v>
      </c>
      <c r="X498" s="1">
        <v>0.79</v>
      </c>
      <c r="Y498">
        <v>3.9</v>
      </c>
      <c r="Z498">
        <v>21796</v>
      </c>
      <c r="AA498" s="3" t="s">
        <v>3337</v>
      </c>
      <c r="AB498" s="3" t="s">
        <v>3338</v>
      </c>
      <c r="AC498" s="3" t="s">
        <v>3339</v>
      </c>
      <c r="AD498" s="3" t="s">
        <v>3340</v>
      </c>
      <c r="AE498" s="3" t="s">
        <v>14525</v>
      </c>
      <c r="AF498" s="3" t="s">
        <v>14526</v>
      </c>
      <c r="AG498" s="3" t="s">
        <v>4465</v>
      </c>
      <c r="AH498" s="3" t="s">
        <v>4466</v>
      </c>
    </row>
    <row r="499" spans="1:34" x14ac:dyDescent="0.35">
      <c r="A499" s="3" t="s">
        <v>4467</v>
      </c>
      <c r="B499" s="3" t="s">
        <v>4468</v>
      </c>
      <c r="C499" s="3" t="s">
        <v>16551</v>
      </c>
      <c r="D499" s="3" t="s">
        <v>16719</v>
      </c>
      <c r="E499" s="3"/>
      <c r="F499" s="3"/>
      <c r="G499" s="3"/>
      <c r="H499" s="3"/>
      <c r="I499" s="3"/>
      <c r="J499" s="3"/>
      <c r="K499" s="3"/>
      <c r="L499" s="3"/>
      <c r="M499" s="3"/>
      <c r="N499" s="3"/>
      <c r="O499" s="3"/>
      <c r="P499" s="3"/>
      <c r="Q499" s="3"/>
      <c r="R499" s="3"/>
      <c r="S499" s="3" t="s">
        <v>3265</v>
      </c>
      <c r="T499" s="7" t="s">
        <v>14558</v>
      </c>
      <c r="U499" s="6" t="s">
        <v>14213</v>
      </c>
      <c r="V499" s="14">
        <f>RIGHT(amazon[[#This Row],[discounted_price]],LEN(amazon[[#This Row],[discounted_price]])-1)*1</f>
        <v>20999</v>
      </c>
      <c r="W499" s="14">
        <f>RIGHT(amazon[[#This Row],[actual_price]],LEN(amazon[[#This Row],[actual_price]])-1)*1</f>
        <v>29990</v>
      </c>
      <c r="X499" s="1">
        <v>0.3</v>
      </c>
      <c r="Y499">
        <v>4.3</v>
      </c>
      <c r="Z499">
        <v>9499</v>
      </c>
      <c r="AA499" s="3" t="s">
        <v>4120</v>
      </c>
      <c r="AB499" s="3" t="s">
        <v>4121</v>
      </c>
      <c r="AC499" s="3" t="s">
        <v>4122</v>
      </c>
      <c r="AD499" s="3" t="s">
        <v>4123</v>
      </c>
      <c r="AE499" s="3" t="s">
        <v>4124</v>
      </c>
      <c r="AF499" s="3" t="s">
        <v>14655</v>
      </c>
      <c r="AG499" s="3" t="s">
        <v>4469</v>
      </c>
      <c r="AH499" s="3" t="s">
        <v>4470</v>
      </c>
    </row>
    <row r="500" spans="1:34" x14ac:dyDescent="0.35">
      <c r="A500" s="3" t="s">
        <v>4471</v>
      </c>
      <c r="B500" s="3" t="s">
        <v>4472</v>
      </c>
      <c r="C500" s="3" t="s">
        <v>16574</v>
      </c>
      <c r="D500" s="3" t="s">
        <v>16779</v>
      </c>
      <c r="E500" s="3"/>
      <c r="F500" s="3"/>
      <c r="G500" s="3"/>
      <c r="H500" s="3"/>
      <c r="I500" s="3"/>
      <c r="J500" s="3"/>
      <c r="K500" s="3"/>
      <c r="L500" s="3"/>
      <c r="M500" s="3"/>
      <c r="N500" s="3"/>
      <c r="O500" s="3"/>
      <c r="P500" s="3"/>
      <c r="Q500" s="3"/>
      <c r="R500" s="3"/>
      <c r="S500" s="3" t="s">
        <v>3265</v>
      </c>
      <c r="T500" s="7" t="s">
        <v>14046</v>
      </c>
      <c r="U500" s="6" t="s">
        <v>14672</v>
      </c>
      <c r="V500" s="14">
        <f>RIGHT(amazon[[#This Row],[discounted_price]],LEN(amazon[[#This Row],[discounted_price]])-1)*1</f>
        <v>12999</v>
      </c>
      <c r="W500" s="14">
        <f>RIGHT(amazon[[#This Row],[actual_price]],LEN(amazon[[#This Row],[actual_price]])-1)*1</f>
        <v>13499</v>
      </c>
      <c r="X500" s="1">
        <v>0.04</v>
      </c>
      <c r="Y500">
        <v>4.0999999999999996</v>
      </c>
      <c r="Z500">
        <v>56098</v>
      </c>
      <c r="AA500" s="3" t="s">
        <v>4473</v>
      </c>
      <c r="AB500" s="3" t="s">
        <v>4474</v>
      </c>
      <c r="AC500" s="3" t="s">
        <v>4475</v>
      </c>
      <c r="AD500" s="3" t="s">
        <v>4476</v>
      </c>
      <c r="AE500" s="3" t="s">
        <v>4477</v>
      </c>
      <c r="AF500" s="3" t="s">
        <v>14695</v>
      </c>
      <c r="AG500" s="3" t="s">
        <v>4479</v>
      </c>
      <c r="AH500" s="3" t="s">
        <v>4480</v>
      </c>
    </row>
    <row r="501" spans="1:34" x14ac:dyDescent="0.35">
      <c r="A501" s="3" t="s">
        <v>4481</v>
      </c>
      <c r="B501" s="3" t="s">
        <v>4482</v>
      </c>
      <c r="C501" s="3" t="s">
        <v>16610</v>
      </c>
      <c r="D501" s="3" t="s">
        <v>16780</v>
      </c>
      <c r="E501" s="3"/>
      <c r="F501" s="3"/>
      <c r="G501" s="3"/>
      <c r="H501" s="3"/>
      <c r="I501" s="3"/>
      <c r="J501" s="3"/>
      <c r="K501" s="3"/>
      <c r="L501" s="3"/>
      <c r="M501" s="3"/>
      <c r="N501" s="3"/>
      <c r="O501" s="3"/>
      <c r="P501" s="3"/>
      <c r="Q501" s="3"/>
      <c r="R501" s="3"/>
      <c r="S501" s="3" t="s">
        <v>3265</v>
      </c>
      <c r="T501" s="7" t="s">
        <v>14450</v>
      </c>
      <c r="U501" s="6" t="s">
        <v>14558</v>
      </c>
      <c r="V501" s="14">
        <f>RIGHT(amazon[[#This Row],[discounted_price]],LEN(amazon[[#This Row],[discounted_price]])-1)*1</f>
        <v>16999</v>
      </c>
      <c r="W501" s="14">
        <f>RIGHT(amazon[[#This Row],[actual_price]],LEN(amazon[[#This Row],[actual_price]])-1)*1</f>
        <v>20999</v>
      </c>
      <c r="X501" s="1">
        <v>0.19</v>
      </c>
      <c r="Y501">
        <v>4.0999999999999996</v>
      </c>
      <c r="Z501">
        <v>31822</v>
      </c>
      <c r="AA501" s="3" t="s">
        <v>4483</v>
      </c>
      <c r="AB501" s="3" t="s">
        <v>4484</v>
      </c>
      <c r="AC501" s="3" t="s">
        <v>4485</v>
      </c>
      <c r="AD501" s="3" t="s">
        <v>4486</v>
      </c>
      <c r="AE501" s="3" t="s">
        <v>4487</v>
      </c>
      <c r="AF501" s="3" t="s">
        <v>4488</v>
      </c>
      <c r="AG501" s="3" t="s">
        <v>4489</v>
      </c>
      <c r="AH501" s="3" t="s">
        <v>4490</v>
      </c>
    </row>
    <row r="502" spans="1:34" x14ac:dyDescent="0.35">
      <c r="A502" s="3" t="s">
        <v>4491</v>
      </c>
      <c r="B502" s="3" t="s">
        <v>4492</v>
      </c>
      <c r="C502" s="3" t="s">
        <v>16610</v>
      </c>
      <c r="D502" s="3" t="s">
        <v>16719</v>
      </c>
      <c r="E502" s="3"/>
      <c r="F502" s="3"/>
      <c r="G502" s="3"/>
      <c r="H502" s="3"/>
      <c r="I502" s="3"/>
      <c r="J502" s="3"/>
      <c r="K502" s="3"/>
      <c r="L502" s="3"/>
      <c r="M502" s="3"/>
      <c r="N502" s="3"/>
      <c r="O502" s="3"/>
      <c r="P502" s="3"/>
      <c r="Q502" s="3"/>
      <c r="R502" s="3"/>
      <c r="S502" s="3" t="s">
        <v>3265</v>
      </c>
      <c r="T502" s="7" t="s">
        <v>13996</v>
      </c>
      <c r="U502" s="6" t="s">
        <v>14176</v>
      </c>
      <c r="V502" s="14">
        <f>RIGHT(amazon[[#This Row],[discounted_price]],LEN(amazon[[#This Row],[discounted_price]])-1)*1</f>
        <v>19999</v>
      </c>
      <c r="W502" s="14">
        <f>RIGHT(amazon[[#This Row],[actual_price]],LEN(amazon[[#This Row],[actual_price]])-1)*1</f>
        <v>27990</v>
      </c>
      <c r="X502" s="1">
        <v>0.28999999999999998</v>
      </c>
      <c r="Y502">
        <v>4.3</v>
      </c>
      <c r="Z502">
        <v>9499</v>
      </c>
      <c r="AA502" s="3" t="s">
        <v>4493</v>
      </c>
      <c r="AB502" s="3" t="s">
        <v>4121</v>
      </c>
      <c r="AC502" s="3" t="s">
        <v>4122</v>
      </c>
      <c r="AD502" s="3" t="s">
        <v>4123</v>
      </c>
      <c r="AE502" s="3" t="s">
        <v>4124</v>
      </c>
      <c r="AF502" s="3" t="s">
        <v>14655</v>
      </c>
      <c r="AG502" s="3" t="s">
        <v>4126</v>
      </c>
      <c r="AH502" s="3" t="s">
        <v>4494</v>
      </c>
    </row>
    <row r="503" spans="1:34" x14ac:dyDescent="0.35">
      <c r="A503" s="3" t="s">
        <v>4495</v>
      </c>
      <c r="B503" s="3" t="s">
        <v>14696</v>
      </c>
      <c r="C503" s="3" t="s">
        <v>16610</v>
      </c>
      <c r="D503" s="3" t="s">
        <v>16699</v>
      </c>
      <c r="E503" s="3"/>
      <c r="F503" s="3"/>
      <c r="G503" s="3"/>
      <c r="H503" s="3"/>
      <c r="I503" s="3"/>
      <c r="J503" s="3"/>
      <c r="K503" s="3"/>
      <c r="L503" s="3"/>
      <c r="M503" s="3"/>
      <c r="N503" s="3"/>
      <c r="O503" s="3"/>
      <c r="P503" s="3"/>
      <c r="Q503" s="3"/>
      <c r="R503" s="3"/>
      <c r="S503" s="3" t="s">
        <v>3265</v>
      </c>
      <c r="T503" s="7" t="s">
        <v>14046</v>
      </c>
      <c r="U503" s="6" t="s">
        <v>14386</v>
      </c>
      <c r="V503" s="14">
        <f>RIGHT(amazon[[#This Row],[discounted_price]],LEN(amazon[[#This Row],[discounted_price]])-1)*1</f>
        <v>12999</v>
      </c>
      <c r="W503" s="14">
        <f>RIGHT(amazon[[#This Row],[actual_price]],LEN(amazon[[#This Row],[actual_price]])-1)*1</f>
        <v>18999</v>
      </c>
      <c r="X503" s="1">
        <v>0.32</v>
      </c>
      <c r="Y503">
        <v>4.0999999999999996</v>
      </c>
      <c r="Z503">
        <v>50772</v>
      </c>
      <c r="AA503" s="3" t="s">
        <v>4497</v>
      </c>
      <c r="AB503" s="3" t="s">
        <v>3962</v>
      </c>
      <c r="AC503" s="3" t="s">
        <v>3963</v>
      </c>
      <c r="AD503" s="3" t="s">
        <v>3964</v>
      </c>
      <c r="AE503" s="3" t="s">
        <v>14626</v>
      </c>
      <c r="AF503" s="3" t="s">
        <v>14627</v>
      </c>
      <c r="AG503" s="3" t="s">
        <v>4498</v>
      </c>
      <c r="AH503" s="3" t="s">
        <v>4499</v>
      </c>
    </row>
    <row r="504" spans="1:34" x14ac:dyDescent="0.35">
      <c r="A504" s="3" t="s">
        <v>4500</v>
      </c>
      <c r="B504" s="3" t="s">
        <v>4501</v>
      </c>
      <c r="C504" s="3" t="s">
        <v>16781</v>
      </c>
      <c r="D504" s="3" t="s">
        <v>16782</v>
      </c>
      <c r="E504" s="3" t="s">
        <v>16783</v>
      </c>
      <c r="F504" s="3" t="s">
        <v>16784</v>
      </c>
      <c r="G504" s="3"/>
      <c r="H504" s="3"/>
      <c r="I504" s="3"/>
      <c r="J504" s="3"/>
      <c r="K504" s="3"/>
      <c r="L504" s="3"/>
      <c r="M504" s="3"/>
      <c r="N504" s="3"/>
      <c r="O504" s="3"/>
      <c r="P504" s="3"/>
      <c r="Q504" s="3"/>
      <c r="R504" s="3"/>
      <c r="S504" s="3" t="s">
        <v>3219</v>
      </c>
      <c r="T504" s="7" t="s">
        <v>14076</v>
      </c>
      <c r="U504" s="6" t="s">
        <v>14565</v>
      </c>
      <c r="V504" s="14">
        <f>RIGHT(amazon[[#This Row],[discounted_price]],LEN(amazon[[#This Row],[discounted_price]])-1)*1</f>
        <v>2999</v>
      </c>
      <c r="W504" s="14">
        <f>RIGHT(amazon[[#This Row],[actual_price]],LEN(amazon[[#This Row],[actual_price]])-1)*1</f>
        <v>5999</v>
      </c>
      <c r="X504" s="1">
        <v>0.5</v>
      </c>
      <c r="Y504">
        <v>4.0999999999999996</v>
      </c>
      <c r="Z504">
        <v>7148</v>
      </c>
      <c r="AA504" s="3" t="s">
        <v>4502</v>
      </c>
      <c r="AB504" s="3" t="s">
        <v>4503</v>
      </c>
      <c r="AC504" s="3" t="s">
        <v>4504</v>
      </c>
      <c r="AD504" s="3" t="s">
        <v>4505</v>
      </c>
      <c r="AE504" s="3" t="s">
        <v>4506</v>
      </c>
      <c r="AF504" s="3" t="s">
        <v>4507</v>
      </c>
      <c r="AG504" s="3" t="s">
        <v>4508</v>
      </c>
      <c r="AH504" s="3" t="s">
        <v>4509</v>
      </c>
    </row>
    <row r="505" spans="1:34" x14ac:dyDescent="0.35">
      <c r="A505" s="3" t="s">
        <v>333</v>
      </c>
      <c r="B505" s="3" t="s">
        <v>334</v>
      </c>
      <c r="C505" s="3" t="s">
        <v>16207</v>
      </c>
      <c r="D505" s="3"/>
      <c r="E505" s="3"/>
      <c r="F505" s="3"/>
      <c r="G505" s="3"/>
      <c r="H505" s="3"/>
      <c r="I505" s="3"/>
      <c r="J505" s="3"/>
      <c r="K505" s="3"/>
      <c r="L505" s="3"/>
      <c r="M505" s="3"/>
      <c r="N505" s="3"/>
      <c r="O505" s="3"/>
      <c r="P505" s="3"/>
      <c r="Q505" s="3"/>
      <c r="R505" s="3"/>
      <c r="S505" s="3" t="s">
        <v>18</v>
      </c>
      <c r="T505" s="7" t="s">
        <v>13951</v>
      </c>
      <c r="U505" s="6" t="s">
        <v>13952</v>
      </c>
      <c r="V505" s="14">
        <f>RIGHT(amazon[[#This Row],[discounted_price]],LEN(amazon[[#This Row],[discounted_price]])-1)*1</f>
        <v>299</v>
      </c>
      <c r="W505" s="14">
        <f>RIGHT(amazon[[#This Row],[actual_price]],LEN(amazon[[#This Row],[actual_price]])-1)*1</f>
        <v>999</v>
      </c>
      <c r="X505" s="1">
        <v>0.7</v>
      </c>
      <c r="Y505">
        <v>4.3</v>
      </c>
      <c r="Z505">
        <v>20850</v>
      </c>
      <c r="AA505" s="3" t="s">
        <v>335</v>
      </c>
      <c r="AB505" s="3" t="s">
        <v>4510</v>
      </c>
      <c r="AC505" s="3" t="s">
        <v>4511</v>
      </c>
      <c r="AD505" s="3" t="s">
        <v>4512</v>
      </c>
      <c r="AE505" s="3" t="s">
        <v>4513</v>
      </c>
      <c r="AF505" s="3" t="s">
        <v>4514</v>
      </c>
      <c r="AG505" s="3" t="s">
        <v>4515</v>
      </c>
      <c r="AH505" s="3" t="s">
        <v>4516</v>
      </c>
    </row>
    <row r="506" spans="1:34" x14ac:dyDescent="0.35">
      <c r="A506" s="3" t="s">
        <v>322</v>
      </c>
      <c r="B506" s="3" t="s">
        <v>323</v>
      </c>
      <c r="C506" s="3" t="s">
        <v>16200</v>
      </c>
      <c r="D506" s="3" t="s">
        <v>16201</v>
      </c>
      <c r="E506" s="3"/>
      <c r="F506" s="3"/>
      <c r="G506" s="3"/>
      <c r="H506" s="3"/>
      <c r="I506" s="3"/>
      <c r="J506" s="3"/>
      <c r="K506" s="3"/>
      <c r="L506" s="3"/>
      <c r="M506" s="3"/>
      <c r="N506" s="3"/>
      <c r="O506" s="3"/>
      <c r="P506" s="3"/>
      <c r="Q506" s="3"/>
      <c r="R506" s="3"/>
      <c r="S506" s="3" t="s">
        <v>18</v>
      </c>
      <c r="T506" s="7" t="s">
        <v>13981</v>
      </c>
      <c r="U506" s="6" t="s">
        <v>13998</v>
      </c>
      <c r="V506" s="14">
        <f>RIGHT(amazon[[#This Row],[discounted_price]],LEN(amazon[[#This Row],[discounted_price]])-1)*1</f>
        <v>970</v>
      </c>
      <c r="W506" s="14">
        <f>RIGHT(amazon[[#This Row],[actual_price]],LEN(amazon[[#This Row],[actual_price]])-1)*1</f>
        <v>1999</v>
      </c>
      <c r="X506" s="1">
        <v>0.51</v>
      </c>
      <c r="Y506">
        <v>4.4000000000000004</v>
      </c>
      <c r="Z506">
        <v>184</v>
      </c>
      <c r="AA506" s="3" t="s">
        <v>325</v>
      </c>
      <c r="AB506" s="3" t="s">
        <v>326</v>
      </c>
      <c r="AC506" s="3" t="s">
        <v>327</v>
      </c>
      <c r="AD506" s="3" t="s">
        <v>328</v>
      </c>
      <c r="AE506" s="3" t="s">
        <v>13999</v>
      </c>
      <c r="AF506" s="3" t="s">
        <v>14000</v>
      </c>
      <c r="AG506" s="3" t="s">
        <v>4517</v>
      </c>
      <c r="AH506" s="3" t="s">
        <v>4518</v>
      </c>
    </row>
    <row r="507" spans="1:34" x14ac:dyDescent="0.35">
      <c r="A507" s="3" t="s">
        <v>4519</v>
      </c>
      <c r="B507" s="3" t="s">
        <v>4520</v>
      </c>
      <c r="C507" s="3"/>
      <c r="D507" s="3"/>
      <c r="E507" s="3"/>
      <c r="F507" s="3"/>
      <c r="G507" s="3"/>
      <c r="H507" s="3"/>
      <c r="I507" s="3"/>
      <c r="J507" s="3"/>
      <c r="K507" s="3"/>
      <c r="L507" s="3"/>
      <c r="M507" s="3"/>
      <c r="N507" s="3"/>
      <c r="O507" s="3"/>
      <c r="P507" s="3"/>
      <c r="Q507" s="3"/>
      <c r="R507" s="3"/>
      <c r="S507" s="3" t="s">
        <v>3450</v>
      </c>
      <c r="T507" s="7" t="s">
        <v>13940</v>
      </c>
      <c r="U507" s="6" t="s">
        <v>13952</v>
      </c>
      <c r="V507" s="14">
        <f>RIGHT(amazon[[#This Row],[discounted_price]],LEN(amazon[[#This Row],[discounted_price]])-1)*1</f>
        <v>329</v>
      </c>
      <c r="W507" s="14">
        <f>RIGHT(amazon[[#This Row],[actual_price]],LEN(amazon[[#This Row],[actual_price]])-1)*1</f>
        <v>999</v>
      </c>
      <c r="X507" s="1">
        <v>0.67</v>
      </c>
      <c r="Y507">
        <v>4.2</v>
      </c>
      <c r="Z507">
        <v>3492</v>
      </c>
      <c r="AA507" s="3" t="s">
        <v>14697</v>
      </c>
      <c r="AB507" s="3" t="s">
        <v>4522</v>
      </c>
      <c r="AC507" s="3" t="s">
        <v>4523</v>
      </c>
      <c r="AD507" s="3" t="s">
        <v>4524</v>
      </c>
      <c r="AE507" s="3" t="s">
        <v>4525</v>
      </c>
      <c r="AF507" s="3" t="s">
        <v>14698</v>
      </c>
      <c r="AG507" s="3" t="s">
        <v>4527</v>
      </c>
      <c r="AH507" s="3" t="s">
        <v>4528</v>
      </c>
    </row>
    <row r="508" spans="1:34" x14ac:dyDescent="0.35">
      <c r="A508" s="3" t="s">
        <v>4529</v>
      </c>
      <c r="B508" s="3" t="s">
        <v>4530</v>
      </c>
      <c r="C508" s="3" t="s">
        <v>16738</v>
      </c>
      <c r="D508" s="3" t="s">
        <v>16634</v>
      </c>
      <c r="E508" s="3" t="s">
        <v>16739</v>
      </c>
      <c r="F508" s="3" t="s">
        <v>16740</v>
      </c>
      <c r="G508" s="3" t="s">
        <v>16785</v>
      </c>
      <c r="H508" s="3"/>
      <c r="I508" s="3"/>
      <c r="J508" s="3"/>
      <c r="K508" s="3"/>
      <c r="L508" s="3"/>
      <c r="M508" s="3"/>
      <c r="N508" s="3"/>
      <c r="O508" s="3"/>
      <c r="P508" s="3"/>
      <c r="Q508" s="3"/>
      <c r="R508" s="3"/>
      <c r="S508" s="3" t="s">
        <v>3219</v>
      </c>
      <c r="T508" s="7" t="s">
        <v>14103</v>
      </c>
      <c r="U508" s="6" t="s">
        <v>14565</v>
      </c>
      <c r="V508" s="14">
        <f>RIGHT(amazon[[#This Row],[discounted_price]],LEN(amazon[[#This Row],[discounted_price]])-1)*1</f>
        <v>1299</v>
      </c>
      <c r="W508" s="14">
        <f>RIGHT(amazon[[#This Row],[actual_price]],LEN(amazon[[#This Row],[actual_price]])-1)*1</f>
        <v>5999</v>
      </c>
      <c r="X508" s="1">
        <v>0.78</v>
      </c>
      <c r="Y508">
        <v>3.3</v>
      </c>
      <c r="Z508">
        <v>4415</v>
      </c>
      <c r="AA508" s="3" t="s">
        <v>4531</v>
      </c>
      <c r="AB508" s="3" t="s">
        <v>4222</v>
      </c>
      <c r="AC508" s="3" t="s">
        <v>4223</v>
      </c>
      <c r="AD508" s="3" t="s">
        <v>4224</v>
      </c>
      <c r="AE508" s="3" t="s">
        <v>14666</v>
      </c>
      <c r="AF508" s="3" t="s">
        <v>14667</v>
      </c>
      <c r="AG508" s="3" t="s">
        <v>4532</v>
      </c>
      <c r="AH508" s="3" t="s">
        <v>4533</v>
      </c>
    </row>
    <row r="509" spans="1:34" x14ac:dyDescent="0.35">
      <c r="A509" s="3" t="s">
        <v>4534</v>
      </c>
      <c r="B509" s="3" t="s">
        <v>14699</v>
      </c>
      <c r="C509" s="3" t="s">
        <v>16786</v>
      </c>
      <c r="D509" s="3" t="s">
        <v>16787</v>
      </c>
      <c r="E509" s="3" t="s">
        <v>16556</v>
      </c>
      <c r="F509" s="3" t="s">
        <v>16557</v>
      </c>
      <c r="G509" s="3"/>
      <c r="H509" s="3"/>
      <c r="I509" s="3"/>
      <c r="J509" s="3"/>
      <c r="K509" s="3"/>
      <c r="L509" s="3"/>
      <c r="M509" s="3"/>
      <c r="N509" s="3"/>
      <c r="O509" s="3"/>
      <c r="P509" s="3"/>
      <c r="Q509" s="3"/>
      <c r="R509" s="3"/>
      <c r="S509" s="3" t="s">
        <v>3301</v>
      </c>
      <c r="T509" s="7" t="s">
        <v>14700</v>
      </c>
      <c r="U509" s="6" t="s">
        <v>14456</v>
      </c>
      <c r="V509" s="14">
        <f>RIGHT(amazon[[#This Row],[discounted_price]],LEN(amazon[[#This Row],[discounted_price]])-1)*1</f>
        <v>1989</v>
      </c>
      <c r="W509" s="14">
        <f>RIGHT(amazon[[#This Row],[actual_price]],LEN(amazon[[#This Row],[actual_price]])-1)*1</f>
        <v>3500</v>
      </c>
      <c r="X509" s="1">
        <v>0.43</v>
      </c>
      <c r="Y509">
        <v>4.4000000000000004</v>
      </c>
      <c r="Z509">
        <v>67260</v>
      </c>
      <c r="AA509" s="3" t="s">
        <v>4537</v>
      </c>
      <c r="AB509" s="3" t="s">
        <v>3304</v>
      </c>
      <c r="AC509" s="3" t="s">
        <v>3305</v>
      </c>
      <c r="AD509" s="3" t="s">
        <v>3306</v>
      </c>
      <c r="AE509" s="3" t="s">
        <v>3307</v>
      </c>
      <c r="AF509" s="3" t="s">
        <v>3308</v>
      </c>
      <c r="AG509" s="3" t="s">
        <v>4538</v>
      </c>
      <c r="AH509" s="3" t="s">
        <v>4539</v>
      </c>
    </row>
    <row r="510" spans="1:34" x14ac:dyDescent="0.35">
      <c r="A510" s="3" t="s">
        <v>4540</v>
      </c>
      <c r="B510" s="3" t="s">
        <v>3229</v>
      </c>
      <c r="C510" s="3" t="s">
        <v>16539</v>
      </c>
      <c r="D510" s="3" t="s">
        <v>16540</v>
      </c>
      <c r="E510" s="3" t="s">
        <v>16541</v>
      </c>
      <c r="F510" s="3"/>
      <c r="G510" s="3"/>
      <c r="H510" s="3"/>
      <c r="I510" s="3"/>
      <c r="J510" s="3"/>
      <c r="K510" s="3"/>
      <c r="L510" s="3"/>
      <c r="M510" s="3"/>
      <c r="N510" s="3"/>
      <c r="O510" s="3"/>
      <c r="P510" s="3"/>
      <c r="Q510" s="3"/>
      <c r="R510" s="3"/>
      <c r="S510" s="3" t="s">
        <v>3219</v>
      </c>
      <c r="T510" s="7" t="s">
        <v>13998</v>
      </c>
      <c r="U510" s="6" t="s">
        <v>14175</v>
      </c>
      <c r="V510" s="14">
        <f>RIGHT(amazon[[#This Row],[discounted_price]],LEN(amazon[[#This Row],[discounted_price]])-1)*1</f>
        <v>1999</v>
      </c>
      <c r="W510" s="14">
        <f>RIGHT(amazon[[#This Row],[actual_price]],LEN(amazon[[#This Row],[actual_price]])-1)*1</f>
        <v>9999</v>
      </c>
      <c r="X510" s="1">
        <v>0.8</v>
      </c>
      <c r="Y510">
        <v>4.3</v>
      </c>
      <c r="Z510">
        <v>27704</v>
      </c>
      <c r="AA510" s="3" t="s">
        <v>14578</v>
      </c>
      <c r="AB510" s="3" t="s">
        <v>3232</v>
      </c>
      <c r="AC510" s="3" t="s">
        <v>3233</v>
      </c>
      <c r="AD510" s="3" t="s">
        <v>3234</v>
      </c>
      <c r="AE510" s="3" t="s">
        <v>3235</v>
      </c>
      <c r="AF510" s="3" t="s">
        <v>14504</v>
      </c>
      <c r="AG510" s="3" t="s">
        <v>4541</v>
      </c>
      <c r="AH510" s="3" t="s">
        <v>4542</v>
      </c>
    </row>
    <row r="511" spans="1:34" x14ac:dyDescent="0.35">
      <c r="A511" s="3" t="s">
        <v>4543</v>
      </c>
      <c r="B511" s="3" t="s">
        <v>14701</v>
      </c>
      <c r="C511" s="3" t="s">
        <v>16610</v>
      </c>
      <c r="D511" s="3" t="s">
        <v>16788</v>
      </c>
      <c r="E511" s="3"/>
      <c r="F511" s="3"/>
      <c r="G511" s="3"/>
      <c r="H511" s="3"/>
      <c r="I511" s="3"/>
      <c r="J511" s="3"/>
      <c r="K511" s="3"/>
      <c r="L511" s="3"/>
      <c r="M511" s="3"/>
      <c r="N511" s="3"/>
      <c r="O511" s="3"/>
      <c r="P511" s="3"/>
      <c r="Q511" s="3"/>
      <c r="R511" s="3"/>
      <c r="S511" s="3" t="s">
        <v>3265</v>
      </c>
      <c r="T511" s="7" t="s">
        <v>14046</v>
      </c>
      <c r="U511" s="6" t="s">
        <v>14386</v>
      </c>
      <c r="V511" s="14">
        <f>RIGHT(amazon[[#This Row],[discounted_price]],LEN(amazon[[#This Row],[discounted_price]])-1)*1</f>
        <v>12999</v>
      </c>
      <c r="W511" s="14">
        <f>RIGHT(amazon[[#This Row],[actual_price]],LEN(amazon[[#This Row],[actual_price]])-1)*1</f>
        <v>18999</v>
      </c>
      <c r="X511" s="1">
        <v>0.32</v>
      </c>
      <c r="Y511">
        <v>4.0999999999999996</v>
      </c>
      <c r="Z511">
        <v>50772</v>
      </c>
      <c r="AA511" s="3" t="s">
        <v>4497</v>
      </c>
      <c r="AB511" s="3" t="s">
        <v>3962</v>
      </c>
      <c r="AC511" s="3" t="s">
        <v>3963</v>
      </c>
      <c r="AD511" s="3" t="s">
        <v>3964</v>
      </c>
      <c r="AE511" s="3" t="s">
        <v>14626</v>
      </c>
      <c r="AF511" s="3" t="s">
        <v>14627</v>
      </c>
      <c r="AG511" s="3" t="s">
        <v>3967</v>
      </c>
      <c r="AH511" s="3" t="s">
        <v>4545</v>
      </c>
    </row>
    <row r="512" spans="1:34" x14ac:dyDescent="0.35">
      <c r="A512" s="3" t="s">
        <v>4546</v>
      </c>
      <c r="B512" s="3" t="s">
        <v>4547</v>
      </c>
      <c r="C512" s="3"/>
      <c r="D512" s="3"/>
      <c r="E512" s="3"/>
      <c r="F512" s="3"/>
      <c r="G512" s="3"/>
      <c r="H512" s="3"/>
      <c r="I512" s="3"/>
      <c r="J512" s="3"/>
      <c r="K512" s="3"/>
      <c r="L512" s="3"/>
      <c r="M512" s="3"/>
      <c r="N512" s="3"/>
      <c r="O512" s="3"/>
      <c r="P512" s="3"/>
      <c r="Q512" s="3"/>
      <c r="R512" s="3"/>
      <c r="S512" s="3" t="s">
        <v>3219</v>
      </c>
      <c r="T512" s="7" t="s">
        <v>14057</v>
      </c>
      <c r="U512" s="6" t="s">
        <v>14326</v>
      </c>
      <c r="V512" s="14">
        <f>RIGHT(amazon[[#This Row],[discounted_price]],LEN(amazon[[#This Row],[discounted_price]])-1)*1</f>
        <v>1499</v>
      </c>
      <c r="W512" s="14">
        <f>RIGHT(amazon[[#This Row],[actual_price]],LEN(amazon[[#This Row],[actual_price]])-1)*1</f>
        <v>4999</v>
      </c>
      <c r="X512" s="1">
        <v>0.7</v>
      </c>
      <c r="Y512">
        <v>4</v>
      </c>
      <c r="Z512">
        <v>92588</v>
      </c>
      <c r="AA512" s="3" t="s">
        <v>4548</v>
      </c>
      <c r="AB512" s="3" t="s">
        <v>4549</v>
      </c>
      <c r="AC512" s="3" t="s">
        <v>4550</v>
      </c>
      <c r="AD512" s="3" t="s">
        <v>4551</v>
      </c>
      <c r="AE512" s="3" t="s">
        <v>14702</v>
      </c>
      <c r="AF512" s="3" t="s">
        <v>14703</v>
      </c>
      <c r="AG512" s="3" t="s">
        <v>4554</v>
      </c>
      <c r="AH512" s="3" t="s">
        <v>4555</v>
      </c>
    </row>
    <row r="513" spans="1:34" x14ac:dyDescent="0.35">
      <c r="A513" s="3" t="s">
        <v>4556</v>
      </c>
      <c r="B513" s="3" t="s">
        <v>4557</v>
      </c>
      <c r="C513" s="3" t="s">
        <v>16610</v>
      </c>
      <c r="D513" s="3" t="s">
        <v>16789</v>
      </c>
      <c r="E513" s="3"/>
      <c r="F513" s="3"/>
      <c r="G513" s="3"/>
      <c r="H513" s="3"/>
      <c r="I513" s="3"/>
      <c r="J513" s="3"/>
      <c r="K513" s="3"/>
      <c r="L513" s="3"/>
      <c r="M513" s="3"/>
      <c r="N513" s="3"/>
      <c r="O513" s="3"/>
      <c r="P513" s="3"/>
      <c r="Q513" s="3"/>
      <c r="R513" s="3"/>
      <c r="S513" s="3" t="s">
        <v>3265</v>
      </c>
      <c r="T513" s="7" t="s">
        <v>14450</v>
      </c>
      <c r="U513" s="6" t="s">
        <v>14558</v>
      </c>
      <c r="V513" s="14">
        <f>RIGHT(amazon[[#This Row],[discounted_price]],LEN(amazon[[#This Row],[discounted_price]])-1)*1</f>
        <v>16999</v>
      </c>
      <c r="W513" s="14">
        <f>RIGHT(amazon[[#This Row],[actual_price]],LEN(amazon[[#This Row],[actual_price]])-1)*1</f>
        <v>20999</v>
      </c>
      <c r="X513" s="1">
        <v>0.19</v>
      </c>
      <c r="Y513">
        <v>4.0999999999999996</v>
      </c>
      <c r="Z513">
        <v>31822</v>
      </c>
      <c r="AA513" s="3" t="s">
        <v>4558</v>
      </c>
      <c r="AB513" s="3" t="s">
        <v>4484</v>
      </c>
      <c r="AC513" s="3" t="s">
        <v>4485</v>
      </c>
      <c r="AD513" s="3" t="s">
        <v>4486</v>
      </c>
      <c r="AE513" s="3" t="s">
        <v>4487</v>
      </c>
      <c r="AF513" s="3" t="s">
        <v>4488</v>
      </c>
      <c r="AG513" s="3" t="s">
        <v>4559</v>
      </c>
      <c r="AH513" s="3" t="s">
        <v>4560</v>
      </c>
    </row>
    <row r="514" spans="1:34" x14ac:dyDescent="0.35">
      <c r="A514" s="3" t="s">
        <v>4561</v>
      </c>
      <c r="B514" s="3" t="s">
        <v>4562</v>
      </c>
      <c r="C514" s="3" t="s">
        <v>16790</v>
      </c>
      <c r="D514" s="3" t="s">
        <v>16791</v>
      </c>
      <c r="E514" s="3" t="s">
        <v>16792</v>
      </c>
      <c r="F514" s="3" t="s">
        <v>16544</v>
      </c>
      <c r="G514" s="3" t="s">
        <v>16793</v>
      </c>
      <c r="H514" s="3" t="s">
        <v>16794</v>
      </c>
      <c r="I514" s="3"/>
      <c r="J514" s="3"/>
      <c r="K514" s="3"/>
      <c r="L514" s="3"/>
      <c r="M514" s="3"/>
      <c r="N514" s="3"/>
      <c r="O514" s="3"/>
      <c r="P514" s="3"/>
      <c r="Q514" s="3"/>
      <c r="R514" s="3"/>
      <c r="S514" s="3" t="s">
        <v>3219</v>
      </c>
      <c r="T514" s="7" t="s">
        <v>13998</v>
      </c>
      <c r="U514" s="6" t="s">
        <v>14165</v>
      </c>
      <c r="V514" s="14">
        <f>RIGHT(amazon[[#This Row],[discounted_price]],LEN(amazon[[#This Row],[discounted_price]])-1)*1</f>
        <v>1999</v>
      </c>
      <c r="W514" s="14">
        <f>RIGHT(amazon[[#This Row],[actual_price]],LEN(amazon[[#This Row],[actual_price]])-1)*1</f>
        <v>8499</v>
      </c>
      <c r="X514" s="1">
        <v>0.76</v>
      </c>
      <c r="Y514">
        <v>4.3</v>
      </c>
      <c r="Z514">
        <v>240</v>
      </c>
      <c r="AA514" s="3" t="s">
        <v>14704</v>
      </c>
      <c r="AB514" s="3" t="s">
        <v>4564</v>
      </c>
      <c r="AC514" s="3" t="s">
        <v>4565</v>
      </c>
      <c r="AD514" s="3" t="s">
        <v>4566</v>
      </c>
      <c r="AE514" s="3" t="s">
        <v>14705</v>
      </c>
      <c r="AF514" s="3" t="s">
        <v>4568</v>
      </c>
      <c r="AG514" s="3" t="s">
        <v>4569</v>
      </c>
      <c r="AH514" s="3" t="s">
        <v>4570</v>
      </c>
    </row>
    <row r="515" spans="1:34" x14ac:dyDescent="0.35">
      <c r="A515" s="3" t="s">
        <v>4571</v>
      </c>
      <c r="B515" s="3" t="s">
        <v>14706</v>
      </c>
      <c r="C515" s="3" t="s">
        <v>16795</v>
      </c>
      <c r="D515" s="3" t="s">
        <v>16796</v>
      </c>
      <c r="E515" s="3" t="s">
        <v>16782</v>
      </c>
      <c r="F515" s="3" t="s">
        <v>16797</v>
      </c>
      <c r="G515" s="3" t="s">
        <v>16716</v>
      </c>
      <c r="H515" s="3" t="s">
        <v>16639</v>
      </c>
      <c r="I515" s="3" t="s">
        <v>16798</v>
      </c>
      <c r="J515" s="3"/>
      <c r="K515" s="3"/>
      <c r="L515" s="3"/>
      <c r="M515" s="3"/>
      <c r="N515" s="3"/>
      <c r="O515" s="3"/>
      <c r="P515" s="3"/>
      <c r="Q515" s="3"/>
      <c r="R515" s="3"/>
      <c r="S515" s="3" t="s">
        <v>3219</v>
      </c>
      <c r="T515" s="7" t="s">
        <v>14326</v>
      </c>
      <c r="U515" s="6" t="s">
        <v>14045</v>
      </c>
      <c r="V515" s="14">
        <f>RIGHT(amazon[[#This Row],[discounted_price]],LEN(amazon[[#This Row],[discounted_price]])-1)*1</f>
        <v>4999</v>
      </c>
      <c r="W515" s="14">
        <f>RIGHT(amazon[[#This Row],[actual_price]],LEN(amazon[[#This Row],[actual_price]])-1)*1</f>
        <v>6999</v>
      </c>
      <c r="X515" s="1">
        <v>0.28999999999999998</v>
      </c>
      <c r="Y515">
        <v>3.8</v>
      </c>
      <c r="Z515">
        <v>758</v>
      </c>
      <c r="AA515" s="3" t="s">
        <v>14707</v>
      </c>
      <c r="AB515" s="3" t="s">
        <v>4574</v>
      </c>
      <c r="AC515" s="3" t="s">
        <v>4575</v>
      </c>
      <c r="AD515" s="3" t="s">
        <v>4576</v>
      </c>
      <c r="AE515" s="3" t="s">
        <v>4577</v>
      </c>
      <c r="AF515" s="3" t="s">
        <v>14708</v>
      </c>
      <c r="AG515" s="3" t="s">
        <v>4579</v>
      </c>
      <c r="AH515" s="3" t="s">
        <v>4580</v>
      </c>
    </row>
    <row r="516" spans="1:34" x14ac:dyDescent="0.35">
      <c r="A516" s="3" t="s">
        <v>397</v>
      </c>
      <c r="B516" s="3" t="s">
        <v>398</v>
      </c>
      <c r="C516" s="3" t="s">
        <v>16186</v>
      </c>
      <c r="D516" s="3" t="s">
        <v>16178</v>
      </c>
      <c r="E516" s="3" t="s">
        <v>16218</v>
      </c>
      <c r="F516" s="3"/>
      <c r="G516" s="3"/>
      <c r="H516" s="3"/>
      <c r="I516" s="3"/>
      <c r="J516" s="3"/>
      <c r="K516" s="3"/>
      <c r="L516" s="3"/>
      <c r="M516" s="3"/>
      <c r="N516" s="3"/>
      <c r="O516" s="3"/>
      <c r="P516" s="3"/>
      <c r="Q516" s="3"/>
      <c r="R516" s="3"/>
      <c r="S516" s="3" t="s">
        <v>18</v>
      </c>
      <c r="T516" s="7" t="s">
        <v>14009</v>
      </c>
      <c r="U516" s="6" t="s">
        <v>14010</v>
      </c>
      <c r="V516" s="14">
        <f>RIGHT(amazon[[#This Row],[discounted_price]],LEN(amazon[[#This Row],[discounted_price]])-1)*1</f>
        <v>99</v>
      </c>
      <c r="W516" s="14">
        <f>RIGHT(amazon[[#This Row],[actual_price]],LEN(amazon[[#This Row],[actual_price]])-1)*1</f>
        <v>666.66</v>
      </c>
      <c r="X516" s="1">
        <v>0.85</v>
      </c>
      <c r="Y516">
        <v>3.9</v>
      </c>
      <c r="Z516">
        <v>24870</v>
      </c>
      <c r="AA516" s="3" t="s">
        <v>401</v>
      </c>
      <c r="AB516" s="3" t="s">
        <v>3793</v>
      </c>
      <c r="AC516" s="3" t="s">
        <v>3794</v>
      </c>
      <c r="AD516" s="3" t="s">
        <v>3795</v>
      </c>
      <c r="AE516" s="3" t="s">
        <v>3796</v>
      </c>
      <c r="AF516" s="3" t="s">
        <v>3797</v>
      </c>
      <c r="AG516" s="3" t="s">
        <v>4581</v>
      </c>
      <c r="AH516" s="3" t="s">
        <v>4582</v>
      </c>
    </row>
    <row r="517" spans="1:34" x14ac:dyDescent="0.35">
      <c r="A517" s="3" t="s">
        <v>4583</v>
      </c>
      <c r="B517" s="3" t="s">
        <v>4584</v>
      </c>
      <c r="C517" s="3" t="s">
        <v>16799</v>
      </c>
      <c r="D517" s="3" t="s">
        <v>16800</v>
      </c>
      <c r="E517" s="3" t="s">
        <v>16801</v>
      </c>
      <c r="F517" s="3" t="s">
        <v>16802</v>
      </c>
      <c r="G517" s="3" t="s">
        <v>16803</v>
      </c>
      <c r="H517" s="3" t="s">
        <v>16804</v>
      </c>
      <c r="I517" s="3"/>
      <c r="J517" s="3"/>
      <c r="K517" s="3"/>
      <c r="L517" s="3"/>
      <c r="M517" s="3"/>
      <c r="N517" s="3"/>
      <c r="O517" s="3"/>
      <c r="P517" s="3"/>
      <c r="Q517" s="3"/>
      <c r="R517" s="3"/>
      <c r="S517" s="3" t="s">
        <v>3219</v>
      </c>
      <c r="T517" s="7" t="s">
        <v>14238</v>
      </c>
      <c r="U517" s="6" t="s">
        <v>14565</v>
      </c>
      <c r="V517" s="14">
        <f>RIGHT(amazon[[#This Row],[discounted_price]],LEN(amazon[[#This Row],[discounted_price]])-1)*1</f>
        <v>2499</v>
      </c>
      <c r="W517" s="14">
        <f>RIGHT(amazon[[#This Row],[actual_price]],LEN(amazon[[#This Row],[actual_price]])-1)*1</f>
        <v>5999</v>
      </c>
      <c r="X517" s="1">
        <v>0.57999999999999996</v>
      </c>
      <c r="Y517">
        <v>3.7</v>
      </c>
      <c r="Z517">
        <v>828</v>
      </c>
      <c r="AA517" s="3" t="s">
        <v>14709</v>
      </c>
      <c r="AB517" s="3" t="s">
        <v>4586</v>
      </c>
      <c r="AC517" s="3" t="s">
        <v>4587</v>
      </c>
      <c r="AD517" s="3" t="s">
        <v>4588</v>
      </c>
      <c r="AE517" s="3" t="s">
        <v>14710</v>
      </c>
      <c r="AF517" s="3" t="s">
        <v>4590</v>
      </c>
      <c r="AG517" s="3" t="s">
        <v>4591</v>
      </c>
      <c r="AH517" s="3" t="s">
        <v>4592</v>
      </c>
    </row>
    <row r="518" spans="1:34" x14ac:dyDescent="0.35">
      <c r="A518" s="3" t="s">
        <v>4593</v>
      </c>
      <c r="B518" s="3" t="s">
        <v>4594</v>
      </c>
      <c r="C518" s="3" t="s">
        <v>16720</v>
      </c>
      <c r="D518" s="3" t="s">
        <v>16805</v>
      </c>
      <c r="E518" s="3"/>
      <c r="F518" s="3"/>
      <c r="G518" s="3"/>
      <c r="H518" s="3"/>
      <c r="I518" s="3"/>
      <c r="J518" s="3"/>
      <c r="K518" s="3"/>
      <c r="L518" s="3"/>
      <c r="M518" s="3"/>
      <c r="N518" s="3"/>
      <c r="O518" s="3"/>
      <c r="P518" s="3"/>
      <c r="Q518" s="3"/>
      <c r="R518" s="3"/>
      <c r="S518" s="3" t="s">
        <v>3324</v>
      </c>
      <c r="T518" s="7" t="s">
        <v>14052</v>
      </c>
      <c r="U518" s="6" t="s">
        <v>14657</v>
      </c>
      <c r="V518" s="14">
        <f>RIGHT(amazon[[#This Row],[discounted_price]],LEN(amazon[[#This Row],[discounted_price]])-1)*1</f>
        <v>1399</v>
      </c>
      <c r="W518" s="14">
        <f>RIGHT(amazon[[#This Row],[actual_price]],LEN(amazon[[#This Row],[actual_price]])-1)*1</f>
        <v>1630</v>
      </c>
      <c r="X518" s="1">
        <v>0.14000000000000001</v>
      </c>
      <c r="Y518">
        <v>4</v>
      </c>
      <c r="Z518">
        <v>9378</v>
      </c>
      <c r="AA518" s="3" t="s">
        <v>4595</v>
      </c>
      <c r="AB518" s="3" t="s">
        <v>4159</v>
      </c>
      <c r="AC518" s="3" t="s">
        <v>4160</v>
      </c>
      <c r="AD518" s="3" t="s">
        <v>4161</v>
      </c>
      <c r="AE518" s="3" t="s">
        <v>4162</v>
      </c>
      <c r="AF518" s="3" t="s">
        <v>4163</v>
      </c>
      <c r="AG518" s="3" t="s">
        <v>4596</v>
      </c>
      <c r="AH518" s="3" t="s">
        <v>4597</v>
      </c>
    </row>
    <row r="519" spans="1:34" x14ac:dyDescent="0.35">
      <c r="A519" s="3" t="s">
        <v>4598</v>
      </c>
      <c r="B519" s="3" t="s">
        <v>4599</v>
      </c>
      <c r="C519" s="3" t="s">
        <v>16600</v>
      </c>
      <c r="D519" s="3" t="s">
        <v>16806</v>
      </c>
      <c r="E519" s="3"/>
      <c r="F519" s="3"/>
      <c r="G519" s="3"/>
      <c r="H519" s="3"/>
      <c r="I519" s="3"/>
      <c r="J519" s="3"/>
      <c r="K519" s="3"/>
      <c r="L519" s="3"/>
      <c r="M519" s="3"/>
      <c r="N519" s="3"/>
      <c r="O519" s="3"/>
      <c r="P519" s="3"/>
      <c r="Q519" s="3"/>
      <c r="R519" s="3"/>
      <c r="S519" s="3" t="s">
        <v>3219</v>
      </c>
      <c r="T519" s="7" t="s">
        <v>14057</v>
      </c>
      <c r="U519" s="6" t="s">
        <v>14175</v>
      </c>
      <c r="V519" s="14">
        <f>RIGHT(amazon[[#This Row],[discounted_price]],LEN(amazon[[#This Row],[discounted_price]])-1)*1</f>
        <v>1499</v>
      </c>
      <c r="W519" s="14">
        <f>RIGHT(amazon[[#This Row],[actual_price]],LEN(amazon[[#This Row],[actual_price]])-1)*1</f>
        <v>9999</v>
      </c>
      <c r="X519" s="1">
        <v>0.85</v>
      </c>
      <c r="Y519">
        <v>4.2</v>
      </c>
      <c r="Z519">
        <v>22638</v>
      </c>
      <c r="AA519" s="3" t="s">
        <v>14711</v>
      </c>
      <c r="AB519" s="3" t="s">
        <v>3473</v>
      </c>
      <c r="AC519" s="3" t="s">
        <v>3474</v>
      </c>
      <c r="AD519" s="3" t="s">
        <v>3475</v>
      </c>
      <c r="AE519" s="3" t="s">
        <v>3476</v>
      </c>
      <c r="AF519" s="3" t="s">
        <v>3477</v>
      </c>
      <c r="AG519" s="3" t="s">
        <v>4601</v>
      </c>
      <c r="AH519" s="3" t="s">
        <v>4602</v>
      </c>
    </row>
    <row r="520" spans="1:34" x14ac:dyDescent="0.35">
      <c r="A520" s="3" t="s">
        <v>405</v>
      </c>
      <c r="B520" s="3" t="s">
        <v>406</v>
      </c>
      <c r="C520" s="3" t="s">
        <v>16219</v>
      </c>
      <c r="D520" s="3" t="s">
        <v>16220</v>
      </c>
      <c r="E520" s="3" t="s">
        <v>16221</v>
      </c>
      <c r="F520" s="3"/>
      <c r="G520" s="3"/>
      <c r="H520" s="3"/>
      <c r="I520" s="3"/>
      <c r="J520" s="3"/>
      <c r="K520" s="3"/>
      <c r="L520" s="3"/>
      <c r="M520" s="3"/>
      <c r="N520" s="3"/>
      <c r="O520" s="3"/>
      <c r="P520" s="3"/>
      <c r="Q520" s="3"/>
      <c r="R520" s="3"/>
      <c r="S520" s="3" t="s">
        <v>18</v>
      </c>
      <c r="T520" s="7" t="s">
        <v>13963</v>
      </c>
      <c r="U520" s="6" t="s">
        <v>14011</v>
      </c>
      <c r="V520" s="14">
        <f>RIGHT(amazon[[#This Row],[discounted_price]],LEN(amazon[[#This Row],[discounted_price]])-1)*1</f>
        <v>899</v>
      </c>
      <c r="W520" s="14">
        <f>RIGHT(amazon[[#This Row],[actual_price]],LEN(amazon[[#This Row],[actual_price]])-1)*1</f>
        <v>1900</v>
      </c>
      <c r="X520" s="1">
        <v>0.53</v>
      </c>
      <c r="Y520">
        <v>4.4000000000000004</v>
      </c>
      <c r="Z520">
        <v>13552</v>
      </c>
      <c r="AA520" s="3" t="s">
        <v>408</v>
      </c>
      <c r="AB520" s="3" t="s">
        <v>409</v>
      </c>
      <c r="AC520" s="3" t="s">
        <v>410</v>
      </c>
      <c r="AD520" s="3" t="s">
        <v>411</v>
      </c>
      <c r="AE520" s="3" t="s">
        <v>412</v>
      </c>
      <c r="AF520" s="3" t="s">
        <v>413</v>
      </c>
      <c r="AG520" s="3" t="s">
        <v>4603</v>
      </c>
      <c r="AH520" s="3" t="s">
        <v>4604</v>
      </c>
    </row>
    <row r="521" spans="1:34" x14ac:dyDescent="0.35">
      <c r="A521" s="3" t="s">
        <v>4605</v>
      </c>
      <c r="B521" s="3" t="s">
        <v>4606</v>
      </c>
      <c r="C521" s="3" t="s">
        <v>16186</v>
      </c>
      <c r="D521" s="3" t="s">
        <v>16807</v>
      </c>
      <c r="E521" s="3" t="s">
        <v>16808</v>
      </c>
      <c r="F521" s="3"/>
      <c r="G521" s="3"/>
      <c r="H521" s="3"/>
      <c r="I521" s="3"/>
      <c r="J521" s="3"/>
      <c r="K521" s="3"/>
      <c r="L521" s="3"/>
      <c r="M521" s="3"/>
      <c r="N521" s="3"/>
      <c r="O521" s="3"/>
      <c r="P521" s="3"/>
      <c r="Q521" s="3"/>
      <c r="R521" s="3"/>
      <c r="S521" s="3" t="s">
        <v>3450</v>
      </c>
      <c r="T521" s="7" t="s">
        <v>13975</v>
      </c>
      <c r="U521" s="6" t="s">
        <v>14006</v>
      </c>
      <c r="V521" s="14">
        <f>RIGHT(amazon[[#This Row],[discounted_price]],LEN(amazon[[#This Row],[discounted_price]])-1)*1</f>
        <v>249</v>
      </c>
      <c r="W521" s="14">
        <f>RIGHT(amazon[[#This Row],[actual_price]],LEN(amazon[[#This Row],[actual_price]])-1)*1</f>
        <v>599</v>
      </c>
      <c r="X521" s="1">
        <v>0.57999999999999996</v>
      </c>
      <c r="Y521">
        <v>3.9</v>
      </c>
      <c r="Z521">
        <v>2147</v>
      </c>
      <c r="AA521" s="3" t="s">
        <v>4607</v>
      </c>
      <c r="AB521" s="3" t="s">
        <v>4608</v>
      </c>
      <c r="AC521" s="3" t="s">
        <v>4609</v>
      </c>
      <c r="AD521" s="3" t="s">
        <v>4610</v>
      </c>
      <c r="AE521" s="3" t="s">
        <v>4611</v>
      </c>
      <c r="AF521" s="3" t="s">
        <v>4612</v>
      </c>
      <c r="AG521" s="3" t="s">
        <v>4613</v>
      </c>
      <c r="AH521" s="3" t="s">
        <v>4614</v>
      </c>
    </row>
    <row r="522" spans="1:34" x14ac:dyDescent="0.35">
      <c r="A522" s="3" t="s">
        <v>4615</v>
      </c>
      <c r="B522" s="3" t="s">
        <v>4616</v>
      </c>
      <c r="C522" s="3"/>
      <c r="D522" s="3"/>
      <c r="E522" s="3"/>
      <c r="F522" s="3"/>
      <c r="G522" s="3"/>
      <c r="H522" s="3"/>
      <c r="I522" s="3"/>
      <c r="J522" s="3"/>
      <c r="K522" s="3"/>
      <c r="L522" s="3"/>
      <c r="M522" s="3"/>
      <c r="N522" s="3"/>
      <c r="O522" s="3"/>
      <c r="P522" s="3"/>
      <c r="Q522" s="3"/>
      <c r="R522" s="3"/>
      <c r="S522" s="3" t="s">
        <v>4095</v>
      </c>
      <c r="T522" s="7" t="s">
        <v>13951</v>
      </c>
      <c r="U522" s="6" t="s">
        <v>14036</v>
      </c>
      <c r="V522" s="14">
        <f>RIGHT(amazon[[#This Row],[discounted_price]],LEN(amazon[[#This Row],[discounted_price]])-1)*1</f>
        <v>299</v>
      </c>
      <c r="W522" s="14">
        <f>RIGHT(amazon[[#This Row],[actual_price]],LEN(amazon[[#This Row],[actual_price]])-1)*1</f>
        <v>1199</v>
      </c>
      <c r="X522" s="1">
        <v>0.75</v>
      </c>
      <c r="Y522">
        <v>4.5</v>
      </c>
      <c r="Z522">
        <v>596</v>
      </c>
      <c r="AA522" s="3" t="s">
        <v>4617</v>
      </c>
      <c r="AB522" s="3" t="s">
        <v>4618</v>
      </c>
      <c r="AC522" s="3" t="s">
        <v>4619</v>
      </c>
      <c r="AD522" s="3" t="s">
        <v>4620</v>
      </c>
      <c r="AE522" s="3" t="s">
        <v>4621</v>
      </c>
      <c r="AF522" s="3" t="s">
        <v>14712</v>
      </c>
      <c r="AG522" s="3" t="s">
        <v>4623</v>
      </c>
      <c r="AH522" s="3" t="s">
        <v>4624</v>
      </c>
    </row>
    <row r="523" spans="1:34" x14ac:dyDescent="0.35">
      <c r="A523" s="3" t="s">
        <v>4625</v>
      </c>
      <c r="B523" s="3" t="s">
        <v>4626</v>
      </c>
      <c r="C523" s="3" t="s">
        <v>16758</v>
      </c>
      <c r="D523" s="3" t="s">
        <v>16759</v>
      </c>
      <c r="E523" s="3" t="s">
        <v>16809</v>
      </c>
      <c r="F523" s="3"/>
      <c r="G523" s="3"/>
      <c r="H523" s="3"/>
      <c r="I523" s="3"/>
      <c r="J523" s="3"/>
      <c r="K523" s="3"/>
      <c r="L523" s="3"/>
      <c r="M523" s="3"/>
      <c r="N523" s="3"/>
      <c r="O523" s="3"/>
      <c r="P523" s="3"/>
      <c r="Q523" s="3"/>
      <c r="R523" s="3"/>
      <c r="S523" s="3" t="s">
        <v>14622</v>
      </c>
      <c r="T523" s="7" t="s">
        <v>14713</v>
      </c>
      <c r="U523" s="6" t="s">
        <v>13947</v>
      </c>
      <c r="V523" s="14">
        <f>RIGHT(amazon[[#This Row],[discounted_price]],LEN(amazon[[#This Row],[discounted_price]])-1)*1</f>
        <v>79</v>
      </c>
      <c r="W523" s="14">
        <f>RIGHT(amazon[[#This Row],[actual_price]],LEN(amazon[[#This Row],[actual_price]])-1)*1</f>
        <v>499</v>
      </c>
      <c r="X523" s="1">
        <v>0.84</v>
      </c>
      <c r="Y523">
        <v>4.2</v>
      </c>
      <c r="Z523">
        <v>1949</v>
      </c>
      <c r="AA523" s="3" t="s">
        <v>4628</v>
      </c>
      <c r="AB523" s="3" t="s">
        <v>4373</v>
      </c>
      <c r="AC523" s="3" t="s">
        <v>4374</v>
      </c>
      <c r="AD523" s="3" t="s">
        <v>4375</v>
      </c>
      <c r="AE523" s="3" t="s">
        <v>4376</v>
      </c>
      <c r="AF523" s="3" t="s">
        <v>14688</v>
      </c>
      <c r="AG523" s="3" t="s">
        <v>4629</v>
      </c>
      <c r="AH523" s="3" t="s">
        <v>4630</v>
      </c>
    </row>
    <row r="524" spans="1:34" x14ac:dyDescent="0.35">
      <c r="A524" s="3" t="s">
        <v>4631</v>
      </c>
      <c r="B524" s="3" t="s">
        <v>4632</v>
      </c>
      <c r="C524" s="3" t="s">
        <v>16574</v>
      </c>
      <c r="D524" s="3" t="s">
        <v>16810</v>
      </c>
      <c r="E524" s="3"/>
      <c r="F524" s="3"/>
      <c r="G524" s="3"/>
      <c r="H524" s="3"/>
      <c r="I524" s="3"/>
      <c r="J524" s="3"/>
      <c r="K524" s="3"/>
      <c r="L524" s="3"/>
      <c r="M524" s="3"/>
      <c r="N524" s="3"/>
      <c r="O524" s="3"/>
      <c r="P524" s="3"/>
      <c r="Q524" s="3"/>
      <c r="R524" s="3"/>
      <c r="S524" s="3" t="s">
        <v>3265</v>
      </c>
      <c r="T524" s="7" t="s">
        <v>13970</v>
      </c>
      <c r="U524" s="6" t="s">
        <v>14054</v>
      </c>
      <c r="V524" s="14">
        <f>RIGHT(amazon[[#This Row],[discounted_price]],LEN(amazon[[#This Row],[discounted_price]])-1)*1</f>
        <v>13999</v>
      </c>
      <c r="W524" s="14">
        <f>RIGHT(amazon[[#This Row],[actual_price]],LEN(amazon[[#This Row],[actual_price]])-1)*1</f>
        <v>15999</v>
      </c>
      <c r="X524" s="1">
        <v>0.13</v>
      </c>
      <c r="Y524">
        <v>3.9</v>
      </c>
      <c r="Z524">
        <v>2180</v>
      </c>
      <c r="AA524" s="3" t="s">
        <v>4410</v>
      </c>
      <c r="AB524" s="3" t="s">
        <v>4633</v>
      </c>
      <c r="AC524" s="3" t="s">
        <v>4634</v>
      </c>
      <c r="AD524" s="3" t="s">
        <v>4635</v>
      </c>
      <c r="AE524" s="3" t="s">
        <v>4636</v>
      </c>
      <c r="AF524" s="3" t="s">
        <v>4637</v>
      </c>
      <c r="AG524" s="3" t="s">
        <v>4638</v>
      </c>
      <c r="AH524" s="3" t="s">
        <v>4639</v>
      </c>
    </row>
    <row r="525" spans="1:34" x14ac:dyDescent="0.35">
      <c r="A525" s="3" t="s">
        <v>4640</v>
      </c>
      <c r="B525" s="3" t="s">
        <v>4641</v>
      </c>
      <c r="C525" s="3" t="s">
        <v>16206</v>
      </c>
      <c r="D525" s="3"/>
      <c r="E525" s="3"/>
      <c r="F525" s="3"/>
      <c r="G525" s="3"/>
      <c r="H525" s="3"/>
      <c r="I525" s="3"/>
      <c r="J525" s="3"/>
      <c r="K525" s="3"/>
      <c r="L525" s="3"/>
      <c r="M525" s="3"/>
      <c r="N525" s="3"/>
      <c r="O525" s="3"/>
      <c r="P525" s="3"/>
      <c r="Q525" s="3"/>
      <c r="R525" s="3"/>
      <c r="S525" s="3" t="s">
        <v>3347</v>
      </c>
      <c r="T525" s="7" t="s">
        <v>14251</v>
      </c>
      <c r="U525" s="6" t="s">
        <v>13952</v>
      </c>
      <c r="V525" s="14">
        <f>RIGHT(amazon[[#This Row],[discounted_price]],LEN(amazon[[#This Row],[discounted_price]])-1)*1</f>
        <v>949</v>
      </c>
      <c r="W525" s="14">
        <f>RIGHT(amazon[[#This Row],[actual_price]],LEN(amazon[[#This Row],[actual_price]])-1)*1</f>
        <v>999</v>
      </c>
      <c r="X525" s="1">
        <v>0.05</v>
      </c>
      <c r="Y525">
        <v>4.2</v>
      </c>
      <c r="Z525">
        <v>31539</v>
      </c>
      <c r="AA525" s="3" t="s">
        <v>4642</v>
      </c>
      <c r="AB525" s="3" t="s">
        <v>4239</v>
      </c>
      <c r="AC525" s="3" t="s">
        <v>4240</v>
      </c>
      <c r="AD525" s="3" t="s">
        <v>4241</v>
      </c>
      <c r="AE525" s="3" t="s">
        <v>4242</v>
      </c>
      <c r="AF525" s="3" t="s">
        <v>14669</v>
      </c>
      <c r="AG525" s="3" t="s">
        <v>4643</v>
      </c>
      <c r="AH525" s="3" t="s">
        <v>4644</v>
      </c>
    </row>
    <row r="526" spans="1:34" x14ac:dyDescent="0.35">
      <c r="A526" s="3" t="s">
        <v>4645</v>
      </c>
      <c r="B526" s="3" t="s">
        <v>4646</v>
      </c>
      <c r="C526" s="3" t="s">
        <v>16652</v>
      </c>
      <c r="D526" s="3" t="s">
        <v>16653</v>
      </c>
      <c r="E526" s="3" t="s">
        <v>16432</v>
      </c>
      <c r="F526" s="3" t="s">
        <v>16654</v>
      </c>
      <c r="G526" s="3" t="s">
        <v>16811</v>
      </c>
      <c r="H526" s="3" t="s">
        <v>16812</v>
      </c>
      <c r="I526" s="3" t="s">
        <v>16813</v>
      </c>
      <c r="J526" s="3" t="s">
        <v>16814</v>
      </c>
      <c r="K526" s="3"/>
      <c r="L526" s="3"/>
      <c r="M526" s="3"/>
      <c r="N526" s="3"/>
      <c r="O526" s="3"/>
      <c r="P526" s="3"/>
      <c r="Q526" s="3"/>
      <c r="R526" s="3"/>
      <c r="S526" s="3" t="s">
        <v>3802</v>
      </c>
      <c r="T526" s="7" t="s">
        <v>14009</v>
      </c>
      <c r="U526" s="6" t="s">
        <v>13947</v>
      </c>
      <c r="V526" s="14">
        <f>RIGHT(amazon[[#This Row],[discounted_price]],LEN(amazon[[#This Row],[discounted_price]])-1)*1</f>
        <v>99</v>
      </c>
      <c r="W526" s="14">
        <f>RIGHT(amazon[[#This Row],[actual_price]],LEN(amazon[[#This Row],[actual_price]])-1)*1</f>
        <v>499</v>
      </c>
      <c r="X526" s="1">
        <v>0.8</v>
      </c>
      <c r="Y526">
        <v>4.0999999999999996</v>
      </c>
      <c r="Z526">
        <v>2451</v>
      </c>
      <c r="AA526" s="3" t="s">
        <v>14714</v>
      </c>
      <c r="AB526" s="3" t="s">
        <v>4648</v>
      </c>
      <c r="AC526" s="3" t="s">
        <v>4649</v>
      </c>
      <c r="AD526" s="3" t="s">
        <v>4650</v>
      </c>
      <c r="AE526" s="3" t="s">
        <v>4651</v>
      </c>
      <c r="AF526" s="3" t="s">
        <v>14715</v>
      </c>
      <c r="AG526" s="3" t="s">
        <v>4653</v>
      </c>
      <c r="AH526" s="3" t="s">
        <v>4654</v>
      </c>
    </row>
    <row r="527" spans="1:34" x14ac:dyDescent="0.35">
      <c r="A527" s="3" t="s">
        <v>4655</v>
      </c>
      <c r="B527" s="3" t="s">
        <v>4656</v>
      </c>
      <c r="C527" s="3" t="s">
        <v>16815</v>
      </c>
      <c r="D527" s="3" t="s">
        <v>16816</v>
      </c>
      <c r="E527" s="3" t="s">
        <v>16817</v>
      </c>
      <c r="F527" s="3" t="s">
        <v>16818</v>
      </c>
      <c r="G527" s="3" t="s">
        <v>16819</v>
      </c>
      <c r="H527" s="3"/>
      <c r="I527" s="3"/>
      <c r="J527" s="3"/>
      <c r="K527" s="3"/>
      <c r="L527" s="3"/>
      <c r="M527" s="3"/>
      <c r="N527" s="3"/>
      <c r="O527" s="3"/>
      <c r="P527" s="3"/>
      <c r="Q527" s="3"/>
      <c r="R527" s="3"/>
      <c r="S527" s="3" t="s">
        <v>3219</v>
      </c>
      <c r="T527" s="7" t="s">
        <v>14238</v>
      </c>
      <c r="U527" s="6" t="s">
        <v>14506</v>
      </c>
      <c r="V527" s="14">
        <f>RIGHT(amazon[[#This Row],[discounted_price]],LEN(amazon[[#This Row],[discounted_price]])-1)*1</f>
        <v>2499</v>
      </c>
      <c r="W527" s="14">
        <f>RIGHT(amazon[[#This Row],[actual_price]],LEN(amazon[[#This Row],[actual_price]])-1)*1</f>
        <v>7990</v>
      </c>
      <c r="X527" s="1">
        <v>0.69</v>
      </c>
      <c r="Y527">
        <v>4.0999999999999996</v>
      </c>
      <c r="Z527">
        <v>154</v>
      </c>
      <c r="AA527" s="3" t="s">
        <v>14716</v>
      </c>
      <c r="AB527" s="3" t="s">
        <v>4212</v>
      </c>
      <c r="AC527" s="3" t="s">
        <v>4213</v>
      </c>
      <c r="AD527" s="3" t="s">
        <v>4214</v>
      </c>
      <c r="AE527" s="3" t="s">
        <v>14665</v>
      </c>
      <c r="AF527" s="3" t="s">
        <v>4216</v>
      </c>
      <c r="AG527" s="3" t="s">
        <v>4658</v>
      </c>
      <c r="AH527" s="3" t="s">
        <v>4659</v>
      </c>
    </row>
    <row r="528" spans="1:34" x14ac:dyDescent="0.35">
      <c r="A528" s="3" t="s">
        <v>4660</v>
      </c>
      <c r="B528" s="3" t="s">
        <v>14717</v>
      </c>
      <c r="C528" s="3" t="s">
        <v>16820</v>
      </c>
      <c r="D528" s="3" t="s">
        <v>16821</v>
      </c>
      <c r="E528" s="3" t="s">
        <v>16822</v>
      </c>
      <c r="F528" s="3"/>
      <c r="G528" s="3"/>
      <c r="H528" s="3"/>
      <c r="I528" s="3"/>
      <c r="J528" s="3"/>
      <c r="K528" s="3"/>
      <c r="L528" s="3"/>
      <c r="M528" s="3"/>
      <c r="N528" s="3"/>
      <c r="O528" s="3"/>
      <c r="P528" s="3"/>
      <c r="Q528" s="3"/>
      <c r="R528" s="3"/>
      <c r="S528" s="3" t="s">
        <v>4662</v>
      </c>
      <c r="T528" s="7" t="s">
        <v>14188</v>
      </c>
      <c r="U528" s="6" t="s">
        <v>13998</v>
      </c>
      <c r="V528" s="14">
        <f>RIGHT(amazon[[#This Row],[discounted_price]],LEN(amazon[[#This Row],[discounted_price]])-1)*1</f>
        <v>689</v>
      </c>
      <c r="W528" s="14">
        <f>RIGHT(amazon[[#This Row],[actual_price]],LEN(amazon[[#This Row],[actual_price]])-1)*1</f>
        <v>1999</v>
      </c>
      <c r="X528" s="1">
        <v>0.66</v>
      </c>
      <c r="Y528">
        <v>4.3</v>
      </c>
      <c r="Z528">
        <v>1193</v>
      </c>
      <c r="AA528" s="3" t="s">
        <v>4663</v>
      </c>
      <c r="AB528" s="3" t="s">
        <v>4664</v>
      </c>
      <c r="AC528" s="3" t="s">
        <v>4665</v>
      </c>
      <c r="AD528" s="3" t="s">
        <v>4666</v>
      </c>
      <c r="AE528" s="3" t="s">
        <v>14718</v>
      </c>
      <c r="AF528" s="3" t="s">
        <v>4668</v>
      </c>
      <c r="AG528" s="3" t="s">
        <v>4669</v>
      </c>
      <c r="AH528" s="3" t="s">
        <v>4670</v>
      </c>
    </row>
    <row r="529" spans="1:34" x14ac:dyDescent="0.35">
      <c r="A529" s="3" t="s">
        <v>4671</v>
      </c>
      <c r="B529" s="3" t="s">
        <v>4672</v>
      </c>
      <c r="C529" s="3" t="s">
        <v>16823</v>
      </c>
      <c r="D529" s="3" t="s">
        <v>16656</v>
      </c>
      <c r="E529" s="3" t="s">
        <v>16824</v>
      </c>
      <c r="F529" s="3" t="s">
        <v>16215</v>
      </c>
      <c r="G529" s="3"/>
      <c r="H529" s="3"/>
      <c r="I529" s="3"/>
      <c r="J529" s="3"/>
      <c r="K529" s="3"/>
      <c r="L529" s="3"/>
      <c r="M529" s="3"/>
      <c r="N529" s="3"/>
      <c r="O529" s="3"/>
      <c r="P529" s="3"/>
      <c r="Q529" s="3"/>
      <c r="R529" s="3"/>
      <c r="S529" s="3" t="s">
        <v>4266</v>
      </c>
      <c r="T529" s="7" t="s">
        <v>13947</v>
      </c>
      <c r="U529" s="6" t="s">
        <v>13938</v>
      </c>
      <c r="V529" s="14">
        <f>RIGHT(amazon[[#This Row],[discounted_price]],LEN(amazon[[#This Row],[discounted_price]])-1)*1</f>
        <v>499</v>
      </c>
      <c r="W529" s="14">
        <f>RIGHT(amazon[[#This Row],[actual_price]],LEN(amazon[[#This Row],[actual_price]])-1)*1</f>
        <v>1899</v>
      </c>
      <c r="X529" s="1">
        <v>0.74</v>
      </c>
      <c r="Y529">
        <v>4.0999999999999996</v>
      </c>
      <c r="Z529">
        <v>1475</v>
      </c>
      <c r="AA529" s="3" t="s">
        <v>14719</v>
      </c>
      <c r="AB529" s="3" t="s">
        <v>4674</v>
      </c>
      <c r="AC529" s="3" t="s">
        <v>4675</v>
      </c>
      <c r="AD529" s="3" t="s">
        <v>4676</v>
      </c>
      <c r="AE529" s="3" t="s">
        <v>14720</v>
      </c>
      <c r="AF529" s="3" t="s">
        <v>14721</v>
      </c>
      <c r="AG529" s="3" t="s">
        <v>4679</v>
      </c>
      <c r="AH529" s="3" t="s">
        <v>4680</v>
      </c>
    </row>
    <row r="530" spans="1:34" x14ac:dyDescent="0.35">
      <c r="A530" s="3" t="s">
        <v>4681</v>
      </c>
      <c r="B530" s="3" t="s">
        <v>14722</v>
      </c>
      <c r="C530" s="3"/>
      <c r="D530" s="3"/>
      <c r="E530" s="3"/>
      <c r="F530" s="3"/>
      <c r="G530" s="3"/>
      <c r="H530" s="3"/>
      <c r="I530" s="3"/>
      <c r="J530" s="3"/>
      <c r="K530" s="3"/>
      <c r="L530" s="3"/>
      <c r="M530" s="3"/>
      <c r="N530" s="3"/>
      <c r="O530" s="3"/>
      <c r="P530" s="3"/>
      <c r="Q530" s="3"/>
      <c r="R530" s="3"/>
      <c r="S530" s="3" t="s">
        <v>4095</v>
      </c>
      <c r="T530" s="7" t="s">
        <v>13951</v>
      </c>
      <c r="U530" s="6" t="s">
        <v>13952</v>
      </c>
      <c r="V530" s="14">
        <f>RIGHT(amazon[[#This Row],[discounted_price]],LEN(amazon[[#This Row],[discounted_price]])-1)*1</f>
        <v>299</v>
      </c>
      <c r="W530" s="14">
        <f>RIGHT(amazon[[#This Row],[actual_price]],LEN(amazon[[#This Row],[actual_price]])-1)*1</f>
        <v>999</v>
      </c>
      <c r="X530" s="1">
        <v>0.7</v>
      </c>
      <c r="Y530">
        <v>4.3</v>
      </c>
      <c r="Z530">
        <v>8891</v>
      </c>
      <c r="AA530" s="3" t="s">
        <v>4683</v>
      </c>
      <c r="AB530" s="3" t="s">
        <v>4684</v>
      </c>
      <c r="AC530" s="3" t="s">
        <v>4685</v>
      </c>
      <c r="AD530" s="3" t="s">
        <v>4686</v>
      </c>
      <c r="AE530" s="3" t="s">
        <v>14723</v>
      </c>
      <c r="AF530" s="3" t="s">
        <v>14724</v>
      </c>
      <c r="AG530" s="3" t="s">
        <v>4689</v>
      </c>
      <c r="AH530" s="3" t="s">
        <v>4690</v>
      </c>
    </row>
    <row r="531" spans="1:34" x14ac:dyDescent="0.35">
      <c r="A531" s="3" t="s">
        <v>4691</v>
      </c>
      <c r="B531" s="3" t="s">
        <v>4692</v>
      </c>
      <c r="C531" s="3" t="s">
        <v>16825</v>
      </c>
      <c r="D531" s="3" t="s">
        <v>16826</v>
      </c>
      <c r="E531" s="3"/>
      <c r="F531" s="3"/>
      <c r="G531" s="3"/>
      <c r="H531" s="3"/>
      <c r="I531" s="3"/>
      <c r="J531" s="3"/>
      <c r="K531" s="3"/>
      <c r="L531" s="3"/>
      <c r="M531" s="3"/>
      <c r="N531" s="3"/>
      <c r="O531" s="3"/>
      <c r="P531" s="3"/>
      <c r="Q531" s="3"/>
      <c r="R531" s="3"/>
      <c r="S531" s="3" t="s">
        <v>3802</v>
      </c>
      <c r="T531" s="7" t="s">
        <v>14020</v>
      </c>
      <c r="U531" s="6" t="s">
        <v>13947</v>
      </c>
      <c r="V531" s="14">
        <f>RIGHT(amazon[[#This Row],[discounted_price]],LEN(amazon[[#This Row],[discounted_price]])-1)*1</f>
        <v>209</v>
      </c>
      <c r="W531" s="14">
        <f>RIGHT(amazon[[#This Row],[actual_price]],LEN(amazon[[#This Row],[actual_price]])-1)*1</f>
        <v>499</v>
      </c>
      <c r="X531" s="1">
        <v>0.57999999999999996</v>
      </c>
      <c r="Y531">
        <v>3.6</v>
      </c>
      <c r="Z531">
        <v>104</v>
      </c>
      <c r="AA531" s="3" t="s">
        <v>4693</v>
      </c>
      <c r="AB531" s="3" t="s">
        <v>4694</v>
      </c>
      <c r="AC531" s="3" t="s">
        <v>4695</v>
      </c>
      <c r="AD531" s="3" t="s">
        <v>4696</v>
      </c>
      <c r="AE531" s="3" t="s">
        <v>4697</v>
      </c>
      <c r="AF531" s="3" t="s">
        <v>4698</v>
      </c>
      <c r="AG531" s="3" t="s">
        <v>4699</v>
      </c>
      <c r="AH531" s="3" t="s">
        <v>4700</v>
      </c>
    </row>
    <row r="532" spans="1:34" x14ac:dyDescent="0.35">
      <c r="A532" s="3" t="s">
        <v>4701</v>
      </c>
      <c r="B532" s="3" t="s">
        <v>4702</v>
      </c>
      <c r="C532" s="3" t="s">
        <v>16574</v>
      </c>
      <c r="D532" s="3" t="s">
        <v>16827</v>
      </c>
      <c r="E532" s="3"/>
      <c r="F532" s="3"/>
      <c r="G532" s="3"/>
      <c r="H532" s="3"/>
      <c r="I532" s="3"/>
      <c r="J532" s="3"/>
      <c r="K532" s="3"/>
      <c r="L532" s="3"/>
      <c r="M532" s="3"/>
      <c r="N532" s="3"/>
      <c r="O532" s="3"/>
      <c r="P532" s="3"/>
      <c r="Q532" s="3"/>
      <c r="R532" s="3"/>
      <c r="S532" s="3" t="s">
        <v>3265</v>
      </c>
      <c r="T532" s="7" t="s">
        <v>14165</v>
      </c>
      <c r="U532" s="6" t="s">
        <v>14046</v>
      </c>
      <c r="V532" s="14">
        <f>RIGHT(amazon[[#This Row],[discounted_price]],LEN(amazon[[#This Row],[discounted_price]])-1)*1</f>
        <v>8499</v>
      </c>
      <c r="W532" s="14">
        <f>RIGHT(amazon[[#This Row],[actual_price]],LEN(amazon[[#This Row],[actual_price]])-1)*1</f>
        <v>12999</v>
      </c>
      <c r="X532" s="1">
        <v>0.35</v>
      </c>
      <c r="Y532">
        <v>4.0999999999999996</v>
      </c>
      <c r="Z532">
        <v>6662</v>
      </c>
      <c r="AA532" s="3" t="s">
        <v>4703</v>
      </c>
      <c r="AB532" s="3" t="s">
        <v>4704</v>
      </c>
      <c r="AC532" s="3" t="s">
        <v>4705</v>
      </c>
      <c r="AD532" s="3" t="s">
        <v>4706</v>
      </c>
      <c r="AE532" s="3" t="s">
        <v>4707</v>
      </c>
      <c r="AF532" s="3" t="s">
        <v>4708</v>
      </c>
      <c r="AG532" s="3" t="s">
        <v>4709</v>
      </c>
      <c r="AH532" s="3" t="s">
        <v>4710</v>
      </c>
    </row>
    <row r="533" spans="1:34" x14ac:dyDescent="0.35">
      <c r="A533" s="3" t="s">
        <v>4711</v>
      </c>
      <c r="B533" s="3" t="s">
        <v>4712</v>
      </c>
      <c r="C533" s="3" t="s">
        <v>16828</v>
      </c>
      <c r="D533" s="3" t="s">
        <v>16186</v>
      </c>
      <c r="E533" s="3" t="s">
        <v>16829</v>
      </c>
      <c r="F533" s="3"/>
      <c r="G533" s="3"/>
      <c r="H533" s="3"/>
      <c r="I533" s="3"/>
      <c r="J533" s="3"/>
      <c r="K533" s="3"/>
      <c r="L533" s="3"/>
      <c r="M533" s="3"/>
      <c r="N533" s="3"/>
      <c r="O533" s="3"/>
      <c r="P533" s="3"/>
      <c r="Q533" s="3"/>
      <c r="R533" s="3"/>
      <c r="S533" s="3" t="s">
        <v>3252</v>
      </c>
      <c r="T533" s="7" t="s">
        <v>14725</v>
      </c>
      <c r="U533" s="6" t="s">
        <v>14092</v>
      </c>
      <c r="V533" s="14">
        <f>RIGHT(amazon[[#This Row],[discounted_price]],LEN(amazon[[#This Row],[discounted_price]])-1)*1</f>
        <v>2179</v>
      </c>
      <c r="W533" s="14">
        <f>RIGHT(amazon[[#This Row],[actual_price]],LEN(amazon[[#This Row],[actual_price]])-1)*1</f>
        <v>3999</v>
      </c>
      <c r="X533" s="1">
        <v>0.46</v>
      </c>
      <c r="Y533">
        <v>4</v>
      </c>
      <c r="Z533">
        <v>8380</v>
      </c>
      <c r="AA533" s="3" t="s">
        <v>4714</v>
      </c>
      <c r="AB533" s="3" t="s">
        <v>4715</v>
      </c>
      <c r="AC533" s="3" t="s">
        <v>4716</v>
      </c>
      <c r="AD533" s="3" t="s">
        <v>4717</v>
      </c>
      <c r="AE533" s="3" t="s">
        <v>14726</v>
      </c>
      <c r="AF533" s="3" t="s">
        <v>4719</v>
      </c>
      <c r="AG533" s="3" t="s">
        <v>4720</v>
      </c>
      <c r="AH533" s="3" t="s">
        <v>4721</v>
      </c>
    </row>
    <row r="534" spans="1:34" x14ac:dyDescent="0.35">
      <c r="A534" s="3" t="s">
        <v>4722</v>
      </c>
      <c r="B534" s="3" t="s">
        <v>4723</v>
      </c>
      <c r="C534" s="3" t="s">
        <v>16610</v>
      </c>
      <c r="D534" s="3" t="s">
        <v>16780</v>
      </c>
      <c r="E534" s="3"/>
      <c r="F534" s="3"/>
      <c r="G534" s="3"/>
      <c r="H534" s="3"/>
      <c r="I534" s="3"/>
      <c r="J534" s="3"/>
      <c r="K534" s="3"/>
      <c r="L534" s="3"/>
      <c r="M534" s="3"/>
      <c r="N534" s="3"/>
      <c r="O534" s="3"/>
      <c r="P534" s="3"/>
      <c r="Q534" s="3"/>
      <c r="R534" s="3"/>
      <c r="S534" s="3" t="s">
        <v>3265</v>
      </c>
      <c r="T534" s="7" t="s">
        <v>14450</v>
      </c>
      <c r="U534" s="6" t="s">
        <v>14558</v>
      </c>
      <c r="V534" s="14">
        <f>RIGHT(amazon[[#This Row],[discounted_price]],LEN(amazon[[#This Row],[discounted_price]])-1)*1</f>
        <v>16999</v>
      </c>
      <c r="W534" s="14">
        <f>RIGHT(amazon[[#This Row],[actual_price]],LEN(amazon[[#This Row],[actual_price]])-1)*1</f>
        <v>20999</v>
      </c>
      <c r="X534" s="1">
        <v>0.19</v>
      </c>
      <c r="Y534">
        <v>4.0999999999999996</v>
      </c>
      <c r="Z534">
        <v>31822</v>
      </c>
      <c r="AA534" s="3" t="s">
        <v>4724</v>
      </c>
      <c r="AB534" s="3" t="s">
        <v>4484</v>
      </c>
      <c r="AC534" s="3" t="s">
        <v>4485</v>
      </c>
      <c r="AD534" s="3" t="s">
        <v>4486</v>
      </c>
      <c r="AE534" s="3" t="s">
        <v>4487</v>
      </c>
      <c r="AF534" s="3" t="s">
        <v>4488</v>
      </c>
      <c r="AG534" s="3" t="s">
        <v>4725</v>
      </c>
      <c r="AH534" s="3" t="s">
        <v>4726</v>
      </c>
    </row>
    <row r="535" spans="1:34" x14ac:dyDescent="0.35">
      <c r="A535" s="3" t="s">
        <v>4727</v>
      </c>
      <c r="B535" s="3" t="s">
        <v>4728</v>
      </c>
      <c r="C535" s="3" t="s">
        <v>16551</v>
      </c>
      <c r="D535" s="3" t="s">
        <v>16552</v>
      </c>
      <c r="E535" s="3"/>
      <c r="F535" s="3"/>
      <c r="G535" s="3"/>
      <c r="H535" s="3"/>
      <c r="I535" s="3"/>
      <c r="J535" s="3"/>
      <c r="K535" s="3"/>
      <c r="L535" s="3"/>
      <c r="M535" s="3"/>
      <c r="N535" s="3"/>
      <c r="O535" s="3"/>
      <c r="P535" s="3"/>
      <c r="Q535" s="3"/>
      <c r="R535" s="3"/>
      <c r="S535" s="3" t="s">
        <v>3265</v>
      </c>
      <c r="T535" s="7" t="s">
        <v>14169</v>
      </c>
      <c r="U535" s="6" t="s">
        <v>14330</v>
      </c>
      <c r="V535" s="14">
        <f>RIGHT(amazon[[#This Row],[discounted_price]],LEN(amazon[[#This Row],[discounted_price]])-1)*1</f>
        <v>44999</v>
      </c>
      <c r="W535" s="14">
        <f>RIGHT(amazon[[#This Row],[actual_price]],LEN(amazon[[#This Row],[actual_price]])-1)*1</f>
        <v>49999</v>
      </c>
      <c r="X535" s="1">
        <v>0.1</v>
      </c>
      <c r="Y535">
        <v>4.3</v>
      </c>
      <c r="Z535">
        <v>3075</v>
      </c>
      <c r="AA535" s="3" t="s">
        <v>4729</v>
      </c>
      <c r="AB535" s="3" t="s">
        <v>4730</v>
      </c>
      <c r="AC535" s="3" t="s">
        <v>4731</v>
      </c>
      <c r="AD535" s="3" t="s">
        <v>4732</v>
      </c>
      <c r="AE535" s="3" t="s">
        <v>4733</v>
      </c>
      <c r="AF535" s="3" t="s">
        <v>14727</v>
      </c>
      <c r="AG535" s="3" t="s">
        <v>4735</v>
      </c>
      <c r="AH535" s="3" t="s">
        <v>4736</v>
      </c>
    </row>
    <row r="536" spans="1:34" x14ac:dyDescent="0.35">
      <c r="A536" s="3" t="s">
        <v>4737</v>
      </c>
      <c r="B536" s="3" t="s">
        <v>4738</v>
      </c>
      <c r="C536" s="3"/>
      <c r="D536" s="3"/>
      <c r="E536" s="3"/>
      <c r="F536" s="3"/>
      <c r="G536" s="3"/>
      <c r="H536" s="3"/>
      <c r="I536" s="3"/>
      <c r="J536" s="3"/>
      <c r="K536" s="3"/>
      <c r="L536" s="3"/>
      <c r="M536" s="3"/>
      <c r="N536" s="3"/>
      <c r="O536" s="3"/>
      <c r="P536" s="3"/>
      <c r="Q536" s="3"/>
      <c r="R536" s="3"/>
      <c r="S536" s="3" t="s">
        <v>3324</v>
      </c>
      <c r="T536" s="7" t="s">
        <v>14728</v>
      </c>
      <c r="U536" s="6" t="s">
        <v>14076</v>
      </c>
      <c r="V536" s="14">
        <f>RIGHT(amazon[[#This Row],[discounted_price]],LEN(amazon[[#This Row],[discounted_price]])-1)*1</f>
        <v>2599</v>
      </c>
      <c r="W536" s="14">
        <f>RIGHT(amazon[[#This Row],[actual_price]],LEN(amazon[[#This Row],[actual_price]])-1)*1</f>
        <v>2999</v>
      </c>
      <c r="X536" s="1">
        <v>0.13</v>
      </c>
      <c r="Y536">
        <v>3.9</v>
      </c>
      <c r="Z536">
        <v>14266</v>
      </c>
      <c r="AA536" s="3" t="s">
        <v>4740</v>
      </c>
      <c r="AB536" s="3" t="s">
        <v>4741</v>
      </c>
      <c r="AC536" s="3" t="s">
        <v>4742</v>
      </c>
      <c r="AD536" s="3" t="s">
        <v>4743</v>
      </c>
      <c r="AE536" s="3" t="s">
        <v>4744</v>
      </c>
      <c r="AF536" s="3" t="s">
        <v>4745</v>
      </c>
      <c r="AG536" s="3" t="s">
        <v>4746</v>
      </c>
      <c r="AH536" s="3" t="s">
        <v>4747</v>
      </c>
    </row>
    <row r="537" spans="1:34" x14ac:dyDescent="0.35">
      <c r="A537" s="3" t="s">
        <v>4748</v>
      </c>
      <c r="B537" s="3" t="s">
        <v>4749</v>
      </c>
      <c r="C537" s="3" t="s">
        <v>16830</v>
      </c>
      <c r="D537" s="3" t="s">
        <v>16593</v>
      </c>
      <c r="E537" s="3" t="s">
        <v>16596</v>
      </c>
      <c r="F537" s="3" t="s">
        <v>16831</v>
      </c>
      <c r="G537" s="3" t="s">
        <v>16832</v>
      </c>
      <c r="H537" s="3" t="s">
        <v>16833</v>
      </c>
      <c r="I537" s="3"/>
      <c r="J537" s="3"/>
      <c r="K537" s="3"/>
      <c r="L537" s="3"/>
      <c r="M537" s="3"/>
      <c r="N537" s="3"/>
      <c r="O537" s="3"/>
      <c r="P537" s="3"/>
      <c r="Q537" s="3"/>
      <c r="R537" s="3"/>
      <c r="S537" s="3" t="s">
        <v>3219</v>
      </c>
      <c r="T537" s="7" t="s">
        <v>14729</v>
      </c>
      <c r="U537" s="6" t="s">
        <v>14513</v>
      </c>
      <c r="V537" s="14">
        <f>RIGHT(amazon[[#This Row],[discounted_price]],LEN(amazon[[#This Row],[discounted_price]])-1)*1</f>
        <v>2799</v>
      </c>
      <c r="W537" s="14">
        <f>RIGHT(amazon[[#This Row],[actual_price]],LEN(amazon[[#This Row],[actual_price]])-1)*1</f>
        <v>6499</v>
      </c>
      <c r="X537" s="1">
        <v>0.56999999999999995</v>
      </c>
      <c r="Y537">
        <v>4.0999999999999996</v>
      </c>
      <c r="Z537">
        <v>38879</v>
      </c>
      <c r="AA537" s="3" t="s">
        <v>14730</v>
      </c>
      <c r="AB537" s="3" t="s">
        <v>4752</v>
      </c>
      <c r="AC537" s="3" t="s">
        <v>4753</v>
      </c>
      <c r="AD537" s="3" t="s">
        <v>4754</v>
      </c>
      <c r="AE537" s="3" t="s">
        <v>14731</v>
      </c>
      <c r="AF537" s="3" t="s">
        <v>4756</v>
      </c>
      <c r="AG537" s="3" t="s">
        <v>4757</v>
      </c>
      <c r="AH537" s="3" t="s">
        <v>4758</v>
      </c>
    </row>
    <row r="538" spans="1:34" x14ac:dyDescent="0.35">
      <c r="A538" s="3" t="s">
        <v>4759</v>
      </c>
      <c r="B538" s="3" t="s">
        <v>4760</v>
      </c>
      <c r="C538" s="3"/>
      <c r="D538" s="3"/>
      <c r="E538" s="3"/>
      <c r="F538" s="3"/>
      <c r="G538" s="3"/>
      <c r="H538" s="3"/>
      <c r="I538" s="3"/>
      <c r="J538" s="3"/>
      <c r="K538" s="3"/>
      <c r="L538" s="3"/>
      <c r="M538" s="3"/>
      <c r="N538" s="3"/>
      <c r="O538" s="3"/>
      <c r="P538" s="3"/>
      <c r="Q538" s="3"/>
      <c r="R538" s="3"/>
      <c r="S538" s="3" t="s">
        <v>4761</v>
      </c>
      <c r="T538" s="7" t="s">
        <v>14052</v>
      </c>
      <c r="U538" s="6" t="s">
        <v>14732</v>
      </c>
      <c r="V538" s="14">
        <f>RIGHT(amazon[[#This Row],[discounted_price]],LEN(amazon[[#This Row],[discounted_price]])-1)*1</f>
        <v>1399</v>
      </c>
      <c r="W538" s="14">
        <f>RIGHT(amazon[[#This Row],[actual_price]],LEN(amazon[[#This Row],[actual_price]])-1)*1</f>
        <v>2990</v>
      </c>
      <c r="X538" s="1">
        <v>0.53</v>
      </c>
      <c r="Y538">
        <v>4.0999999999999996</v>
      </c>
      <c r="Z538">
        <v>97175</v>
      </c>
      <c r="AA538" s="3" t="s">
        <v>4763</v>
      </c>
      <c r="AB538" s="3" t="s">
        <v>4764</v>
      </c>
      <c r="AC538" s="3" t="s">
        <v>4765</v>
      </c>
      <c r="AD538" s="3" t="s">
        <v>4766</v>
      </c>
      <c r="AE538" s="3" t="s">
        <v>14733</v>
      </c>
      <c r="AF538" s="3" t="s">
        <v>14734</v>
      </c>
      <c r="AG538" s="3" t="s">
        <v>4769</v>
      </c>
      <c r="AH538" s="3" t="s">
        <v>4770</v>
      </c>
    </row>
    <row r="539" spans="1:34" x14ac:dyDescent="0.35">
      <c r="A539" s="3" t="s">
        <v>4771</v>
      </c>
      <c r="B539" s="3" t="s">
        <v>4772</v>
      </c>
      <c r="C539" s="3" t="s">
        <v>16604</v>
      </c>
      <c r="D539" s="3"/>
      <c r="E539" s="3"/>
      <c r="F539" s="3"/>
      <c r="G539" s="3"/>
      <c r="H539" s="3"/>
      <c r="I539" s="3"/>
      <c r="J539" s="3"/>
      <c r="K539" s="3"/>
      <c r="L539" s="3"/>
      <c r="M539" s="3"/>
      <c r="N539" s="3"/>
      <c r="O539" s="3"/>
      <c r="P539" s="3"/>
      <c r="Q539" s="3"/>
      <c r="R539" s="3"/>
      <c r="S539" s="3" t="s">
        <v>3301</v>
      </c>
      <c r="T539" s="7" t="s">
        <v>14051</v>
      </c>
      <c r="U539" s="6" t="s">
        <v>14735</v>
      </c>
      <c r="V539" s="14">
        <f>RIGHT(amazon[[#This Row],[discounted_price]],LEN(amazon[[#This Row],[discounted_price]])-1)*1</f>
        <v>649</v>
      </c>
      <c r="W539" s="14">
        <f>RIGHT(amazon[[#This Row],[actual_price]],LEN(amazon[[#This Row],[actual_price]])-1)*1</f>
        <v>2400</v>
      </c>
      <c r="X539" s="1">
        <v>0.73</v>
      </c>
      <c r="Y539">
        <v>4.4000000000000004</v>
      </c>
      <c r="Z539">
        <v>67260</v>
      </c>
      <c r="AA539" s="3" t="s">
        <v>4774</v>
      </c>
      <c r="AB539" s="3" t="s">
        <v>3304</v>
      </c>
      <c r="AC539" s="3" t="s">
        <v>3305</v>
      </c>
      <c r="AD539" s="3" t="s">
        <v>3306</v>
      </c>
      <c r="AE539" s="3" t="s">
        <v>3307</v>
      </c>
      <c r="AF539" s="3" t="s">
        <v>3308</v>
      </c>
      <c r="AG539" s="3" t="s">
        <v>3309</v>
      </c>
      <c r="AH539" s="3" t="s">
        <v>4775</v>
      </c>
    </row>
    <row r="540" spans="1:34" x14ac:dyDescent="0.35">
      <c r="A540" s="3" t="s">
        <v>4776</v>
      </c>
      <c r="B540" s="3" t="s">
        <v>4777</v>
      </c>
      <c r="C540" s="3" t="s">
        <v>16834</v>
      </c>
      <c r="D540" s="3"/>
      <c r="E540" s="3"/>
      <c r="F540" s="3"/>
      <c r="G540" s="3"/>
      <c r="H540" s="3"/>
      <c r="I540" s="3"/>
      <c r="J540" s="3"/>
      <c r="K540" s="3"/>
      <c r="L540" s="3"/>
      <c r="M540" s="3"/>
      <c r="N540" s="3"/>
      <c r="O540" s="3"/>
      <c r="P540" s="3"/>
      <c r="Q540" s="3"/>
      <c r="R540" s="3"/>
      <c r="S540" s="3" t="s">
        <v>3450</v>
      </c>
      <c r="T540" s="7" t="s">
        <v>13958</v>
      </c>
      <c r="U540" s="6" t="s">
        <v>14583</v>
      </c>
      <c r="V540" s="14">
        <f>RIGHT(amazon[[#This Row],[discounted_price]],LEN(amazon[[#This Row],[discounted_price]])-1)*1</f>
        <v>799</v>
      </c>
      <c r="W540" s="14">
        <f>RIGHT(amazon[[#This Row],[actual_price]],LEN(amazon[[#This Row],[actual_price]])-1)*1</f>
        <v>3990</v>
      </c>
      <c r="X540" s="1">
        <v>0.8</v>
      </c>
      <c r="Y540">
        <v>3.8</v>
      </c>
      <c r="Z540">
        <v>119</v>
      </c>
      <c r="AA540" s="3" t="s">
        <v>14736</v>
      </c>
      <c r="AB540" s="3" t="s">
        <v>4779</v>
      </c>
      <c r="AC540" s="3" t="s">
        <v>4780</v>
      </c>
      <c r="AD540" s="3" t="s">
        <v>4781</v>
      </c>
      <c r="AE540" s="3" t="s">
        <v>14737</v>
      </c>
      <c r="AF540" s="3" t="s">
        <v>14738</v>
      </c>
      <c r="AG540" s="3" t="s">
        <v>4784</v>
      </c>
      <c r="AH540" s="3" t="s">
        <v>4785</v>
      </c>
    </row>
    <row r="541" spans="1:34" x14ac:dyDescent="0.35">
      <c r="A541" s="3" t="s">
        <v>4786</v>
      </c>
      <c r="B541" s="3" t="s">
        <v>4787</v>
      </c>
      <c r="C541" s="3" t="s">
        <v>16835</v>
      </c>
      <c r="D541" s="3"/>
      <c r="E541" s="3"/>
      <c r="F541" s="3"/>
      <c r="G541" s="3"/>
      <c r="H541" s="3"/>
      <c r="I541" s="3"/>
      <c r="J541" s="3"/>
      <c r="K541" s="3"/>
      <c r="L541" s="3"/>
      <c r="M541" s="3"/>
      <c r="N541" s="3"/>
      <c r="O541" s="3"/>
      <c r="P541" s="3"/>
      <c r="Q541" s="3"/>
      <c r="R541" s="3"/>
      <c r="S541" s="3" t="s">
        <v>4788</v>
      </c>
      <c r="T541" s="7" t="s">
        <v>13944</v>
      </c>
      <c r="U541" s="6" t="s">
        <v>13944</v>
      </c>
      <c r="V541" s="14">
        <f>RIGHT(amazon[[#This Row],[discounted_price]],LEN(amazon[[#This Row],[discounted_price]])-1)*1</f>
        <v>149</v>
      </c>
      <c r="W541" s="14">
        <f>RIGHT(amazon[[#This Row],[actual_price]],LEN(amazon[[#This Row],[actual_price]])-1)*1</f>
        <v>149</v>
      </c>
      <c r="X541" s="1">
        <v>0</v>
      </c>
      <c r="Y541">
        <v>4.3</v>
      </c>
      <c r="Z541">
        <v>10833</v>
      </c>
      <c r="AA541" s="3" t="s">
        <v>14739</v>
      </c>
      <c r="AB541" s="3" t="s">
        <v>4790</v>
      </c>
      <c r="AC541" s="3" t="s">
        <v>4791</v>
      </c>
      <c r="AD541" s="3" t="s">
        <v>4792</v>
      </c>
      <c r="AE541" s="3" t="s">
        <v>4793</v>
      </c>
      <c r="AF541" s="3" t="s">
        <v>14740</v>
      </c>
      <c r="AG541" s="3" t="s">
        <v>4795</v>
      </c>
      <c r="AH541" s="3" t="s">
        <v>4796</v>
      </c>
    </row>
    <row r="542" spans="1:34" x14ac:dyDescent="0.35">
      <c r="A542" s="3" t="s">
        <v>563</v>
      </c>
      <c r="B542" s="3" t="s">
        <v>564</v>
      </c>
      <c r="C542" s="3" t="s">
        <v>16246</v>
      </c>
      <c r="D542" s="3" t="s">
        <v>16247</v>
      </c>
      <c r="E542" s="3" t="s">
        <v>16248</v>
      </c>
      <c r="F542" s="3"/>
      <c r="G542" s="3"/>
      <c r="H542" s="3"/>
      <c r="I542" s="3"/>
      <c r="J542" s="3"/>
      <c r="K542" s="3"/>
      <c r="L542" s="3"/>
      <c r="M542" s="3"/>
      <c r="N542" s="3"/>
      <c r="O542" s="3"/>
      <c r="P542" s="3"/>
      <c r="Q542" s="3"/>
      <c r="R542" s="3"/>
      <c r="S542" s="3" t="s">
        <v>18</v>
      </c>
      <c r="T542" s="7" t="s">
        <v>13958</v>
      </c>
      <c r="U542" s="6" t="s">
        <v>14042</v>
      </c>
      <c r="V542" s="14">
        <f>RIGHT(amazon[[#This Row],[discounted_price]],LEN(amazon[[#This Row],[discounted_price]])-1)*1</f>
        <v>799</v>
      </c>
      <c r="W542" s="14">
        <f>RIGHT(amazon[[#This Row],[actual_price]],LEN(amazon[[#This Row],[actual_price]])-1)*1</f>
        <v>2100</v>
      </c>
      <c r="X542" s="1">
        <v>0.62</v>
      </c>
      <c r="Y542">
        <v>4.3</v>
      </c>
      <c r="Z542">
        <v>8188</v>
      </c>
      <c r="AA542" s="3" t="s">
        <v>566</v>
      </c>
      <c r="AB542" s="3" t="s">
        <v>567</v>
      </c>
      <c r="AC542" s="3" t="s">
        <v>568</v>
      </c>
      <c r="AD542" s="3" t="s">
        <v>569</v>
      </c>
      <c r="AE542" s="3" t="s">
        <v>14043</v>
      </c>
      <c r="AF542" s="3" t="s">
        <v>14044</v>
      </c>
      <c r="AG542" s="3" t="s">
        <v>4797</v>
      </c>
      <c r="AH542" s="3" t="s">
        <v>4798</v>
      </c>
    </row>
    <row r="543" spans="1:34" x14ac:dyDescent="0.35">
      <c r="A543" s="3" t="s">
        <v>4799</v>
      </c>
      <c r="B543" s="3" t="s">
        <v>4800</v>
      </c>
      <c r="C543" s="3" t="s">
        <v>16836</v>
      </c>
      <c r="D543" s="3" t="s">
        <v>16837</v>
      </c>
      <c r="E543" s="3"/>
      <c r="F543" s="3"/>
      <c r="G543" s="3"/>
      <c r="H543" s="3"/>
      <c r="I543" s="3"/>
      <c r="J543" s="3"/>
      <c r="K543" s="3"/>
      <c r="L543" s="3"/>
      <c r="M543" s="3"/>
      <c r="N543" s="3"/>
      <c r="O543" s="3"/>
      <c r="P543" s="3"/>
      <c r="Q543" s="3"/>
      <c r="R543" s="3"/>
      <c r="S543" s="3" t="s">
        <v>3324</v>
      </c>
      <c r="T543" s="7" t="s">
        <v>14741</v>
      </c>
      <c r="U543" s="6" t="s">
        <v>14742</v>
      </c>
      <c r="V543" s="14">
        <f>RIGHT(amazon[[#This Row],[discounted_price]],LEN(amazon[[#This Row],[discounted_price]])-1)*1</f>
        <v>3799</v>
      </c>
      <c r="W543" s="14">
        <f>RIGHT(amazon[[#This Row],[actual_price]],LEN(amazon[[#This Row],[actual_price]])-1)*1</f>
        <v>5299</v>
      </c>
      <c r="X543" s="1">
        <v>0.28000000000000003</v>
      </c>
      <c r="Y543">
        <v>3.5</v>
      </c>
      <c r="Z543">
        <v>1641</v>
      </c>
      <c r="AA543" s="3" t="s">
        <v>4803</v>
      </c>
      <c r="AB543" s="3" t="s">
        <v>4804</v>
      </c>
      <c r="AC543" s="3" t="s">
        <v>4805</v>
      </c>
      <c r="AD543" s="3" t="s">
        <v>4806</v>
      </c>
      <c r="AE543" s="3" t="s">
        <v>4807</v>
      </c>
      <c r="AF543" s="3" t="s">
        <v>4808</v>
      </c>
      <c r="AG543" s="3" t="s">
        <v>4809</v>
      </c>
      <c r="AH543" s="3" t="s">
        <v>4810</v>
      </c>
    </row>
    <row r="544" spans="1:34" x14ac:dyDescent="0.35">
      <c r="A544" s="3" t="s">
        <v>4811</v>
      </c>
      <c r="B544" s="3" t="s">
        <v>4812</v>
      </c>
      <c r="C544" s="3"/>
      <c r="D544" s="3"/>
      <c r="E544" s="3"/>
      <c r="F544" s="3"/>
      <c r="G544" s="3"/>
      <c r="H544" s="3"/>
      <c r="I544" s="3"/>
      <c r="J544" s="3"/>
      <c r="K544" s="3"/>
      <c r="L544" s="3"/>
      <c r="M544" s="3"/>
      <c r="N544" s="3"/>
      <c r="O544" s="3"/>
      <c r="P544" s="3"/>
      <c r="Q544" s="3"/>
      <c r="R544" s="3"/>
      <c r="S544" s="3" t="s">
        <v>4301</v>
      </c>
      <c r="T544" s="7" t="s">
        <v>13934</v>
      </c>
      <c r="U544" s="6" t="s">
        <v>13938</v>
      </c>
      <c r="V544" s="14">
        <f>RIGHT(amazon[[#This Row],[discounted_price]],LEN(amazon[[#This Row],[discounted_price]])-1)*1</f>
        <v>199</v>
      </c>
      <c r="W544" s="14">
        <f>RIGHT(amazon[[#This Row],[actual_price]],LEN(amazon[[#This Row],[actual_price]])-1)*1</f>
        <v>1899</v>
      </c>
      <c r="X544" s="1">
        <v>0.9</v>
      </c>
      <c r="Y544">
        <v>4</v>
      </c>
      <c r="Z544">
        <v>4740</v>
      </c>
      <c r="AA544" s="3" t="s">
        <v>4813</v>
      </c>
      <c r="AB544" s="3" t="s">
        <v>4814</v>
      </c>
      <c r="AC544" s="3" t="s">
        <v>4815</v>
      </c>
      <c r="AD544" s="3" t="s">
        <v>4816</v>
      </c>
      <c r="AE544" s="3" t="s">
        <v>14743</v>
      </c>
      <c r="AF544" s="3" t="s">
        <v>14744</v>
      </c>
      <c r="AG544" s="3" t="s">
        <v>4819</v>
      </c>
      <c r="AH544" s="3" t="s">
        <v>4820</v>
      </c>
    </row>
    <row r="545" spans="1:34" x14ac:dyDescent="0.35">
      <c r="A545" s="3" t="s">
        <v>4821</v>
      </c>
      <c r="B545" s="3" t="s">
        <v>4822</v>
      </c>
      <c r="C545" s="3" t="s">
        <v>16605</v>
      </c>
      <c r="D545" s="3" t="s">
        <v>16838</v>
      </c>
      <c r="E545" s="3"/>
      <c r="F545" s="3"/>
      <c r="G545" s="3"/>
      <c r="H545" s="3"/>
      <c r="I545" s="3"/>
      <c r="J545" s="3"/>
      <c r="K545" s="3"/>
      <c r="L545" s="3"/>
      <c r="M545" s="3"/>
      <c r="N545" s="3"/>
      <c r="O545" s="3"/>
      <c r="P545" s="3"/>
      <c r="Q545" s="3"/>
      <c r="R545" s="3"/>
      <c r="S545" s="3" t="s">
        <v>3265</v>
      </c>
      <c r="T545" s="7" t="s">
        <v>14183</v>
      </c>
      <c r="U545" s="6" t="s">
        <v>14015</v>
      </c>
      <c r="V545" s="14">
        <f>RIGHT(amazon[[#This Row],[discounted_price]],LEN(amazon[[#This Row],[discounted_price]])-1)*1</f>
        <v>23999</v>
      </c>
      <c r="W545" s="14">
        <f>RIGHT(amazon[[#This Row],[actual_price]],LEN(amazon[[#This Row],[actual_price]])-1)*1</f>
        <v>32999</v>
      </c>
      <c r="X545" s="1">
        <v>0.27</v>
      </c>
      <c r="Y545">
        <v>3.9</v>
      </c>
      <c r="Z545">
        <v>8866</v>
      </c>
      <c r="AA545" s="3" t="s">
        <v>4823</v>
      </c>
      <c r="AB545" s="3" t="s">
        <v>4824</v>
      </c>
      <c r="AC545" s="3" t="s">
        <v>4825</v>
      </c>
      <c r="AD545" s="3" t="s">
        <v>4826</v>
      </c>
      <c r="AE545" s="3" t="s">
        <v>4827</v>
      </c>
      <c r="AF545" s="3" t="s">
        <v>14745</v>
      </c>
      <c r="AG545" s="3" t="s">
        <v>4829</v>
      </c>
      <c r="AH545" s="3" t="s">
        <v>4830</v>
      </c>
    </row>
    <row r="546" spans="1:34" x14ac:dyDescent="0.35">
      <c r="A546" s="3" t="s">
        <v>4831</v>
      </c>
      <c r="B546" s="3" t="s">
        <v>4832</v>
      </c>
      <c r="C546" s="3" t="s">
        <v>16551</v>
      </c>
      <c r="D546" s="3" t="s">
        <v>16839</v>
      </c>
      <c r="E546" s="3"/>
      <c r="F546" s="3"/>
      <c r="G546" s="3"/>
      <c r="H546" s="3"/>
      <c r="I546" s="3"/>
      <c r="J546" s="3"/>
      <c r="K546" s="3"/>
      <c r="L546" s="3"/>
      <c r="M546" s="3"/>
      <c r="N546" s="3"/>
      <c r="O546" s="3"/>
      <c r="P546" s="3"/>
      <c r="Q546" s="3"/>
      <c r="R546" s="3"/>
      <c r="S546" s="3" t="s">
        <v>3265</v>
      </c>
      <c r="T546" s="7" t="s">
        <v>14213</v>
      </c>
      <c r="U546" s="6" t="s">
        <v>14746</v>
      </c>
      <c r="V546" s="14">
        <f>RIGHT(amazon[[#This Row],[discounted_price]],LEN(amazon[[#This Row],[discounted_price]])-1)*1</f>
        <v>29990</v>
      </c>
      <c r="W546" s="14">
        <f>RIGHT(amazon[[#This Row],[actual_price]],LEN(amazon[[#This Row],[actual_price]])-1)*1</f>
        <v>39990</v>
      </c>
      <c r="X546" s="1">
        <v>0.25</v>
      </c>
      <c r="Y546">
        <v>4.3</v>
      </c>
      <c r="Z546">
        <v>8399</v>
      </c>
      <c r="AA546" s="3" t="s">
        <v>14747</v>
      </c>
      <c r="AB546" s="3" t="s">
        <v>4835</v>
      </c>
      <c r="AC546" s="3" t="s">
        <v>4836</v>
      </c>
      <c r="AD546" s="3" t="s">
        <v>4837</v>
      </c>
      <c r="AE546" s="3" t="s">
        <v>14748</v>
      </c>
      <c r="AF546" s="3" t="s">
        <v>14749</v>
      </c>
      <c r="AG546" s="3" t="s">
        <v>4840</v>
      </c>
      <c r="AH546" s="3" t="s">
        <v>4841</v>
      </c>
    </row>
    <row r="547" spans="1:34" x14ac:dyDescent="0.35">
      <c r="A547" s="3" t="s">
        <v>4842</v>
      </c>
      <c r="B547" s="3" t="s">
        <v>4843</v>
      </c>
      <c r="C547" s="3"/>
      <c r="D547" s="3"/>
      <c r="E547" s="3"/>
      <c r="F547" s="3"/>
      <c r="G547" s="3"/>
      <c r="H547" s="3"/>
      <c r="I547" s="3"/>
      <c r="J547" s="3"/>
      <c r="K547" s="3"/>
      <c r="L547" s="3"/>
      <c r="M547" s="3"/>
      <c r="N547" s="3"/>
      <c r="O547" s="3"/>
      <c r="P547" s="3"/>
      <c r="Q547" s="3"/>
      <c r="R547" s="3"/>
      <c r="S547" s="3" t="s">
        <v>3219</v>
      </c>
      <c r="T547" s="7" t="s">
        <v>14750</v>
      </c>
      <c r="U547" s="6" t="s">
        <v>13998</v>
      </c>
      <c r="V547" s="14">
        <f>RIGHT(amazon[[#This Row],[discounted_price]],LEN(amazon[[#This Row],[discounted_price]])-1)*1</f>
        <v>281</v>
      </c>
      <c r="W547" s="14">
        <f>RIGHT(amazon[[#This Row],[actual_price]],LEN(amazon[[#This Row],[actual_price]])-1)*1</f>
        <v>1999</v>
      </c>
      <c r="X547" s="1">
        <v>0.86</v>
      </c>
      <c r="Y547">
        <v>2.8</v>
      </c>
      <c r="Z547">
        <v>87</v>
      </c>
      <c r="AA547" s="3" t="s">
        <v>14751</v>
      </c>
      <c r="AB547" s="3" t="s">
        <v>4846</v>
      </c>
      <c r="AC547" s="3" t="s">
        <v>4847</v>
      </c>
      <c r="AD547" s="3" t="s">
        <v>4848</v>
      </c>
      <c r="AE547" s="3" t="s">
        <v>14752</v>
      </c>
      <c r="AF547" s="3" t="s">
        <v>14753</v>
      </c>
      <c r="AG547" s="3" t="s">
        <v>4851</v>
      </c>
      <c r="AH547" s="3" t="s">
        <v>4852</v>
      </c>
    </row>
    <row r="548" spans="1:34" x14ac:dyDescent="0.35">
      <c r="A548" s="3" t="s">
        <v>4853</v>
      </c>
      <c r="B548" s="3" t="s">
        <v>4854</v>
      </c>
      <c r="C548" s="3" t="s">
        <v>16840</v>
      </c>
      <c r="D548" s="3"/>
      <c r="E548" s="3"/>
      <c r="F548" s="3"/>
      <c r="G548" s="3"/>
      <c r="H548" s="3"/>
      <c r="I548" s="3"/>
      <c r="J548" s="3"/>
      <c r="K548" s="3"/>
      <c r="L548" s="3"/>
      <c r="M548" s="3"/>
      <c r="N548" s="3"/>
      <c r="O548" s="3"/>
      <c r="P548" s="3"/>
      <c r="Q548" s="3"/>
      <c r="R548" s="3"/>
      <c r="S548" s="3" t="s">
        <v>3265</v>
      </c>
      <c r="T548" s="7" t="s">
        <v>14754</v>
      </c>
      <c r="U548" s="6" t="s">
        <v>14529</v>
      </c>
      <c r="V548" s="14">
        <f>RIGHT(amazon[[#This Row],[discounted_price]],LEN(amazon[[#This Row],[discounted_price]])-1)*1</f>
        <v>7998</v>
      </c>
      <c r="W548" s="14">
        <f>RIGHT(amazon[[#This Row],[actual_price]],LEN(amazon[[#This Row],[actual_price]])-1)*1</f>
        <v>11999</v>
      </c>
      <c r="X548" s="1">
        <v>0.33</v>
      </c>
      <c r="Y548">
        <v>3.8</v>
      </c>
      <c r="Z548">
        <v>125</v>
      </c>
      <c r="AA548" s="3" t="s">
        <v>4856</v>
      </c>
      <c r="AB548" s="3" t="s">
        <v>4857</v>
      </c>
      <c r="AC548" s="3" t="s">
        <v>4858</v>
      </c>
      <c r="AD548" s="3" t="s">
        <v>4859</v>
      </c>
      <c r="AE548" s="3" t="s">
        <v>14755</v>
      </c>
      <c r="AF548" s="3" t="s">
        <v>14756</v>
      </c>
      <c r="AG548" s="3" t="s">
        <v>4862</v>
      </c>
      <c r="AH548" s="3" t="s">
        <v>4863</v>
      </c>
    </row>
    <row r="549" spans="1:34" x14ac:dyDescent="0.35">
      <c r="A549" s="3" t="s">
        <v>4864</v>
      </c>
      <c r="B549" s="3" t="s">
        <v>4865</v>
      </c>
      <c r="C549" s="3"/>
      <c r="D549" s="3"/>
      <c r="E549" s="3"/>
      <c r="F549" s="3"/>
      <c r="G549" s="3"/>
      <c r="H549" s="3"/>
      <c r="I549" s="3"/>
      <c r="J549" s="3"/>
      <c r="K549" s="3"/>
      <c r="L549" s="3"/>
      <c r="M549" s="3"/>
      <c r="N549" s="3"/>
      <c r="O549" s="3"/>
      <c r="P549" s="3"/>
      <c r="Q549" s="3"/>
      <c r="R549" s="3"/>
      <c r="S549" s="3" t="s">
        <v>3219</v>
      </c>
      <c r="T549" s="7" t="s">
        <v>13975</v>
      </c>
      <c r="U549" s="6" t="s">
        <v>13952</v>
      </c>
      <c r="V549" s="14">
        <f>RIGHT(amazon[[#This Row],[discounted_price]],LEN(amazon[[#This Row],[discounted_price]])-1)*1</f>
        <v>249</v>
      </c>
      <c r="W549" s="14">
        <f>RIGHT(amazon[[#This Row],[actual_price]],LEN(amazon[[#This Row],[actual_price]])-1)*1</f>
        <v>999</v>
      </c>
      <c r="X549" s="1">
        <v>0.75</v>
      </c>
      <c r="Y549">
        <v>4.5</v>
      </c>
      <c r="Z549">
        <v>38</v>
      </c>
      <c r="AA549" s="3" t="s">
        <v>4866</v>
      </c>
      <c r="AB549" s="3" t="s">
        <v>4867</v>
      </c>
      <c r="AC549" s="3" t="s">
        <v>4868</v>
      </c>
      <c r="AD549" s="3" t="s">
        <v>4869</v>
      </c>
      <c r="AE549" s="3" t="s">
        <v>4870</v>
      </c>
      <c r="AF549" s="3" t="s">
        <v>4871</v>
      </c>
      <c r="AG549" s="3" t="s">
        <v>4872</v>
      </c>
      <c r="AH549" s="3" t="s">
        <v>4873</v>
      </c>
    </row>
    <row r="550" spans="1:34" x14ac:dyDescent="0.35">
      <c r="A550" s="3" t="s">
        <v>4874</v>
      </c>
      <c r="B550" s="3" t="s">
        <v>4875</v>
      </c>
      <c r="C550" s="3" t="s">
        <v>16841</v>
      </c>
      <c r="D550" s="3"/>
      <c r="E550" s="3"/>
      <c r="F550" s="3"/>
      <c r="G550" s="3"/>
      <c r="H550" s="3"/>
      <c r="I550" s="3"/>
      <c r="J550" s="3"/>
      <c r="K550" s="3"/>
      <c r="L550" s="3"/>
      <c r="M550" s="3"/>
      <c r="N550" s="3"/>
      <c r="O550" s="3"/>
      <c r="P550" s="3"/>
      <c r="Q550" s="3"/>
      <c r="R550" s="3"/>
      <c r="S550" s="3" t="s">
        <v>4095</v>
      </c>
      <c r="T550" s="7" t="s">
        <v>13951</v>
      </c>
      <c r="U550" s="6" t="s">
        <v>14006</v>
      </c>
      <c r="V550" s="14">
        <f>RIGHT(amazon[[#This Row],[discounted_price]],LEN(amazon[[#This Row],[discounted_price]])-1)*1</f>
        <v>299</v>
      </c>
      <c r="W550" s="14">
        <f>RIGHT(amazon[[#This Row],[actual_price]],LEN(amazon[[#This Row],[actual_price]])-1)*1</f>
        <v>599</v>
      </c>
      <c r="X550" s="1">
        <v>0.5</v>
      </c>
      <c r="Y550">
        <v>4.3</v>
      </c>
      <c r="Z550">
        <v>4674</v>
      </c>
      <c r="AA550" s="3" t="s">
        <v>4876</v>
      </c>
      <c r="AB550" s="3" t="s">
        <v>4877</v>
      </c>
      <c r="AC550" s="3" t="s">
        <v>4878</v>
      </c>
      <c r="AD550" s="3" t="s">
        <v>4879</v>
      </c>
      <c r="AE550" s="3" t="s">
        <v>14757</v>
      </c>
      <c r="AF550" s="3" t="s">
        <v>14758</v>
      </c>
      <c r="AG550" s="3" t="s">
        <v>4882</v>
      </c>
      <c r="AH550" s="3" t="s">
        <v>4883</v>
      </c>
    </row>
    <row r="551" spans="1:34" x14ac:dyDescent="0.35">
      <c r="A551" s="3" t="s">
        <v>4884</v>
      </c>
      <c r="B551" s="3" t="s">
        <v>4885</v>
      </c>
      <c r="C551" s="3" t="s">
        <v>16842</v>
      </c>
      <c r="D551" s="3" t="s">
        <v>16843</v>
      </c>
      <c r="E551" s="3" t="s">
        <v>16844</v>
      </c>
      <c r="F551" s="3"/>
      <c r="G551" s="3"/>
      <c r="H551" s="3"/>
      <c r="I551" s="3"/>
      <c r="J551" s="3"/>
      <c r="K551" s="3"/>
      <c r="L551" s="3"/>
      <c r="M551" s="3"/>
      <c r="N551" s="3"/>
      <c r="O551" s="3"/>
      <c r="P551" s="3"/>
      <c r="Q551" s="3"/>
      <c r="R551" s="3"/>
      <c r="S551" s="3" t="s">
        <v>3219</v>
      </c>
      <c r="T551" s="7" t="s">
        <v>13947</v>
      </c>
      <c r="U551" s="6" t="s">
        <v>13938</v>
      </c>
      <c r="V551" s="14">
        <f>RIGHT(amazon[[#This Row],[discounted_price]],LEN(amazon[[#This Row],[discounted_price]])-1)*1</f>
        <v>499</v>
      </c>
      <c r="W551" s="14">
        <f>RIGHT(amazon[[#This Row],[actual_price]],LEN(amazon[[#This Row],[actual_price]])-1)*1</f>
        <v>1899</v>
      </c>
      <c r="X551" s="1">
        <v>0.74</v>
      </c>
      <c r="Y551">
        <v>4.0999999999999996</v>
      </c>
      <c r="Z551">
        <v>412</v>
      </c>
      <c r="AA551" s="3" t="s">
        <v>4886</v>
      </c>
      <c r="AB551" s="3" t="s">
        <v>4887</v>
      </c>
      <c r="AC551" s="3" t="s">
        <v>4888</v>
      </c>
      <c r="AD551" s="3" t="s">
        <v>4889</v>
      </c>
      <c r="AE551" s="3" t="s">
        <v>4890</v>
      </c>
      <c r="AF551" s="3" t="s">
        <v>4891</v>
      </c>
      <c r="AG551" s="3" t="s">
        <v>4892</v>
      </c>
      <c r="AH551" s="3" t="s">
        <v>4893</v>
      </c>
    </row>
    <row r="552" spans="1:34" x14ac:dyDescent="0.35">
      <c r="A552" s="3" t="s">
        <v>4894</v>
      </c>
      <c r="B552" s="3" t="s">
        <v>14759</v>
      </c>
      <c r="C552" s="3" t="s">
        <v>16638</v>
      </c>
      <c r="D552" s="3" t="s">
        <v>16642</v>
      </c>
      <c r="E552" s="3" t="s">
        <v>16640</v>
      </c>
      <c r="F552" s="3" t="s">
        <v>16569</v>
      </c>
      <c r="G552" s="3" t="s">
        <v>16845</v>
      </c>
      <c r="H552" s="3"/>
      <c r="I552" s="3"/>
      <c r="J552" s="3"/>
      <c r="K552" s="3"/>
      <c r="L552" s="3"/>
      <c r="M552" s="3"/>
      <c r="N552" s="3"/>
      <c r="O552" s="3"/>
      <c r="P552" s="3"/>
      <c r="Q552" s="3"/>
      <c r="R552" s="3"/>
      <c r="S552" s="3" t="s">
        <v>3219</v>
      </c>
      <c r="T552" s="7" t="s">
        <v>13963</v>
      </c>
      <c r="U552" s="6" t="s">
        <v>14760</v>
      </c>
      <c r="V552" s="14">
        <f>RIGHT(amazon[[#This Row],[discounted_price]],LEN(amazon[[#This Row],[discounted_price]])-1)*1</f>
        <v>899</v>
      </c>
      <c r="W552" s="14">
        <f>RIGHT(amazon[[#This Row],[actual_price]],LEN(amazon[[#This Row],[actual_price]])-1)*1</f>
        <v>3499</v>
      </c>
      <c r="X552" s="1">
        <v>0.74</v>
      </c>
      <c r="Y552">
        <v>3</v>
      </c>
      <c r="Z552">
        <v>681</v>
      </c>
      <c r="AA552" s="3" t="s">
        <v>14761</v>
      </c>
      <c r="AB552" s="3" t="s">
        <v>4898</v>
      </c>
      <c r="AC552" s="3" t="s">
        <v>4899</v>
      </c>
      <c r="AD552" s="3" t="s">
        <v>4900</v>
      </c>
      <c r="AE552" s="3" t="s">
        <v>4901</v>
      </c>
      <c r="AF552" s="3" t="s">
        <v>4902</v>
      </c>
      <c r="AG552" s="3" t="s">
        <v>4903</v>
      </c>
      <c r="AH552" s="3" t="s">
        <v>4904</v>
      </c>
    </row>
    <row r="553" spans="1:34" x14ac:dyDescent="0.35">
      <c r="A553" s="3" t="s">
        <v>4905</v>
      </c>
      <c r="B553" s="3" t="s">
        <v>4906</v>
      </c>
      <c r="C553" s="3" t="s">
        <v>16846</v>
      </c>
      <c r="D553" s="3"/>
      <c r="E553" s="3"/>
      <c r="F553" s="3"/>
      <c r="G553" s="3"/>
      <c r="H553" s="3"/>
      <c r="I553" s="3"/>
      <c r="J553" s="3"/>
      <c r="K553" s="3"/>
      <c r="L553" s="3"/>
      <c r="M553" s="3"/>
      <c r="N553" s="3"/>
      <c r="O553" s="3"/>
      <c r="P553" s="3"/>
      <c r="Q553" s="3"/>
      <c r="R553" s="3"/>
      <c r="S553" s="3" t="s">
        <v>3252</v>
      </c>
      <c r="T553" s="7" t="s">
        <v>14025</v>
      </c>
      <c r="U553" s="6" t="s">
        <v>14760</v>
      </c>
      <c r="V553" s="14">
        <f>RIGHT(amazon[[#This Row],[discounted_price]],LEN(amazon[[#This Row],[discounted_price]])-1)*1</f>
        <v>1599</v>
      </c>
      <c r="W553" s="14">
        <f>RIGHT(amazon[[#This Row],[actual_price]],LEN(amazon[[#This Row],[actual_price]])-1)*1</f>
        <v>3499</v>
      </c>
      <c r="X553" s="1">
        <v>0.54</v>
      </c>
      <c r="Y553">
        <v>4</v>
      </c>
      <c r="Z553">
        <v>36384</v>
      </c>
      <c r="AA553" s="3" t="s">
        <v>4907</v>
      </c>
      <c r="AB553" s="3" t="s">
        <v>4908</v>
      </c>
      <c r="AC553" s="3" t="s">
        <v>4909</v>
      </c>
      <c r="AD553" s="3" t="s">
        <v>4910</v>
      </c>
      <c r="AE553" s="3" t="s">
        <v>14762</v>
      </c>
      <c r="AF553" s="3" t="s">
        <v>4912</v>
      </c>
      <c r="AG553" s="3" t="s">
        <v>4913</v>
      </c>
      <c r="AH553" s="3" t="s">
        <v>4914</v>
      </c>
    </row>
    <row r="554" spans="1:34" x14ac:dyDescent="0.35">
      <c r="A554" s="3" t="s">
        <v>4915</v>
      </c>
      <c r="B554" s="3" t="s">
        <v>14763</v>
      </c>
      <c r="C554" s="3" t="s">
        <v>16847</v>
      </c>
      <c r="D554" s="3"/>
      <c r="E554" s="3"/>
      <c r="F554" s="3"/>
      <c r="G554" s="3"/>
      <c r="H554" s="3"/>
      <c r="I554" s="3"/>
      <c r="J554" s="3"/>
      <c r="K554" s="3"/>
      <c r="L554" s="3"/>
      <c r="M554" s="3"/>
      <c r="N554" s="3"/>
      <c r="O554" s="3"/>
      <c r="P554" s="3"/>
      <c r="Q554" s="3"/>
      <c r="R554" s="3"/>
      <c r="S554" s="3" t="s">
        <v>4917</v>
      </c>
      <c r="T554" s="7" t="s">
        <v>14764</v>
      </c>
      <c r="U554" s="6" t="s">
        <v>13952</v>
      </c>
      <c r="V554" s="14">
        <f>RIGHT(amazon[[#This Row],[discounted_price]],LEN(amazon[[#This Row],[discounted_price]])-1)*1</f>
        <v>120</v>
      </c>
      <c r="W554" s="14">
        <f>RIGHT(amazon[[#This Row],[actual_price]],LEN(amazon[[#This Row],[actual_price]])-1)*1</f>
        <v>999</v>
      </c>
      <c r="X554" s="1">
        <v>0.88</v>
      </c>
      <c r="Y554">
        <v>3.9</v>
      </c>
      <c r="Z554">
        <v>6491</v>
      </c>
      <c r="AA554" s="3" t="s">
        <v>14765</v>
      </c>
      <c r="AB554" s="3" t="s">
        <v>4920</v>
      </c>
      <c r="AC554" s="3" t="s">
        <v>4921</v>
      </c>
      <c r="AD554" s="3" t="s">
        <v>4922</v>
      </c>
      <c r="AE554" s="3" t="s">
        <v>4923</v>
      </c>
      <c r="AF554" s="3" t="s">
        <v>14766</v>
      </c>
      <c r="AG554" s="3" t="s">
        <v>4925</v>
      </c>
      <c r="AH554" s="3" t="s">
        <v>4926</v>
      </c>
    </row>
    <row r="555" spans="1:34" x14ac:dyDescent="0.35">
      <c r="A555" s="3" t="s">
        <v>4927</v>
      </c>
      <c r="B555" s="3" t="s">
        <v>4928</v>
      </c>
      <c r="C555" s="3" t="s">
        <v>16753</v>
      </c>
      <c r="D555" s="3" t="s">
        <v>16848</v>
      </c>
      <c r="E555" s="3" t="s">
        <v>16849</v>
      </c>
      <c r="F555" s="3" t="s">
        <v>16850</v>
      </c>
      <c r="G555" s="3"/>
      <c r="H555" s="3"/>
      <c r="I555" s="3"/>
      <c r="J555" s="3"/>
      <c r="K555" s="3"/>
      <c r="L555" s="3"/>
      <c r="M555" s="3"/>
      <c r="N555" s="3"/>
      <c r="O555" s="3"/>
      <c r="P555" s="3"/>
      <c r="Q555" s="3"/>
      <c r="R555" s="3"/>
      <c r="S555" s="3" t="s">
        <v>3219</v>
      </c>
      <c r="T555" s="7" t="s">
        <v>14092</v>
      </c>
      <c r="U555" s="6" t="s">
        <v>14045</v>
      </c>
      <c r="V555" s="14">
        <f>RIGHT(amazon[[#This Row],[discounted_price]],LEN(amazon[[#This Row],[discounted_price]])-1)*1</f>
        <v>3999</v>
      </c>
      <c r="W555" s="14">
        <f>RIGHT(amazon[[#This Row],[actual_price]],LEN(amazon[[#This Row],[actual_price]])-1)*1</f>
        <v>6999</v>
      </c>
      <c r="X555" s="1">
        <v>0.43</v>
      </c>
      <c r="Y555">
        <v>4.0999999999999996</v>
      </c>
      <c r="Z555">
        <v>10229</v>
      </c>
      <c r="AA555" s="3" t="s">
        <v>14767</v>
      </c>
      <c r="AB555" s="3" t="s">
        <v>4930</v>
      </c>
      <c r="AC555" s="3" t="s">
        <v>4931</v>
      </c>
      <c r="AD555" s="3" t="s">
        <v>4932</v>
      </c>
      <c r="AE555" s="3" t="s">
        <v>4933</v>
      </c>
      <c r="AF555" s="3" t="s">
        <v>4934</v>
      </c>
      <c r="AG555" s="3" t="s">
        <v>4935</v>
      </c>
      <c r="AH555" s="3" t="s">
        <v>4936</v>
      </c>
    </row>
    <row r="556" spans="1:34" x14ac:dyDescent="0.35">
      <c r="A556" s="3" t="s">
        <v>4937</v>
      </c>
      <c r="B556" s="3" t="s">
        <v>14696</v>
      </c>
      <c r="C556" s="3" t="s">
        <v>16610</v>
      </c>
      <c r="D556" s="3" t="s">
        <v>16699</v>
      </c>
      <c r="E556" s="3"/>
      <c r="F556" s="3"/>
      <c r="G556" s="3"/>
      <c r="H556" s="3"/>
      <c r="I556" s="3"/>
      <c r="J556" s="3"/>
      <c r="K556" s="3"/>
      <c r="L556" s="3"/>
      <c r="M556" s="3"/>
      <c r="N556" s="3"/>
      <c r="O556" s="3"/>
      <c r="P556" s="3"/>
      <c r="Q556" s="3"/>
      <c r="R556" s="3"/>
      <c r="S556" s="3" t="s">
        <v>3265</v>
      </c>
      <c r="T556" s="7" t="s">
        <v>14046</v>
      </c>
      <c r="U556" s="6" t="s">
        <v>14386</v>
      </c>
      <c r="V556" s="14">
        <f>RIGHT(amazon[[#This Row],[discounted_price]],LEN(amazon[[#This Row],[discounted_price]])-1)*1</f>
        <v>12999</v>
      </c>
      <c r="W556" s="14">
        <f>RIGHT(amazon[[#This Row],[actual_price]],LEN(amazon[[#This Row],[actual_price]])-1)*1</f>
        <v>18999</v>
      </c>
      <c r="X556" s="1">
        <v>0.32</v>
      </c>
      <c r="Y556">
        <v>4.0999999999999996</v>
      </c>
      <c r="Z556">
        <v>50772</v>
      </c>
      <c r="AA556" s="3" t="s">
        <v>4497</v>
      </c>
      <c r="AB556" s="3" t="s">
        <v>3962</v>
      </c>
      <c r="AC556" s="3" t="s">
        <v>3963</v>
      </c>
      <c r="AD556" s="3" t="s">
        <v>3964</v>
      </c>
      <c r="AE556" s="3" t="s">
        <v>14626</v>
      </c>
      <c r="AF556" s="3" t="s">
        <v>14627</v>
      </c>
      <c r="AG556" s="3" t="s">
        <v>4498</v>
      </c>
      <c r="AH556" s="3" t="s">
        <v>4938</v>
      </c>
    </row>
    <row r="557" spans="1:34" x14ac:dyDescent="0.35">
      <c r="A557" s="3" t="s">
        <v>4939</v>
      </c>
      <c r="B557" s="3" t="s">
        <v>4940</v>
      </c>
      <c r="C557" s="3"/>
      <c r="D557" s="3"/>
      <c r="E557" s="3"/>
      <c r="F557" s="3"/>
      <c r="G557" s="3"/>
      <c r="H557" s="3"/>
      <c r="I557" s="3"/>
      <c r="J557" s="3"/>
      <c r="K557" s="3"/>
      <c r="L557" s="3"/>
      <c r="M557" s="3"/>
      <c r="N557" s="3"/>
      <c r="O557" s="3"/>
      <c r="P557" s="3"/>
      <c r="Q557" s="3"/>
      <c r="R557" s="3"/>
      <c r="S557" s="3" t="s">
        <v>4301</v>
      </c>
      <c r="T557" s="7" t="s">
        <v>14025</v>
      </c>
      <c r="U557" s="6" t="s">
        <v>14728</v>
      </c>
      <c r="V557" s="14">
        <f>RIGHT(amazon[[#This Row],[discounted_price]],LEN(amazon[[#This Row],[discounted_price]])-1)*1</f>
        <v>1599</v>
      </c>
      <c r="W557" s="14">
        <f>RIGHT(amazon[[#This Row],[actual_price]],LEN(amazon[[#This Row],[actual_price]])-1)*1</f>
        <v>2599</v>
      </c>
      <c r="X557" s="1">
        <v>0.38</v>
      </c>
      <c r="Y557">
        <v>4.3</v>
      </c>
      <c r="Z557">
        <v>1801</v>
      </c>
      <c r="AA557" s="3" t="s">
        <v>4941</v>
      </c>
      <c r="AB557" s="3" t="s">
        <v>4942</v>
      </c>
      <c r="AC557" s="3" t="s">
        <v>4943</v>
      </c>
      <c r="AD557" s="3" t="s">
        <v>4944</v>
      </c>
      <c r="AE557" s="3" t="s">
        <v>4945</v>
      </c>
      <c r="AF557" s="3" t="s">
        <v>4946</v>
      </c>
      <c r="AG557" s="3" t="s">
        <v>4947</v>
      </c>
      <c r="AH557" s="3" t="s">
        <v>4948</v>
      </c>
    </row>
    <row r="558" spans="1:34" x14ac:dyDescent="0.35">
      <c r="A558" s="3" t="s">
        <v>4949</v>
      </c>
      <c r="B558" s="3" t="s">
        <v>4950</v>
      </c>
      <c r="C558" s="3" t="s">
        <v>16851</v>
      </c>
      <c r="D558" s="3" t="s">
        <v>16852</v>
      </c>
      <c r="E558" s="3" t="s">
        <v>16853</v>
      </c>
      <c r="F558" s="3" t="s">
        <v>16854</v>
      </c>
      <c r="G558" s="3"/>
      <c r="H558" s="3"/>
      <c r="I558" s="3"/>
      <c r="J558" s="3"/>
      <c r="K558" s="3"/>
      <c r="L558" s="3"/>
      <c r="M558" s="3"/>
      <c r="N558" s="3"/>
      <c r="O558" s="3"/>
      <c r="P558" s="3"/>
      <c r="Q558" s="3"/>
      <c r="R558" s="3"/>
      <c r="S558" s="3" t="s">
        <v>3450</v>
      </c>
      <c r="T558" s="7" t="s">
        <v>13941</v>
      </c>
      <c r="U558" s="6" t="s">
        <v>14036</v>
      </c>
      <c r="V558" s="14">
        <f>RIGHT(amazon[[#This Row],[discounted_price]],LEN(amazon[[#This Row],[discounted_price]])-1)*1</f>
        <v>699</v>
      </c>
      <c r="W558" s="14">
        <f>RIGHT(amazon[[#This Row],[actual_price]],LEN(amazon[[#This Row],[actual_price]])-1)*1</f>
        <v>1199</v>
      </c>
      <c r="X558" s="1">
        <v>0.42</v>
      </c>
      <c r="Y558">
        <v>4</v>
      </c>
      <c r="Z558">
        <v>14404</v>
      </c>
      <c r="AA558" s="3" t="s">
        <v>14768</v>
      </c>
      <c r="AB558" s="3" t="s">
        <v>3978</v>
      </c>
      <c r="AC558" s="3" t="s">
        <v>3979</v>
      </c>
      <c r="AD558" s="3" t="s">
        <v>3980</v>
      </c>
      <c r="AE558" s="3" t="s">
        <v>14630</v>
      </c>
      <c r="AF558" s="3" t="s">
        <v>14631</v>
      </c>
      <c r="AG558" s="3" t="s">
        <v>4952</v>
      </c>
      <c r="AH558" s="3" t="s">
        <v>4953</v>
      </c>
    </row>
    <row r="559" spans="1:34" x14ac:dyDescent="0.35">
      <c r="A559" s="3" t="s">
        <v>4954</v>
      </c>
      <c r="B559" s="3" t="s">
        <v>4955</v>
      </c>
      <c r="C559" s="3" t="s">
        <v>16855</v>
      </c>
      <c r="D559" s="3" t="s">
        <v>16856</v>
      </c>
      <c r="E559" s="3" t="s">
        <v>16857</v>
      </c>
      <c r="F559" s="3"/>
      <c r="G559" s="3"/>
      <c r="H559" s="3"/>
      <c r="I559" s="3"/>
      <c r="J559" s="3"/>
      <c r="K559" s="3"/>
      <c r="L559" s="3"/>
      <c r="M559" s="3"/>
      <c r="N559" s="3"/>
      <c r="O559" s="3"/>
      <c r="P559" s="3"/>
      <c r="Q559" s="3"/>
      <c r="R559" s="3"/>
      <c r="S559" s="3" t="s">
        <v>14769</v>
      </c>
      <c r="T559" s="7" t="s">
        <v>14009</v>
      </c>
      <c r="U559" s="6" t="s">
        <v>13952</v>
      </c>
      <c r="V559" s="14">
        <f>RIGHT(amazon[[#This Row],[discounted_price]],LEN(amazon[[#This Row],[discounted_price]])-1)*1</f>
        <v>99</v>
      </c>
      <c r="W559" s="14">
        <f>RIGHT(amazon[[#This Row],[actual_price]],LEN(amazon[[#This Row],[actual_price]])-1)*1</f>
        <v>999</v>
      </c>
      <c r="X559" s="1">
        <v>0.9</v>
      </c>
      <c r="Y559">
        <v>4.4000000000000004</v>
      </c>
      <c r="Z559">
        <v>305</v>
      </c>
      <c r="AA559" s="3" t="s">
        <v>14770</v>
      </c>
      <c r="AB559" s="3" t="s">
        <v>4958</v>
      </c>
      <c r="AC559" s="3" t="s">
        <v>4959</v>
      </c>
      <c r="AD559" s="3" t="s">
        <v>4960</v>
      </c>
      <c r="AE559" s="3" t="s">
        <v>14771</v>
      </c>
      <c r="AF559" s="3" t="s">
        <v>4962</v>
      </c>
      <c r="AG559" s="3" t="s">
        <v>4963</v>
      </c>
      <c r="AH559" s="3" t="s">
        <v>4964</v>
      </c>
    </row>
    <row r="560" spans="1:34" x14ac:dyDescent="0.35">
      <c r="A560" s="3" t="s">
        <v>4965</v>
      </c>
      <c r="B560" s="3" t="s">
        <v>4966</v>
      </c>
      <c r="C560" s="3" t="s">
        <v>16840</v>
      </c>
      <c r="D560" s="3"/>
      <c r="E560" s="3"/>
      <c r="F560" s="3"/>
      <c r="G560" s="3"/>
      <c r="H560" s="3"/>
      <c r="I560" s="3"/>
      <c r="J560" s="3"/>
      <c r="K560" s="3"/>
      <c r="L560" s="3"/>
      <c r="M560" s="3"/>
      <c r="N560" s="3"/>
      <c r="O560" s="3"/>
      <c r="P560" s="3"/>
      <c r="Q560" s="3"/>
      <c r="R560" s="3"/>
      <c r="S560" s="3" t="s">
        <v>3265</v>
      </c>
      <c r="T560" s="7" t="s">
        <v>14772</v>
      </c>
      <c r="U560" s="6" t="s">
        <v>14175</v>
      </c>
      <c r="V560" s="14">
        <f>RIGHT(amazon[[#This Row],[discounted_price]],LEN(amazon[[#This Row],[discounted_price]])-1)*1</f>
        <v>7915</v>
      </c>
      <c r="W560" s="14">
        <f>RIGHT(amazon[[#This Row],[actual_price]],LEN(amazon[[#This Row],[actual_price]])-1)*1</f>
        <v>9999</v>
      </c>
      <c r="X560" s="1">
        <v>0.21</v>
      </c>
      <c r="Y560">
        <v>4.3</v>
      </c>
      <c r="Z560">
        <v>1376</v>
      </c>
      <c r="AA560" s="3" t="s">
        <v>4968</v>
      </c>
      <c r="AB560" s="3" t="s">
        <v>4969</v>
      </c>
      <c r="AC560" s="3" t="s">
        <v>4970</v>
      </c>
      <c r="AD560" s="3" t="s">
        <v>4971</v>
      </c>
      <c r="AE560" s="3" t="s">
        <v>4972</v>
      </c>
      <c r="AF560" s="3" t="s">
        <v>4973</v>
      </c>
      <c r="AG560" s="3" t="s">
        <v>4974</v>
      </c>
      <c r="AH560" s="3" t="s">
        <v>4975</v>
      </c>
    </row>
    <row r="561" spans="1:34" x14ac:dyDescent="0.35">
      <c r="A561" s="3" t="s">
        <v>4976</v>
      </c>
      <c r="B561" s="3" t="s">
        <v>4977</v>
      </c>
      <c r="C561" s="3" t="s">
        <v>16600</v>
      </c>
      <c r="D561" s="3" t="s">
        <v>16858</v>
      </c>
      <c r="E561" s="3"/>
      <c r="F561" s="3"/>
      <c r="G561" s="3"/>
      <c r="H561" s="3"/>
      <c r="I561" s="3"/>
      <c r="J561" s="3"/>
      <c r="K561" s="3"/>
      <c r="L561" s="3"/>
      <c r="M561" s="3"/>
      <c r="N561" s="3"/>
      <c r="O561" s="3"/>
      <c r="P561" s="3"/>
      <c r="Q561" s="3"/>
      <c r="R561" s="3"/>
      <c r="S561" s="3" t="s">
        <v>3219</v>
      </c>
      <c r="T561" s="7" t="s">
        <v>14057</v>
      </c>
      <c r="U561" s="6" t="s">
        <v>14073</v>
      </c>
      <c r="V561" s="14">
        <f>RIGHT(amazon[[#This Row],[discounted_price]],LEN(amazon[[#This Row],[discounted_price]])-1)*1</f>
        <v>1499</v>
      </c>
      <c r="W561" s="14">
        <f>RIGHT(amazon[[#This Row],[actual_price]],LEN(amazon[[#This Row],[actual_price]])-1)*1</f>
        <v>7999</v>
      </c>
      <c r="X561" s="1">
        <v>0.81</v>
      </c>
      <c r="Y561">
        <v>4.2</v>
      </c>
      <c r="Z561">
        <v>22638</v>
      </c>
      <c r="AA561" s="3" t="s">
        <v>14773</v>
      </c>
      <c r="AB561" s="3" t="s">
        <v>3473</v>
      </c>
      <c r="AC561" s="3" t="s">
        <v>3474</v>
      </c>
      <c r="AD561" s="3" t="s">
        <v>3475</v>
      </c>
      <c r="AE561" s="3" t="s">
        <v>3476</v>
      </c>
      <c r="AF561" s="3" t="s">
        <v>3477</v>
      </c>
      <c r="AG561" s="3" t="s">
        <v>4979</v>
      </c>
      <c r="AH561" s="3" t="s">
        <v>4980</v>
      </c>
    </row>
    <row r="562" spans="1:34" x14ac:dyDescent="0.35">
      <c r="A562" s="3" t="s">
        <v>4981</v>
      </c>
      <c r="B562" s="3" t="s">
        <v>4982</v>
      </c>
      <c r="C562" s="3" t="s">
        <v>16859</v>
      </c>
      <c r="D562" s="3" t="s">
        <v>16860</v>
      </c>
      <c r="E562" s="3" t="s">
        <v>16861</v>
      </c>
      <c r="F562" s="3"/>
      <c r="G562" s="3"/>
      <c r="H562" s="3"/>
      <c r="I562" s="3"/>
      <c r="J562" s="3"/>
      <c r="K562" s="3"/>
      <c r="L562" s="3"/>
      <c r="M562" s="3"/>
      <c r="N562" s="3"/>
      <c r="O562" s="3"/>
      <c r="P562" s="3"/>
      <c r="Q562" s="3"/>
      <c r="R562" s="3"/>
      <c r="S562" s="3" t="s">
        <v>3324</v>
      </c>
      <c r="T562" s="7" t="s">
        <v>14774</v>
      </c>
      <c r="U562" s="6" t="s">
        <v>14319</v>
      </c>
      <c r="V562" s="14">
        <f>RIGHT(amazon[[#This Row],[discounted_price]],LEN(amazon[[#This Row],[discounted_price]])-1)*1</f>
        <v>1055</v>
      </c>
      <c r="W562" s="14">
        <f>RIGHT(amazon[[#This Row],[actual_price]],LEN(amazon[[#This Row],[actual_price]])-1)*1</f>
        <v>1249</v>
      </c>
      <c r="X562" s="1">
        <v>0.16</v>
      </c>
      <c r="Y562">
        <v>3.8</v>
      </c>
      <c r="Z562">
        <v>2352</v>
      </c>
      <c r="AA562" s="3" t="s">
        <v>4984</v>
      </c>
      <c r="AB562" s="3" t="s">
        <v>4985</v>
      </c>
      <c r="AC562" s="3" t="s">
        <v>4986</v>
      </c>
      <c r="AD562" s="3" t="s">
        <v>4987</v>
      </c>
      <c r="AE562" s="3" t="s">
        <v>4988</v>
      </c>
      <c r="AF562" s="3" t="s">
        <v>14775</v>
      </c>
      <c r="AG562" s="3" t="s">
        <v>4990</v>
      </c>
      <c r="AH562" s="3" t="s">
        <v>4991</v>
      </c>
    </row>
    <row r="563" spans="1:34" x14ac:dyDescent="0.35">
      <c r="A563" s="3" t="s">
        <v>4992</v>
      </c>
      <c r="B563" s="3" t="s">
        <v>4993</v>
      </c>
      <c r="C563" s="3" t="s">
        <v>16862</v>
      </c>
      <c r="D563" s="3"/>
      <c r="E563" s="3"/>
      <c r="F563" s="3"/>
      <c r="G563" s="3"/>
      <c r="H563" s="3"/>
      <c r="I563" s="3"/>
      <c r="J563" s="3"/>
      <c r="K563" s="3"/>
      <c r="L563" s="3"/>
      <c r="M563" s="3"/>
      <c r="N563" s="3"/>
      <c r="O563" s="3"/>
      <c r="P563" s="3"/>
      <c r="Q563" s="3"/>
      <c r="R563" s="3"/>
      <c r="S563" s="3" t="s">
        <v>4095</v>
      </c>
      <c r="T563" s="7" t="s">
        <v>14776</v>
      </c>
      <c r="U563" s="6" t="s">
        <v>14006</v>
      </c>
      <c r="V563" s="14">
        <f>RIGHT(amazon[[#This Row],[discounted_price]],LEN(amazon[[#This Row],[discounted_price]])-1)*1</f>
        <v>150</v>
      </c>
      <c r="W563" s="14">
        <f>RIGHT(amazon[[#This Row],[actual_price]],LEN(amazon[[#This Row],[actual_price]])-1)*1</f>
        <v>599</v>
      </c>
      <c r="X563" s="1">
        <v>0.75</v>
      </c>
      <c r="Y563">
        <v>4.3</v>
      </c>
      <c r="Z563">
        <v>714</v>
      </c>
      <c r="AA563" s="3" t="s">
        <v>4995</v>
      </c>
      <c r="AB563" s="3" t="s">
        <v>4996</v>
      </c>
      <c r="AC563" s="3" t="s">
        <v>4997</v>
      </c>
      <c r="AD563" s="3" t="s">
        <v>4998</v>
      </c>
      <c r="AE563" s="3" t="s">
        <v>14777</v>
      </c>
      <c r="AF563" s="3" t="s">
        <v>14778</v>
      </c>
      <c r="AG563" s="3" t="s">
        <v>5001</v>
      </c>
      <c r="AH563" s="3" t="s">
        <v>5002</v>
      </c>
    </row>
    <row r="564" spans="1:34" x14ac:dyDescent="0.35">
      <c r="A564" s="3" t="s">
        <v>739</v>
      </c>
      <c r="B564" s="3" t="s">
        <v>740</v>
      </c>
      <c r="C564" s="3" t="s">
        <v>16206</v>
      </c>
      <c r="D564" s="3"/>
      <c r="E564" s="3"/>
      <c r="F564" s="3"/>
      <c r="G564" s="3"/>
      <c r="H564" s="3"/>
      <c r="I564" s="3"/>
      <c r="J564" s="3"/>
      <c r="K564" s="3"/>
      <c r="L564" s="3"/>
      <c r="M564" s="3"/>
      <c r="N564" s="3"/>
      <c r="O564" s="3"/>
      <c r="P564" s="3"/>
      <c r="Q564" s="3"/>
      <c r="R564" s="3"/>
      <c r="S564" s="3" t="s">
        <v>18</v>
      </c>
      <c r="T564" s="7" t="s">
        <v>13959</v>
      </c>
      <c r="U564" s="6" t="s">
        <v>13960</v>
      </c>
      <c r="V564" s="14">
        <f>RIGHT(amazon[[#This Row],[discounted_price]],LEN(amazon[[#This Row],[discounted_price]])-1)*1</f>
        <v>219</v>
      </c>
      <c r="W564" s="14">
        <f>RIGHT(amazon[[#This Row],[actual_price]],LEN(amazon[[#This Row],[actual_price]])-1)*1</f>
        <v>700</v>
      </c>
      <c r="X564" s="1">
        <v>0.69</v>
      </c>
      <c r="Y564">
        <v>4.3</v>
      </c>
      <c r="Z564">
        <v>20052</v>
      </c>
      <c r="AA564" s="3" t="s">
        <v>741</v>
      </c>
      <c r="AB564" s="3" t="s">
        <v>742</v>
      </c>
      <c r="AC564" s="3" t="s">
        <v>743</v>
      </c>
      <c r="AD564" s="3" t="s">
        <v>744</v>
      </c>
      <c r="AE564" s="3" t="s">
        <v>745</v>
      </c>
      <c r="AF564" s="3" t="s">
        <v>746</v>
      </c>
      <c r="AG564" s="3" t="s">
        <v>5003</v>
      </c>
      <c r="AH564" s="3" t="s">
        <v>5004</v>
      </c>
    </row>
    <row r="565" spans="1:34" x14ac:dyDescent="0.35">
      <c r="A565" s="3" t="s">
        <v>5005</v>
      </c>
      <c r="B565" s="3" t="s">
        <v>5006</v>
      </c>
      <c r="C565" s="3"/>
      <c r="D565" s="3"/>
      <c r="E565" s="3"/>
      <c r="F565" s="3"/>
      <c r="G565" s="3"/>
      <c r="H565" s="3"/>
      <c r="I565" s="3"/>
      <c r="J565" s="3"/>
      <c r="K565" s="3"/>
      <c r="L565" s="3"/>
      <c r="M565" s="3"/>
      <c r="N565" s="3"/>
      <c r="O565" s="3"/>
      <c r="P565" s="3"/>
      <c r="Q565" s="3"/>
      <c r="R565" s="3"/>
      <c r="S565" s="3" t="s">
        <v>4301</v>
      </c>
      <c r="T565" s="7" t="s">
        <v>14779</v>
      </c>
      <c r="U565" s="6" t="s">
        <v>13982</v>
      </c>
      <c r="V565" s="14">
        <f>RIGHT(amazon[[#This Row],[discounted_price]],LEN(amazon[[#This Row],[discounted_price]])-1)*1</f>
        <v>474</v>
      </c>
      <c r="W565" s="14">
        <f>RIGHT(amazon[[#This Row],[actual_price]],LEN(amazon[[#This Row],[actual_price]])-1)*1</f>
        <v>1799</v>
      </c>
      <c r="X565" s="1">
        <v>0.74</v>
      </c>
      <c r="Y565">
        <v>4.3</v>
      </c>
      <c r="Z565">
        <v>1454</v>
      </c>
      <c r="AA565" s="3" t="s">
        <v>5008</v>
      </c>
      <c r="AB565" s="3" t="s">
        <v>5009</v>
      </c>
      <c r="AC565" s="3" t="s">
        <v>5010</v>
      </c>
      <c r="AD565" s="3" t="s">
        <v>5011</v>
      </c>
      <c r="AE565" s="3" t="s">
        <v>5012</v>
      </c>
      <c r="AF565" s="3" t="s">
        <v>14780</v>
      </c>
      <c r="AG565" s="3" t="s">
        <v>5014</v>
      </c>
      <c r="AH565" s="3" t="s">
        <v>5015</v>
      </c>
    </row>
    <row r="566" spans="1:34" x14ac:dyDescent="0.35">
      <c r="A566" s="3" t="s">
        <v>776</v>
      </c>
      <c r="B566" s="3" t="s">
        <v>777</v>
      </c>
      <c r="C566" s="3" t="s">
        <v>16269</v>
      </c>
      <c r="D566" s="3"/>
      <c r="E566" s="3"/>
      <c r="F566" s="3"/>
      <c r="G566" s="3"/>
      <c r="H566" s="3"/>
      <c r="I566" s="3"/>
      <c r="J566" s="3"/>
      <c r="K566" s="3"/>
      <c r="L566" s="3"/>
      <c r="M566" s="3"/>
      <c r="N566" s="3"/>
      <c r="O566" s="3"/>
      <c r="P566" s="3"/>
      <c r="Q566" s="3"/>
      <c r="R566" s="3"/>
      <c r="S566" s="3" t="s">
        <v>18</v>
      </c>
      <c r="T566" s="7" t="s">
        <v>14083</v>
      </c>
      <c r="U566" s="6" t="s">
        <v>13947</v>
      </c>
      <c r="V566" s="14">
        <f>RIGHT(amazon[[#This Row],[discounted_price]],LEN(amazon[[#This Row],[discounted_price]])-1)*1</f>
        <v>115</v>
      </c>
      <c r="W566" s="14">
        <f>RIGHT(amazon[[#This Row],[actual_price]],LEN(amazon[[#This Row],[actual_price]])-1)*1</f>
        <v>499</v>
      </c>
      <c r="X566" s="1">
        <v>0.77</v>
      </c>
      <c r="Y566">
        <v>4</v>
      </c>
      <c r="Z566">
        <v>7732</v>
      </c>
      <c r="AA566" s="3" t="s">
        <v>779</v>
      </c>
      <c r="AB566" s="3" t="s">
        <v>780</v>
      </c>
      <c r="AC566" s="3" t="s">
        <v>781</v>
      </c>
      <c r="AD566" s="3" t="s">
        <v>782</v>
      </c>
      <c r="AE566" s="3" t="s">
        <v>14084</v>
      </c>
      <c r="AF566" s="3" t="s">
        <v>784</v>
      </c>
      <c r="AG566" s="3" t="s">
        <v>5016</v>
      </c>
      <c r="AH566" s="3" t="s">
        <v>5017</v>
      </c>
    </row>
    <row r="567" spans="1:34" x14ac:dyDescent="0.35">
      <c r="A567" s="3" t="s">
        <v>5018</v>
      </c>
      <c r="B567" s="3" t="s">
        <v>5019</v>
      </c>
      <c r="C567" s="3" t="s">
        <v>16863</v>
      </c>
      <c r="D567" s="3" t="s">
        <v>16864</v>
      </c>
      <c r="E567" s="3" t="s">
        <v>16865</v>
      </c>
      <c r="F567" s="3" t="s">
        <v>16866</v>
      </c>
      <c r="G567" s="3" t="s">
        <v>16867</v>
      </c>
      <c r="H567" s="3"/>
      <c r="I567" s="3"/>
      <c r="J567" s="3"/>
      <c r="K567" s="3"/>
      <c r="L567" s="3"/>
      <c r="M567" s="3"/>
      <c r="N567" s="3"/>
      <c r="O567" s="3"/>
      <c r="P567" s="3"/>
      <c r="Q567" s="3"/>
      <c r="R567" s="3"/>
      <c r="S567" s="3" t="s">
        <v>3450</v>
      </c>
      <c r="T567" s="7" t="s">
        <v>14281</v>
      </c>
      <c r="U567" s="6" t="s">
        <v>14006</v>
      </c>
      <c r="V567" s="14">
        <f>RIGHT(amazon[[#This Row],[discounted_price]],LEN(amazon[[#This Row],[discounted_price]])-1)*1</f>
        <v>239</v>
      </c>
      <c r="W567" s="14">
        <f>RIGHT(amazon[[#This Row],[actual_price]],LEN(amazon[[#This Row],[actual_price]])-1)*1</f>
        <v>599</v>
      </c>
      <c r="X567" s="1">
        <v>0.6</v>
      </c>
      <c r="Y567">
        <v>3.9</v>
      </c>
      <c r="Z567">
        <v>2147</v>
      </c>
      <c r="AA567" s="3" t="s">
        <v>5020</v>
      </c>
      <c r="AB567" s="3" t="s">
        <v>4608</v>
      </c>
      <c r="AC567" s="3" t="s">
        <v>4609</v>
      </c>
      <c r="AD567" s="3" t="s">
        <v>4610</v>
      </c>
      <c r="AE567" s="3" t="s">
        <v>4611</v>
      </c>
      <c r="AF567" s="3" t="s">
        <v>4612</v>
      </c>
      <c r="AG567" s="3" t="s">
        <v>5021</v>
      </c>
      <c r="AH567" s="3" t="s">
        <v>5022</v>
      </c>
    </row>
    <row r="568" spans="1:34" x14ac:dyDescent="0.35">
      <c r="A568" s="3" t="s">
        <v>5023</v>
      </c>
      <c r="B568" s="3" t="s">
        <v>5024</v>
      </c>
      <c r="C568" s="3" t="s">
        <v>16868</v>
      </c>
      <c r="D568" s="3" t="s">
        <v>16613</v>
      </c>
      <c r="E568" s="3"/>
      <c r="F568" s="3"/>
      <c r="G568" s="3"/>
      <c r="H568" s="3"/>
      <c r="I568" s="3"/>
      <c r="J568" s="3"/>
      <c r="K568" s="3"/>
      <c r="L568" s="3"/>
      <c r="M568" s="3"/>
      <c r="N568" s="3"/>
      <c r="O568" s="3"/>
      <c r="P568" s="3"/>
      <c r="Q568" s="3"/>
      <c r="R568" s="3"/>
      <c r="S568" s="3" t="s">
        <v>3265</v>
      </c>
      <c r="T568" s="7" t="s">
        <v>14646</v>
      </c>
      <c r="U568" s="6" t="s">
        <v>14528</v>
      </c>
      <c r="V568" s="14">
        <f>RIGHT(amazon[[#This Row],[discounted_price]],LEN(amazon[[#This Row],[discounted_price]])-1)*1</f>
        <v>7499</v>
      </c>
      <c r="W568" s="14">
        <f>RIGHT(amazon[[#This Row],[actual_price]],LEN(amazon[[#This Row],[actual_price]])-1)*1</f>
        <v>9499</v>
      </c>
      <c r="X568" s="1">
        <v>0.21</v>
      </c>
      <c r="Y568">
        <v>4.0999999999999996</v>
      </c>
      <c r="Z568">
        <v>313832</v>
      </c>
      <c r="AA568" s="3" t="s">
        <v>5025</v>
      </c>
      <c r="AB568" s="3" t="s">
        <v>3549</v>
      </c>
      <c r="AC568" s="3" t="s">
        <v>3550</v>
      </c>
      <c r="AD568" s="3" t="s">
        <v>3551</v>
      </c>
      <c r="AE568" s="3" t="s">
        <v>3552</v>
      </c>
      <c r="AF568" s="3" t="s">
        <v>3553</v>
      </c>
      <c r="AG568" s="3" t="s">
        <v>3559</v>
      </c>
      <c r="AH568" s="3" t="s">
        <v>5026</v>
      </c>
    </row>
    <row r="569" spans="1:34" x14ac:dyDescent="0.35">
      <c r="A569" s="3" t="s">
        <v>5027</v>
      </c>
      <c r="B569" s="3" t="s">
        <v>5028</v>
      </c>
      <c r="C569" s="3"/>
      <c r="D569" s="3"/>
      <c r="E569" s="3"/>
      <c r="F569" s="3"/>
      <c r="G569" s="3"/>
      <c r="H569" s="3"/>
      <c r="I569" s="3"/>
      <c r="J569" s="3"/>
      <c r="K569" s="3"/>
      <c r="L569" s="3"/>
      <c r="M569" s="3"/>
      <c r="N569" s="3"/>
      <c r="O569" s="3"/>
      <c r="P569" s="3"/>
      <c r="Q569" s="3"/>
      <c r="R569" s="3"/>
      <c r="S569" s="3" t="s">
        <v>3219</v>
      </c>
      <c r="T569" s="7" t="s">
        <v>14781</v>
      </c>
      <c r="U569" s="6" t="s">
        <v>13952</v>
      </c>
      <c r="V569" s="14">
        <f>RIGHT(amazon[[#This Row],[discounted_price]],LEN(amazon[[#This Row],[discounted_price]])-1)*1</f>
        <v>265</v>
      </c>
      <c r="W569" s="14">
        <f>RIGHT(amazon[[#This Row],[actual_price]],LEN(amazon[[#This Row],[actual_price]])-1)*1</f>
        <v>999</v>
      </c>
      <c r="X569" s="1">
        <v>0.73</v>
      </c>
      <c r="Y569">
        <v>3.7</v>
      </c>
      <c r="Z569">
        <v>465</v>
      </c>
      <c r="AA569" s="3" t="s">
        <v>14782</v>
      </c>
      <c r="AB569" s="3" t="s">
        <v>5031</v>
      </c>
      <c r="AC569" s="3" t="s">
        <v>5032</v>
      </c>
      <c r="AD569" s="3" t="s">
        <v>5033</v>
      </c>
      <c r="AE569" s="3" t="s">
        <v>5034</v>
      </c>
      <c r="AF569" s="3" t="s">
        <v>5035</v>
      </c>
      <c r="AG569" s="3" t="s">
        <v>5036</v>
      </c>
      <c r="AH569" s="3" t="s">
        <v>5037</v>
      </c>
    </row>
    <row r="570" spans="1:34" x14ac:dyDescent="0.35">
      <c r="A570" s="3" t="s">
        <v>5038</v>
      </c>
      <c r="B570" s="3" t="s">
        <v>5039</v>
      </c>
      <c r="C570" s="3" t="s">
        <v>16551</v>
      </c>
      <c r="D570" s="3" t="s">
        <v>16869</v>
      </c>
      <c r="E570" s="3"/>
      <c r="F570" s="3"/>
      <c r="G570" s="3"/>
      <c r="H570" s="3"/>
      <c r="I570" s="3"/>
      <c r="J570" s="3"/>
      <c r="K570" s="3"/>
      <c r="L570" s="3"/>
      <c r="M570" s="3"/>
      <c r="N570" s="3"/>
      <c r="O570" s="3"/>
      <c r="P570" s="3"/>
      <c r="Q570" s="3"/>
      <c r="R570" s="3"/>
      <c r="S570" s="3" t="s">
        <v>3265</v>
      </c>
      <c r="T570" s="7" t="s">
        <v>14783</v>
      </c>
      <c r="U570" s="6" t="s">
        <v>14784</v>
      </c>
      <c r="V570" s="14">
        <f>RIGHT(amazon[[#This Row],[discounted_price]],LEN(amazon[[#This Row],[discounted_price]])-1)*1</f>
        <v>37990</v>
      </c>
      <c r="W570" s="14">
        <f>RIGHT(amazon[[#This Row],[actual_price]],LEN(amazon[[#This Row],[actual_price]])-1)*1</f>
        <v>74999</v>
      </c>
      <c r="X570" s="1">
        <v>0.49</v>
      </c>
      <c r="Y570">
        <v>4.2</v>
      </c>
      <c r="Z570">
        <v>27790</v>
      </c>
      <c r="AA570" s="3" t="s">
        <v>5042</v>
      </c>
      <c r="AB570" s="3" t="s">
        <v>5043</v>
      </c>
      <c r="AC570" s="3" t="s">
        <v>5044</v>
      </c>
      <c r="AD570" s="3" t="s">
        <v>5045</v>
      </c>
      <c r="AE570" s="3" t="s">
        <v>5046</v>
      </c>
      <c r="AF570" s="3" t="s">
        <v>5047</v>
      </c>
      <c r="AG570" s="3" t="s">
        <v>5048</v>
      </c>
      <c r="AH570" s="3" t="s">
        <v>5049</v>
      </c>
    </row>
    <row r="571" spans="1:34" x14ac:dyDescent="0.35">
      <c r="A571" s="3" t="s">
        <v>797</v>
      </c>
      <c r="B571" s="3" t="s">
        <v>798</v>
      </c>
      <c r="C571" s="3" t="s">
        <v>16273</v>
      </c>
      <c r="D571" s="3" t="s">
        <v>16274</v>
      </c>
      <c r="E571" s="3" t="s">
        <v>16275</v>
      </c>
      <c r="F571" s="3" t="s">
        <v>16180</v>
      </c>
      <c r="G571" s="3"/>
      <c r="H571" s="3"/>
      <c r="I571" s="3"/>
      <c r="J571" s="3"/>
      <c r="K571" s="3"/>
      <c r="L571" s="3"/>
      <c r="M571" s="3"/>
      <c r="N571" s="3"/>
      <c r="O571" s="3"/>
      <c r="P571" s="3"/>
      <c r="Q571" s="3"/>
      <c r="R571" s="3"/>
      <c r="S571" s="3" t="s">
        <v>18</v>
      </c>
      <c r="T571" s="7" t="s">
        <v>13934</v>
      </c>
      <c r="U571" s="6" t="s">
        <v>13947</v>
      </c>
      <c r="V571" s="14">
        <f>RIGHT(amazon[[#This Row],[discounted_price]],LEN(amazon[[#This Row],[discounted_price]])-1)*1</f>
        <v>199</v>
      </c>
      <c r="W571" s="14">
        <f>RIGHT(amazon[[#This Row],[actual_price]],LEN(amazon[[#This Row],[actual_price]])-1)*1</f>
        <v>499</v>
      </c>
      <c r="X571" s="1">
        <v>0.6</v>
      </c>
      <c r="Y571">
        <v>4.0999999999999996</v>
      </c>
      <c r="Z571">
        <v>602</v>
      </c>
      <c r="AA571" s="3" t="s">
        <v>799</v>
      </c>
      <c r="AB571" s="3" t="s">
        <v>800</v>
      </c>
      <c r="AC571" s="3" t="s">
        <v>801</v>
      </c>
      <c r="AD571" s="3" t="s">
        <v>802</v>
      </c>
      <c r="AE571" s="3" t="s">
        <v>803</v>
      </c>
      <c r="AF571" s="3" t="s">
        <v>804</v>
      </c>
      <c r="AG571" s="3" t="s">
        <v>5050</v>
      </c>
      <c r="AH571" s="3" t="s">
        <v>5051</v>
      </c>
    </row>
    <row r="572" spans="1:34" x14ac:dyDescent="0.35">
      <c r="A572" s="3" t="s">
        <v>807</v>
      </c>
      <c r="B572" s="3" t="s">
        <v>808</v>
      </c>
      <c r="C572" s="3" t="s">
        <v>16276</v>
      </c>
      <c r="D572" s="3" t="s">
        <v>16277</v>
      </c>
      <c r="E572" s="3" t="s">
        <v>16278</v>
      </c>
      <c r="F572" s="3" t="s">
        <v>16279</v>
      </c>
      <c r="G572" s="3" t="s">
        <v>16180</v>
      </c>
      <c r="H572" s="3"/>
      <c r="I572" s="3"/>
      <c r="J572" s="3"/>
      <c r="K572" s="3"/>
      <c r="L572" s="3"/>
      <c r="M572" s="3"/>
      <c r="N572" s="3"/>
      <c r="O572" s="3"/>
      <c r="P572" s="3"/>
      <c r="Q572" s="3"/>
      <c r="R572" s="3"/>
      <c r="S572" s="3" t="s">
        <v>18</v>
      </c>
      <c r="T572" s="7" t="s">
        <v>14002</v>
      </c>
      <c r="U572" s="6" t="s">
        <v>13932</v>
      </c>
      <c r="V572" s="14">
        <f>RIGHT(amazon[[#This Row],[discounted_price]],LEN(amazon[[#This Row],[discounted_price]])-1)*1</f>
        <v>179</v>
      </c>
      <c r="W572" s="14">
        <f>RIGHT(amazon[[#This Row],[actual_price]],LEN(amazon[[#This Row],[actual_price]])-1)*1</f>
        <v>399</v>
      </c>
      <c r="X572" s="1">
        <v>0.55000000000000004</v>
      </c>
      <c r="Y572">
        <v>4</v>
      </c>
      <c r="Z572">
        <v>1423</v>
      </c>
      <c r="AA572" s="3" t="s">
        <v>14086</v>
      </c>
      <c r="AB572" s="3" t="s">
        <v>810</v>
      </c>
      <c r="AC572" s="3" t="s">
        <v>811</v>
      </c>
      <c r="AD572" s="3" t="s">
        <v>812</v>
      </c>
      <c r="AE572" s="3" t="s">
        <v>813</v>
      </c>
      <c r="AF572" s="3" t="s">
        <v>14087</v>
      </c>
      <c r="AG572" s="3" t="s">
        <v>5052</v>
      </c>
      <c r="AH572" s="3" t="s">
        <v>5053</v>
      </c>
    </row>
    <row r="573" spans="1:34" x14ac:dyDescent="0.35">
      <c r="A573" s="3" t="s">
        <v>5054</v>
      </c>
      <c r="B573" s="3" t="s">
        <v>5055</v>
      </c>
      <c r="C573" s="3" t="s">
        <v>16870</v>
      </c>
      <c r="D573" s="3" t="s">
        <v>16871</v>
      </c>
      <c r="E573" s="3" t="s">
        <v>16872</v>
      </c>
      <c r="F573" s="3" t="s">
        <v>16873</v>
      </c>
      <c r="G573" s="3"/>
      <c r="H573" s="3"/>
      <c r="I573" s="3"/>
      <c r="J573" s="3"/>
      <c r="K573" s="3"/>
      <c r="L573" s="3"/>
      <c r="M573" s="3"/>
      <c r="N573" s="3"/>
      <c r="O573" s="3"/>
      <c r="P573" s="3"/>
      <c r="Q573" s="3"/>
      <c r="R573" s="3"/>
      <c r="S573" s="3" t="s">
        <v>3737</v>
      </c>
      <c r="T573" s="7" t="s">
        <v>13982</v>
      </c>
      <c r="U573" s="6" t="s">
        <v>14092</v>
      </c>
      <c r="V573" s="14">
        <f>RIGHT(amazon[[#This Row],[discounted_price]],LEN(amazon[[#This Row],[discounted_price]])-1)*1</f>
        <v>1799</v>
      </c>
      <c r="W573" s="14">
        <f>RIGHT(amazon[[#This Row],[actual_price]],LEN(amazon[[#This Row],[actual_price]])-1)*1</f>
        <v>3999</v>
      </c>
      <c r="X573" s="1">
        <v>0.55000000000000004</v>
      </c>
      <c r="Y573">
        <v>4.5999999999999996</v>
      </c>
      <c r="Z573">
        <v>245</v>
      </c>
      <c r="AA573" s="3" t="s">
        <v>14785</v>
      </c>
      <c r="AB573" s="3" t="s">
        <v>5057</v>
      </c>
      <c r="AC573" s="3" t="s">
        <v>5058</v>
      </c>
      <c r="AD573" s="3" t="s">
        <v>5059</v>
      </c>
      <c r="AE573" s="3" t="s">
        <v>5060</v>
      </c>
      <c r="AF573" s="3" t="s">
        <v>14786</v>
      </c>
      <c r="AG573" s="3" t="s">
        <v>5062</v>
      </c>
      <c r="AH573" s="3" t="s">
        <v>5063</v>
      </c>
    </row>
    <row r="574" spans="1:34" x14ac:dyDescent="0.35">
      <c r="A574" s="3" t="s">
        <v>5064</v>
      </c>
      <c r="B574" s="3" t="s">
        <v>5065</v>
      </c>
      <c r="C574" s="3" t="s">
        <v>16840</v>
      </c>
      <c r="D574" s="3"/>
      <c r="E574" s="3"/>
      <c r="F574" s="3"/>
      <c r="G574" s="3"/>
      <c r="H574" s="3"/>
      <c r="I574" s="3"/>
      <c r="J574" s="3"/>
      <c r="K574" s="3"/>
      <c r="L574" s="3"/>
      <c r="M574" s="3"/>
      <c r="N574" s="3"/>
      <c r="O574" s="3"/>
      <c r="P574" s="3"/>
      <c r="Q574" s="3"/>
      <c r="R574" s="3"/>
      <c r="S574" s="3" t="s">
        <v>3265</v>
      </c>
      <c r="T574" s="7" t="s">
        <v>14165</v>
      </c>
      <c r="U574" s="6" t="s">
        <v>14529</v>
      </c>
      <c r="V574" s="14">
        <f>RIGHT(amazon[[#This Row],[discounted_price]],LEN(amazon[[#This Row],[discounted_price]])-1)*1</f>
        <v>8499</v>
      </c>
      <c r="W574" s="14">
        <f>RIGHT(amazon[[#This Row],[actual_price]],LEN(amazon[[#This Row],[actual_price]])-1)*1</f>
        <v>11999</v>
      </c>
      <c r="X574" s="1">
        <v>0.28999999999999998</v>
      </c>
      <c r="Y574">
        <v>3.9</v>
      </c>
      <c r="Z574">
        <v>276</v>
      </c>
      <c r="AA574" s="3" t="s">
        <v>5066</v>
      </c>
      <c r="AB574" s="3" t="s">
        <v>5067</v>
      </c>
      <c r="AC574" s="3" t="s">
        <v>5068</v>
      </c>
      <c r="AD574" s="3" t="s">
        <v>5069</v>
      </c>
      <c r="AE574" s="3" t="s">
        <v>14787</v>
      </c>
      <c r="AF574" s="3" t="s">
        <v>5071</v>
      </c>
      <c r="AG574" s="3" t="s">
        <v>5072</v>
      </c>
      <c r="AH574" s="3" t="s">
        <v>5073</v>
      </c>
    </row>
    <row r="575" spans="1:34" x14ac:dyDescent="0.35">
      <c r="A575" s="3" t="s">
        <v>5074</v>
      </c>
      <c r="B575" s="3" t="s">
        <v>5075</v>
      </c>
      <c r="C575" s="3" t="s">
        <v>16593</v>
      </c>
      <c r="D575" s="3" t="s">
        <v>16594</v>
      </c>
      <c r="E575" s="3" t="s">
        <v>16595</v>
      </c>
      <c r="F575" s="3" t="s">
        <v>16596</v>
      </c>
      <c r="G575" s="3" t="s">
        <v>16597</v>
      </c>
      <c r="H575" s="3" t="s">
        <v>16598</v>
      </c>
      <c r="I575" s="3" t="s">
        <v>16874</v>
      </c>
      <c r="J575" s="3"/>
      <c r="K575" s="3"/>
      <c r="L575" s="3"/>
      <c r="M575" s="3"/>
      <c r="N575" s="3"/>
      <c r="O575" s="3"/>
      <c r="P575" s="3"/>
      <c r="Q575" s="3"/>
      <c r="R575" s="3"/>
      <c r="S575" s="3" t="s">
        <v>3219</v>
      </c>
      <c r="T575" s="7" t="s">
        <v>13998</v>
      </c>
      <c r="U575" s="6" t="s">
        <v>14092</v>
      </c>
      <c r="V575" s="14">
        <f>RIGHT(amazon[[#This Row],[discounted_price]],LEN(amazon[[#This Row],[discounted_price]])-1)*1</f>
        <v>1999</v>
      </c>
      <c r="W575" s="14">
        <f>RIGHT(amazon[[#This Row],[actual_price]],LEN(amazon[[#This Row],[actual_price]])-1)*1</f>
        <v>3999</v>
      </c>
      <c r="X575" s="1">
        <v>0.5</v>
      </c>
      <c r="Y575">
        <v>4</v>
      </c>
      <c r="Z575">
        <v>30254</v>
      </c>
      <c r="AA575" s="3" t="s">
        <v>14788</v>
      </c>
      <c r="AB575" s="3" t="s">
        <v>5077</v>
      </c>
      <c r="AC575" s="3" t="s">
        <v>5078</v>
      </c>
      <c r="AD575" s="3" t="s">
        <v>5079</v>
      </c>
      <c r="AE575" s="3" t="s">
        <v>5080</v>
      </c>
      <c r="AF575" s="3" t="s">
        <v>14789</v>
      </c>
      <c r="AG575" s="3" t="s">
        <v>5082</v>
      </c>
      <c r="AH575" s="3" t="s">
        <v>5083</v>
      </c>
    </row>
    <row r="576" spans="1:34" x14ac:dyDescent="0.35">
      <c r="A576" s="3" t="s">
        <v>5084</v>
      </c>
      <c r="B576" s="3" t="s">
        <v>3578</v>
      </c>
      <c r="C576" s="3" t="s">
        <v>16614</v>
      </c>
      <c r="D576" s="3" t="s">
        <v>16615</v>
      </c>
      <c r="E576" s="3" t="s">
        <v>16616</v>
      </c>
      <c r="F576" s="3"/>
      <c r="G576" s="3"/>
      <c r="H576" s="3"/>
      <c r="I576" s="3"/>
      <c r="J576" s="3"/>
      <c r="K576" s="3"/>
      <c r="L576" s="3"/>
      <c r="M576" s="3"/>
      <c r="N576" s="3"/>
      <c r="O576" s="3"/>
      <c r="P576" s="3"/>
      <c r="Q576" s="3"/>
      <c r="R576" s="3"/>
      <c r="S576" s="3" t="s">
        <v>3219</v>
      </c>
      <c r="T576" s="7" t="s">
        <v>14092</v>
      </c>
      <c r="U576" s="6" t="s">
        <v>14553</v>
      </c>
      <c r="V576" s="14">
        <f>RIGHT(amazon[[#This Row],[discounted_price]],LEN(amazon[[#This Row],[discounted_price]])-1)*1</f>
        <v>3999</v>
      </c>
      <c r="W576" s="14">
        <f>RIGHT(amazon[[#This Row],[actual_price]],LEN(amazon[[#This Row],[actual_price]])-1)*1</f>
        <v>17999</v>
      </c>
      <c r="X576" s="1">
        <v>0.78</v>
      </c>
      <c r="Y576">
        <v>4.3</v>
      </c>
      <c r="Z576">
        <v>17161</v>
      </c>
      <c r="AA576" s="3" t="s">
        <v>14790</v>
      </c>
      <c r="AB576" s="3" t="s">
        <v>3580</v>
      </c>
      <c r="AC576" s="3" t="s">
        <v>3581</v>
      </c>
      <c r="AD576" s="3" t="s">
        <v>3582</v>
      </c>
      <c r="AE576" s="3" t="s">
        <v>3583</v>
      </c>
      <c r="AF576" s="3" t="s">
        <v>14563</v>
      </c>
      <c r="AG576" s="3" t="s">
        <v>5086</v>
      </c>
      <c r="AH576" s="3" t="s">
        <v>5087</v>
      </c>
    </row>
    <row r="577" spans="1:34" x14ac:dyDescent="0.35">
      <c r="A577" s="3" t="s">
        <v>5088</v>
      </c>
      <c r="B577" s="3" t="s">
        <v>5089</v>
      </c>
      <c r="C577" s="3"/>
      <c r="D577" s="3"/>
      <c r="E577" s="3"/>
      <c r="F577" s="3"/>
      <c r="G577" s="3"/>
      <c r="H577" s="3"/>
      <c r="I577" s="3"/>
      <c r="J577" s="3"/>
      <c r="K577" s="3"/>
      <c r="L577" s="3"/>
      <c r="M577" s="3"/>
      <c r="N577" s="3"/>
      <c r="O577" s="3"/>
      <c r="P577" s="3"/>
      <c r="Q577" s="3"/>
      <c r="R577" s="3"/>
      <c r="S577" s="3" t="s">
        <v>3450</v>
      </c>
      <c r="T577" s="7" t="s">
        <v>13959</v>
      </c>
      <c r="U577" s="6" t="s">
        <v>13947</v>
      </c>
      <c r="V577" s="14">
        <f>RIGHT(amazon[[#This Row],[discounted_price]],LEN(amazon[[#This Row],[discounted_price]])-1)*1</f>
        <v>219</v>
      </c>
      <c r="W577" s="14">
        <f>RIGHT(amazon[[#This Row],[actual_price]],LEN(amazon[[#This Row],[actual_price]])-1)*1</f>
        <v>499</v>
      </c>
      <c r="X577" s="1">
        <v>0.56000000000000005</v>
      </c>
      <c r="Y577">
        <v>4.4000000000000004</v>
      </c>
      <c r="Z577">
        <v>14</v>
      </c>
      <c r="AA577" s="3" t="s">
        <v>5090</v>
      </c>
      <c r="AB577" s="3" t="s">
        <v>5091</v>
      </c>
      <c r="AC577" s="3" t="s">
        <v>5092</v>
      </c>
      <c r="AD577" s="3" t="s">
        <v>5093</v>
      </c>
      <c r="AE577" s="3" t="s">
        <v>14791</v>
      </c>
      <c r="AF577" s="3" t="s">
        <v>14792</v>
      </c>
      <c r="AG577" s="3" t="s">
        <v>5096</v>
      </c>
      <c r="AH577" s="3" t="s">
        <v>5097</v>
      </c>
    </row>
    <row r="578" spans="1:34" x14ac:dyDescent="0.35">
      <c r="A578" s="3" t="s">
        <v>5098</v>
      </c>
      <c r="B578" s="3" t="s">
        <v>5099</v>
      </c>
      <c r="C578" s="3" t="s">
        <v>16875</v>
      </c>
      <c r="D578" s="3" t="s">
        <v>16241</v>
      </c>
      <c r="E578" s="3"/>
      <c r="F578" s="3"/>
      <c r="G578" s="3"/>
      <c r="H578" s="3"/>
      <c r="I578" s="3"/>
      <c r="J578" s="3"/>
      <c r="K578" s="3"/>
      <c r="L578" s="3"/>
      <c r="M578" s="3"/>
      <c r="N578" s="3"/>
      <c r="O578" s="3"/>
      <c r="P578" s="3"/>
      <c r="Q578" s="3"/>
      <c r="R578" s="3"/>
      <c r="S578" s="3" t="s">
        <v>3737</v>
      </c>
      <c r="T578" s="7" t="s">
        <v>14006</v>
      </c>
      <c r="U578" s="6" t="s">
        <v>14052</v>
      </c>
      <c r="V578" s="14">
        <f>RIGHT(amazon[[#This Row],[discounted_price]],LEN(amazon[[#This Row],[discounted_price]])-1)*1</f>
        <v>599</v>
      </c>
      <c r="W578" s="14">
        <f>RIGHT(amazon[[#This Row],[actual_price]],LEN(amazon[[#This Row],[actual_price]])-1)*1</f>
        <v>1399</v>
      </c>
      <c r="X578" s="1">
        <v>0.56999999999999995</v>
      </c>
      <c r="Y578">
        <v>4.0999999999999996</v>
      </c>
      <c r="Z578">
        <v>14560</v>
      </c>
      <c r="AA578" s="3" t="s">
        <v>14793</v>
      </c>
      <c r="AB578" s="3" t="s">
        <v>5101</v>
      </c>
      <c r="AC578" s="3" t="s">
        <v>5102</v>
      </c>
      <c r="AD578" s="3" t="s">
        <v>5103</v>
      </c>
      <c r="AE578" s="3" t="s">
        <v>5104</v>
      </c>
      <c r="AF578" s="3" t="s">
        <v>5105</v>
      </c>
      <c r="AG578" s="3" t="s">
        <v>5106</v>
      </c>
      <c r="AH578" s="3" t="s">
        <v>5107</v>
      </c>
    </row>
    <row r="579" spans="1:34" x14ac:dyDescent="0.35">
      <c r="A579" s="3" t="s">
        <v>5108</v>
      </c>
      <c r="B579" s="3" t="s">
        <v>5109</v>
      </c>
      <c r="C579" s="3" t="s">
        <v>16673</v>
      </c>
      <c r="D579" s="3" t="s">
        <v>16686</v>
      </c>
      <c r="E579" s="3" t="s">
        <v>16675</v>
      </c>
      <c r="F579" s="3" t="s">
        <v>16676</v>
      </c>
      <c r="G579" s="3" t="s">
        <v>16677</v>
      </c>
      <c r="H579" s="3" t="s">
        <v>16678</v>
      </c>
      <c r="I579" s="3" t="s">
        <v>16876</v>
      </c>
      <c r="J579" s="3" t="s">
        <v>16180</v>
      </c>
      <c r="K579" s="3"/>
      <c r="L579" s="3"/>
      <c r="M579" s="3"/>
      <c r="N579" s="3"/>
      <c r="O579" s="3"/>
      <c r="P579" s="3"/>
      <c r="Q579" s="3"/>
      <c r="R579" s="3"/>
      <c r="S579" s="3" t="s">
        <v>3252</v>
      </c>
      <c r="T579" s="7" t="s">
        <v>14238</v>
      </c>
      <c r="U579" s="6" t="s">
        <v>14076</v>
      </c>
      <c r="V579" s="14">
        <f>RIGHT(amazon[[#This Row],[discounted_price]],LEN(amazon[[#This Row],[discounted_price]])-1)*1</f>
        <v>2499</v>
      </c>
      <c r="W579" s="14">
        <f>RIGHT(amazon[[#This Row],[actual_price]],LEN(amazon[[#This Row],[actual_price]])-1)*1</f>
        <v>2999</v>
      </c>
      <c r="X579" s="1">
        <v>0.17</v>
      </c>
      <c r="Y579">
        <v>4.0999999999999996</v>
      </c>
      <c r="Z579">
        <v>3156</v>
      </c>
      <c r="AA579" s="3" t="s">
        <v>14794</v>
      </c>
      <c r="AB579" s="3" t="s">
        <v>5111</v>
      </c>
      <c r="AC579" s="3" t="s">
        <v>5112</v>
      </c>
      <c r="AD579" s="3" t="s">
        <v>5113</v>
      </c>
      <c r="AE579" s="3" t="s">
        <v>14795</v>
      </c>
      <c r="AF579" s="3" t="s">
        <v>14796</v>
      </c>
      <c r="AG579" s="3" t="s">
        <v>5116</v>
      </c>
      <c r="AH579" s="3" t="s">
        <v>5117</v>
      </c>
    </row>
    <row r="580" spans="1:34" x14ac:dyDescent="0.35">
      <c r="A580" s="3" t="s">
        <v>5118</v>
      </c>
      <c r="B580" s="3" t="s">
        <v>5119</v>
      </c>
      <c r="C580" s="3" t="s">
        <v>16877</v>
      </c>
      <c r="D580" s="3" t="s">
        <v>16878</v>
      </c>
      <c r="E580" s="3"/>
      <c r="F580" s="3"/>
      <c r="G580" s="3"/>
      <c r="H580" s="3"/>
      <c r="I580" s="3"/>
      <c r="J580" s="3"/>
      <c r="K580" s="3"/>
      <c r="L580" s="3"/>
      <c r="M580" s="3"/>
      <c r="N580" s="3"/>
      <c r="O580" s="3"/>
      <c r="P580" s="3"/>
      <c r="Q580" s="3"/>
      <c r="R580" s="3"/>
      <c r="S580" s="3" t="s">
        <v>5120</v>
      </c>
      <c r="T580" s="7" t="s">
        <v>14357</v>
      </c>
      <c r="U580" s="6" t="s">
        <v>13947</v>
      </c>
      <c r="V580" s="14">
        <f>RIGHT(amazon[[#This Row],[discounted_price]],LEN(amazon[[#This Row],[discounted_price]])-1)*1</f>
        <v>89</v>
      </c>
      <c r="W580" s="14">
        <f>RIGHT(amazon[[#This Row],[actual_price]],LEN(amazon[[#This Row],[actual_price]])-1)*1</f>
        <v>499</v>
      </c>
      <c r="X580" s="1">
        <v>0.82</v>
      </c>
      <c r="Y580">
        <v>4.0999999999999996</v>
      </c>
      <c r="Z580">
        <v>9340</v>
      </c>
      <c r="AA580" s="3" t="s">
        <v>5121</v>
      </c>
      <c r="AB580" s="3" t="s">
        <v>5122</v>
      </c>
      <c r="AC580" s="3" t="s">
        <v>5123</v>
      </c>
      <c r="AD580" s="3" t="s">
        <v>5124</v>
      </c>
      <c r="AE580" s="3" t="s">
        <v>5125</v>
      </c>
      <c r="AF580" s="3" t="s">
        <v>5126</v>
      </c>
      <c r="AG580" s="3" t="s">
        <v>5127</v>
      </c>
      <c r="AH580" s="3" t="s">
        <v>5128</v>
      </c>
    </row>
    <row r="581" spans="1:34" x14ac:dyDescent="0.35">
      <c r="A581" s="3" t="s">
        <v>5129</v>
      </c>
      <c r="B581" s="3" t="s">
        <v>5130</v>
      </c>
      <c r="C581" s="3" t="s">
        <v>16879</v>
      </c>
      <c r="D581" s="3" t="s">
        <v>16880</v>
      </c>
      <c r="E581" s="3" t="s">
        <v>16881</v>
      </c>
      <c r="F581" s="3" t="s">
        <v>16882</v>
      </c>
      <c r="G581" s="3"/>
      <c r="H581" s="3"/>
      <c r="I581" s="3"/>
      <c r="J581" s="3"/>
      <c r="K581" s="3"/>
      <c r="L581" s="3"/>
      <c r="M581" s="3"/>
      <c r="N581" s="3"/>
      <c r="O581" s="3"/>
      <c r="P581" s="3"/>
      <c r="Q581" s="3"/>
      <c r="R581" s="3"/>
      <c r="S581" s="3" t="s">
        <v>3219</v>
      </c>
      <c r="T581" s="7" t="s">
        <v>14076</v>
      </c>
      <c r="U581" s="6" t="s">
        <v>14529</v>
      </c>
      <c r="V581" s="14">
        <f>RIGHT(amazon[[#This Row],[discounted_price]],LEN(amazon[[#This Row],[discounted_price]])-1)*1</f>
        <v>2999</v>
      </c>
      <c r="W581" s="14">
        <f>RIGHT(amazon[[#This Row],[actual_price]],LEN(amazon[[#This Row],[actual_price]])-1)*1</f>
        <v>11999</v>
      </c>
      <c r="X581" s="1">
        <v>0.75</v>
      </c>
      <c r="Y581">
        <v>4.4000000000000004</v>
      </c>
      <c r="Z581">
        <v>768</v>
      </c>
      <c r="AA581" s="3" t="s">
        <v>14797</v>
      </c>
      <c r="AB581" s="3" t="s">
        <v>5132</v>
      </c>
      <c r="AC581" s="3" t="s">
        <v>5133</v>
      </c>
      <c r="AD581" s="3" t="s">
        <v>5134</v>
      </c>
      <c r="AE581" s="3" t="s">
        <v>5135</v>
      </c>
      <c r="AF581" s="3" t="s">
        <v>14798</v>
      </c>
      <c r="AG581" s="3" t="s">
        <v>5137</v>
      </c>
      <c r="AH581" s="3" t="s">
        <v>5138</v>
      </c>
    </row>
    <row r="582" spans="1:34" x14ac:dyDescent="0.35">
      <c r="A582" s="3" t="s">
        <v>5139</v>
      </c>
      <c r="B582" s="3" t="s">
        <v>5140</v>
      </c>
      <c r="C582" s="3" t="s">
        <v>16749</v>
      </c>
      <c r="D582" s="3" t="s">
        <v>16750</v>
      </c>
      <c r="E582" s="3" t="s">
        <v>16883</v>
      </c>
      <c r="F582" s="3"/>
      <c r="G582" s="3"/>
      <c r="H582" s="3"/>
      <c r="I582" s="3"/>
      <c r="J582" s="3"/>
      <c r="K582" s="3"/>
      <c r="L582" s="3"/>
      <c r="M582" s="3"/>
      <c r="N582" s="3"/>
      <c r="O582" s="3"/>
      <c r="P582" s="3"/>
      <c r="Q582" s="3"/>
      <c r="R582" s="3"/>
      <c r="S582" s="3" t="s">
        <v>3802</v>
      </c>
      <c r="T582" s="7" t="s">
        <v>14799</v>
      </c>
      <c r="U582" s="6" t="s">
        <v>14057</v>
      </c>
      <c r="V582" s="14">
        <f>RIGHT(amazon[[#This Row],[discounted_price]],LEN(amazon[[#This Row],[discounted_price]])-1)*1</f>
        <v>314</v>
      </c>
      <c r="W582" s="14">
        <f>RIGHT(amazon[[#This Row],[actual_price]],LEN(amazon[[#This Row],[actual_price]])-1)*1</f>
        <v>1499</v>
      </c>
      <c r="X582" s="1">
        <v>0.79</v>
      </c>
      <c r="Y582">
        <v>4.5</v>
      </c>
      <c r="Z582">
        <v>28978</v>
      </c>
      <c r="AA582" s="3" t="s">
        <v>5142</v>
      </c>
      <c r="AB582" s="3" t="s">
        <v>4313</v>
      </c>
      <c r="AC582" s="3" t="s">
        <v>4314</v>
      </c>
      <c r="AD582" s="3" t="s">
        <v>4315</v>
      </c>
      <c r="AE582" s="3" t="s">
        <v>4316</v>
      </c>
      <c r="AF582" s="3" t="s">
        <v>14679</v>
      </c>
      <c r="AG582" s="3" t="s">
        <v>5143</v>
      </c>
      <c r="AH582" s="3" t="s">
        <v>5144</v>
      </c>
    </row>
    <row r="583" spans="1:34" x14ac:dyDescent="0.35">
      <c r="A583" s="3" t="s">
        <v>5145</v>
      </c>
      <c r="B583" s="3" t="s">
        <v>5146</v>
      </c>
      <c r="C583" s="3" t="s">
        <v>16605</v>
      </c>
      <c r="D583" s="3" t="s">
        <v>16647</v>
      </c>
      <c r="E583" s="3"/>
      <c r="F583" s="3"/>
      <c r="G583" s="3"/>
      <c r="H583" s="3"/>
      <c r="I583" s="3"/>
      <c r="J583" s="3"/>
      <c r="K583" s="3"/>
      <c r="L583" s="3"/>
      <c r="M583" s="3"/>
      <c r="N583" s="3"/>
      <c r="O583" s="3"/>
      <c r="P583" s="3"/>
      <c r="Q583" s="3"/>
      <c r="R583" s="3"/>
      <c r="S583" s="3" t="s">
        <v>3265</v>
      </c>
      <c r="T583" s="7" t="s">
        <v>13970</v>
      </c>
      <c r="U583" s="6" t="s">
        <v>14487</v>
      </c>
      <c r="V583" s="14">
        <f>RIGHT(amazon[[#This Row],[discounted_price]],LEN(amazon[[#This Row],[discounted_price]])-1)*1</f>
        <v>13999</v>
      </c>
      <c r="W583" s="14">
        <f>RIGHT(amazon[[#This Row],[actual_price]],LEN(amazon[[#This Row],[actual_price]])-1)*1</f>
        <v>19499</v>
      </c>
      <c r="X583" s="1">
        <v>0.28000000000000003</v>
      </c>
      <c r="Y583">
        <v>4.0999999999999996</v>
      </c>
      <c r="Z583">
        <v>18998</v>
      </c>
      <c r="AA583" s="3" t="s">
        <v>3770</v>
      </c>
      <c r="AB583" s="3" t="s">
        <v>3501</v>
      </c>
      <c r="AC583" s="3" t="s">
        <v>3502</v>
      </c>
      <c r="AD583" s="3" t="s">
        <v>3503</v>
      </c>
      <c r="AE583" s="3" t="s">
        <v>3504</v>
      </c>
      <c r="AF583" s="3" t="s">
        <v>3505</v>
      </c>
      <c r="AG583" s="3" t="s">
        <v>5147</v>
      </c>
      <c r="AH583" s="3" t="s">
        <v>5148</v>
      </c>
    </row>
    <row r="584" spans="1:34" x14ac:dyDescent="0.35">
      <c r="A584" s="3" t="s">
        <v>5149</v>
      </c>
      <c r="B584" s="3" t="s">
        <v>5150</v>
      </c>
      <c r="C584" s="3" t="s">
        <v>16884</v>
      </c>
      <c r="D584" s="3"/>
      <c r="E584" s="3"/>
      <c r="F584" s="3"/>
      <c r="G584" s="3"/>
      <c r="H584" s="3"/>
      <c r="I584" s="3"/>
      <c r="J584" s="3"/>
      <c r="K584" s="3"/>
      <c r="L584" s="3"/>
      <c r="M584" s="3"/>
      <c r="N584" s="3"/>
      <c r="O584" s="3"/>
      <c r="P584" s="3"/>
      <c r="Q584" s="3"/>
      <c r="R584" s="3"/>
      <c r="S584" s="3" t="s">
        <v>3571</v>
      </c>
      <c r="T584" s="7" t="s">
        <v>14064</v>
      </c>
      <c r="U584" s="6" t="s">
        <v>13947</v>
      </c>
      <c r="V584" s="14">
        <f>RIGHT(amazon[[#This Row],[discounted_price]],LEN(amazon[[#This Row],[discounted_price]])-1)*1</f>
        <v>139</v>
      </c>
      <c r="W584" s="14">
        <f>RIGHT(amazon[[#This Row],[actual_price]],LEN(amazon[[#This Row],[actual_price]])-1)*1</f>
        <v>499</v>
      </c>
      <c r="X584" s="1">
        <v>0.72</v>
      </c>
      <c r="Y584">
        <v>4.2</v>
      </c>
      <c r="Z584">
        <v>4971</v>
      </c>
      <c r="AA584" s="3" t="s">
        <v>5151</v>
      </c>
      <c r="AB584" s="3" t="s">
        <v>5152</v>
      </c>
      <c r="AC584" s="3" t="s">
        <v>5153</v>
      </c>
      <c r="AD584" s="3" t="s">
        <v>5154</v>
      </c>
      <c r="AE584" s="3" t="s">
        <v>5155</v>
      </c>
      <c r="AF584" s="3" t="s">
        <v>5156</v>
      </c>
      <c r="AG584" s="3" t="s">
        <v>5157</v>
      </c>
      <c r="AH584" s="3" t="s">
        <v>5158</v>
      </c>
    </row>
    <row r="585" spans="1:34" x14ac:dyDescent="0.35">
      <c r="A585" s="3" t="s">
        <v>5159</v>
      </c>
      <c r="B585" s="3" t="s">
        <v>5160</v>
      </c>
      <c r="C585" s="3" t="s">
        <v>16727</v>
      </c>
      <c r="D585" s="3" t="s">
        <v>16885</v>
      </c>
      <c r="E585" s="3" t="s">
        <v>16886</v>
      </c>
      <c r="F585" s="3" t="s">
        <v>16887</v>
      </c>
      <c r="G585" s="3" t="s">
        <v>16888</v>
      </c>
      <c r="H585" s="3"/>
      <c r="I585" s="3"/>
      <c r="J585" s="3"/>
      <c r="K585" s="3"/>
      <c r="L585" s="3"/>
      <c r="M585" s="3"/>
      <c r="N585" s="3"/>
      <c r="O585" s="3"/>
      <c r="P585" s="3"/>
      <c r="Q585" s="3"/>
      <c r="R585" s="3"/>
      <c r="S585" s="3" t="s">
        <v>4188</v>
      </c>
      <c r="T585" s="7" t="s">
        <v>14728</v>
      </c>
      <c r="U585" s="6" t="s">
        <v>14045</v>
      </c>
      <c r="V585" s="14">
        <f>RIGHT(amazon[[#This Row],[discounted_price]],LEN(amazon[[#This Row],[discounted_price]])-1)*1</f>
        <v>2599</v>
      </c>
      <c r="W585" s="14">
        <f>RIGHT(amazon[[#This Row],[actual_price]],LEN(amazon[[#This Row],[actual_price]])-1)*1</f>
        <v>6999</v>
      </c>
      <c r="X585" s="1">
        <v>0.63</v>
      </c>
      <c r="Y585">
        <v>4.5</v>
      </c>
      <c r="Z585">
        <v>1526</v>
      </c>
      <c r="AA585" s="3" t="s">
        <v>14800</v>
      </c>
      <c r="AB585" s="3" t="s">
        <v>5162</v>
      </c>
      <c r="AC585" s="3" t="s">
        <v>5163</v>
      </c>
      <c r="AD585" s="3" t="s">
        <v>5164</v>
      </c>
      <c r="AE585" s="3" t="s">
        <v>5165</v>
      </c>
      <c r="AF585" s="3" t="s">
        <v>14801</v>
      </c>
      <c r="AG585" s="3" t="s">
        <v>5167</v>
      </c>
      <c r="AH585" s="3" t="s">
        <v>5168</v>
      </c>
    </row>
    <row r="586" spans="1:34" x14ac:dyDescent="0.35">
      <c r="A586" s="3" t="s">
        <v>5169</v>
      </c>
      <c r="B586" s="3" t="s">
        <v>5170</v>
      </c>
      <c r="C586" s="3"/>
      <c r="D586" s="3"/>
      <c r="E586" s="3"/>
      <c r="F586" s="3"/>
      <c r="G586" s="3"/>
      <c r="H586" s="3"/>
      <c r="I586" s="3"/>
      <c r="J586" s="3"/>
      <c r="K586" s="3"/>
      <c r="L586" s="3"/>
      <c r="M586" s="3"/>
      <c r="N586" s="3"/>
      <c r="O586" s="3"/>
      <c r="P586" s="3"/>
      <c r="Q586" s="3"/>
      <c r="R586" s="3"/>
      <c r="S586" s="3" t="s">
        <v>3347</v>
      </c>
      <c r="T586" s="7" t="s">
        <v>14802</v>
      </c>
      <c r="U586" s="6" t="s">
        <v>13952</v>
      </c>
      <c r="V586" s="14">
        <f>RIGHT(amazon[[#This Row],[discounted_price]],LEN(amazon[[#This Row],[discounted_price]])-1)*1</f>
        <v>365</v>
      </c>
      <c r="W586" s="14">
        <f>RIGHT(amazon[[#This Row],[actual_price]],LEN(amazon[[#This Row],[actual_price]])-1)*1</f>
        <v>999</v>
      </c>
      <c r="X586" s="1">
        <v>0.63</v>
      </c>
      <c r="Y586">
        <v>4.0999999999999996</v>
      </c>
      <c r="Z586">
        <v>363711</v>
      </c>
      <c r="AA586" s="3" t="s">
        <v>14595</v>
      </c>
      <c r="AB586" s="3" t="s">
        <v>3404</v>
      </c>
      <c r="AC586" s="3" t="s">
        <v>3405</v>
      </c>
      <c r="AD586" s="3" t="s">
        <v>3406</v>
      </c>
      <c r="AE586" s="3" t="s">
        <v>14536</v>
      </c>
      <c r="AF586" s="3" t="s">
        <v>14537</v>
      </c>
      <c r="AG586" s="3" t="s">
        <v>5173</v>
      </c>
      <c r="AH586" s="3" t="s">
        <v>5174</v>
      </c>
    </row>
    <row r="587" spans="1:34" x14ac:dyDescent="0.35">
      <c r="A587" s="3" t="s">
        <v>5175</v>
      </c>
      <c r="B587" s="3" t="s">
        <v>5176</v>
      </c>
      <c r="C587" s="3" t="s">
        <v>16889</v>
      </c>
      <c r="D587" s="3" t="s">
        <v>16890</v>
      </c>
      <c r="E587" s="3" t="s">
        <v>16891</v>
      </c>
      <c r="F587" s="3" t="s">
        <v>16892</v>
      </c>
      <c r="G587" s="3" t="s">
        <v>16893</v>
      </c>
      <c r="H587" s="3" t="s">
        <v>16894</v>
      </c>
      <c r="I587" s="3"/>
      <c r="J587" s="3"/>
      <c r="K587" s="3"/>
      <c r="L587" s="3"/>
      <c r="M587" s="3"/>
      <c r="N587" s="3"/>
      <c r="O587" s="3"/>
      <c r="P587" s="3"/>
      <c r="Q587" s="3"/>
      <c r="R587" s="3"/>
      <c r="S587" s="3" t="s">
        <v>3347</v>
      </c>
      <c r="T587" s="7" t="s">
        <v>14057</v>
      </c>
      <c r="U587" s="6" t="s">
        <v>14803</v>
      </c>
      <c r="V587" s="14">
        <f>RIGHT(amazon[[#This Row],[discounted_price]],LEN(amazon[[#This Row],[discounted_price]])-1)*1</f>
        <v>1499</v>
      </c>
      <c r="W587" s="14">
        <f>RIGHT(amazon[[#This Row],[actual_price]],LEN(amazon[[#This Row],[actual_price]])-1)*1</f>
        <v>4490</v>
      </c>
      <c r="X587" s="1">
        <v>0.67</v>
      </c>
      <c r="Y587">
        <v>3.9</v>
      </c>
      <c r="Z587">
        <v>136954</v>
      </c>
      <c r="AA587" s="3" t="s">
        <v>14804</v>
      </c>
      <c r="AB587" s="3" t="s">
        <v>5180</v>
      </c>
      <c r="AC587" s="3" t="s">
        <v>5181</v>
      </c>
      <c r="AD587" s="3" t="s">
        <v>5182</v>
      </c>
      <c r="AE587" s="3" t="s">
        <v>5183</v>
      </c>
      <c r="AF587" s="3" t="s">
        <v>14805</v>
      </c>
      <c r="AG587" s="3" t="s">
        <v>5185</v>
      </c>
      <c r="AH587" s="3" t="s">
        <v>5186</v>
      </c>
    </row>
    <row r="588" spans="1:34" x14ac:dyDescent="0.35">
      <c r="A588" s="3" t="s">
        <v>3228</v>
      </c>
      <c r="B588" s="3" t="s">
        <v>3229</v>
      </c>
      <c r="C588" s="3" t="s">
        <v>16539</v>
      </c>
      <c r="D588" s="3" t="s">
        <v>16540</v>
      </c>
      <c r="E588" s="3" t="s">
        <v>16541</v>
      </c>
      <c r="F588" s="3"/>
      <c r="G588" s="3"/>
      <c r="H588" s="3"/>
      <c r="I588" s="3"/>
      <c r="J588" s="3"/>
      <c r="K588" s="3"/>
      <c r="L588" s="3"/>
      <c r="M588" s="3"/>
      <c r="N588" s="3"/>
      <c r="O588" s="3"/>
      <c r="P588" s="3"/>
      <c r="Q588" s="3"/>
      <c r="R588" s="3"/>
      <c r="S588" s="3" t="s">
        <v>3219</v>
      </c>
      <c r="T588" s="7" t="s">
        <v>14502</v>
      </c>
      <c r="U588" s="6" t="s">
        <v>14175</v>
      </c>
      <c r="V588" s="14">
        <f>RIGHT(amazon[[#This Row],[discounted_price]],LEN(amazon[[#This Row],[discounted_price]])-1)*1</f>
        <v>1998</v>
      </c>
      <c r="W588" s="14">
        <f>RIGHT(amazon[[#This Row],[actual_price]],LEN(amazon[[#This Row],[actual_price]])-1)*1</f>
        <v>9999</v>
      </c>
      <c r="X588" s="1">
        <v>0.8</v>
      </c>
      <c r="Y588">
        <v>4.3</v>
      </c>
      <c r="Z588">
        <v>27709</v>
      </c>
      <c r="AA588" s="3" t="s">
        <v>14503</v>
      </c>
      <c r="AB588" s="3" t="s">
        <v>3232</v>
      </c>
      <c r="AC588" s="3" t="s">
        <v>3233</v>
      </c>
      <c r="AD588" s="3" t="s">
        <v>3234</v>
      </c>
      <c r="AE588" s="3" t="s">
        <v>3235</v>
      </c>
      <c r="AF588" s="3" t="s">
        <v>14504</v>
      </c>
      <c r="AG588" s="3" t="s">
        <v>5187</v>
      </c>
      <c r="AH588" s="3" t="s">
        <v>5188</v>
      </c>
    </row>
    <row r="589" spans="1:34" x14ac:dyDescent="0.35">
      <c r="A589" s="3" t="s">
        <v>3239</v>
      </c>
      <c r="B589" s="3" t="s">
        <v>14505</v>
      </c>
      <c r="C589" s="3" t="s">
        <v>16542</v>
      </c>
      <c r="D589" s="3" t="s">
        <v>16543</v>
      </c>
      <c r="E589" s="3" t="s">
        <v>16544</v>
      </c>
      <c r="F589" s="3" t="s">
        <v>16545</v>
      </c>
      <c r="G589" s="3" t="s">
        <v>16546</v>
      </c>
      <c r="H589" s="3" t="s">
        <v>16547</v>
      </c>
      <c r="I589" s="3" t="s">
        <v>16548</v>
      </c>
      <c r="J589" s="3"/>
      <c r="K589" s="3"/>
      <c r="L589" s="3"/>
      <c r="M589" s="3"/>
      <c r="N589" s="3"/>
      <c r="O589" s="3"/>
      <c r="P589" s="3"/>
      <c r="Q589" s="3"/>
      <c r="R589" s="3"/>
      <c r="S589" s="3" t="s">
        <v>3219</v>
      </c>
      <c r="T589" s="7" t="s">
        <v>13982</v>
      </c>
      <c r="U589" s="6" t="s">
        <v>14506</v>
      </c>
      <c r="V589" s="14">
        <f>RIGHT(amazon[[#This Row],[discounted_price]],LEN(amazon[[#This Row],[discounted_price]])-1)*1</f>
        <v>1799</v>
      </c>
      <c r="W589" s="14">
        <f>RIGHT(amazon[[#This Row],[actual_price]],LEN(amazon[[#This Row],[actual_price]])-1)*1</f>
        <v>7990</v>
      </c>
      <c r="X589" s="1">
        <v>0.77</v>
      </c>
      <c r="Y589">
        <v>3.8</v>
      </c>
      <c r="Z589">
        <v>17833</v>
      </c>
      <c r="AA589" s="3" t="s">
        <v>14507</v>
      </c>
      <c r="AB589" s="3" t="s">
        <v>3243</v>
      </c>
      <c r="AC589" s="3" t="s">
        <v>3244</v>
      </c>
      <c r="AD589" s="3" t="s">
        <v>3245</v>
      </c>
      <c r="AE589" s="3" t="s">
        <v>14508</v>
      </c>
      <c r="AF589" s="3" t="s">
        <v>14509</v>
      </c>
      <c r="AG589" s="3" t="s">
        <v>5189</v>
      </c>
      <c r="AH589" s="3" t="s">
        <v>5190</v>
      </c>
    </row>
    <row r="590" spans="1:34" x14ac:dyDescent="0.35">
      <c r="A590" s="3" t="s">
        <v>5191</v>
      </c>
      <c r="B590" s="3" t="s">
        <v>5192</v>
      </c>
      <c r="C590" s="3"/>
      <c r="D590" s="3"/>
      <c r="E590" s="3"/>
      <c r="F590" s="3"/>
      <c r="G590" s="3"/>
      <c r="H590" s="3"/>
      <c r="I590" s="3"/>
      <c r="J590" s="3"/>
      <c r="K590" s="3"/>
      <c r="L590" s="3"/>
      <c r="M590" s="3"/>
      <c r="N590" s="3"/>
      <c r="O590" s="3"/>
      <c r="P590" s="3"/>
      <c r="Q590" s="3"/>
      <c r="R590" s="3"/>
      <c r="S590" s="3" t="s">
        <v>5193</v>
      </c>
      <c r="T590" s="7" t="s">
        <v>14806</v>
      </c>
      <c r="U590" s="6" t="s">
        <v>14389</v>
      </c>
      <c r="V590" s="14">
        <f>RIGHT(amazon[[#This Row],[discounted_price]],LEN(amazon[[#This Row],[discounted_price]])-1)*1</f>
        <v>289</v>
      </c>
      <c r="W590" s="14">
        <f>RIGHT(amazon[[#This Row],[actual_price]],LEN(amazon[[#This Row],[actual_price]])-1)*1</f>
        <v>650</v>
      </c>
      <c r="X590" s="1">
        <v>0.56000000000000005</v>
      </c>
      <c r="Y590">
        <v>4.3</v>
      </c>
      <c r="Z590">
        <v>253105</v>
      </c>
      <c r="AA590" s="3" t="s">
        <v>5196</v>
      </c>
      <c r="AB590" s="3" t="s">
        <v>5197</v>
      </c>
      <c r="AC590" s="3" t="s">
        <v>5198</v>
      </c>
      <c r="AD590" s="3" t="s">
        <v>5199</v>
      </c>
      <c r="AE590" s="3" t="s">
        <v>14807</v>
      </c>
      <c r="AF590" s="3" t="s">
        <v>5201</v>
      </c>
      <c r="AG590" s="3" t="s">
        <v>5202</v>
      </c>
      <c r="AH590" s="3" t="s">
        <v>5203</v>
      </c>
    </row>
    <row r="591" spans="1:34" x14ac:dyDescent="0.35">
      <c r="A591" s="3" t="s">
        <v>5204</v>
      </c>
      <c r="B591" s="3" t="s">
        <v>5205</v>
      </c>
      <c r="C591" s="3" t="s">
        <v>16895</v>
      </c>
      <c r="D591" s="3" t="s">
        <v>16896</v>
      </c>
      <c r="E591" s="3" t="s">
        <v>16897</v>
      </c>
      <c r="F591" s="3" t="s">
        <v>16898</v>
      </c>
      <c r="G591" s="3" t="s">
        <v>16899</v>
      </c>
      <c r="H591" s="3"/>
      <c r="I591" s="3"/>
      <c r="J591" s="3"/>
      <c r="K591" s="3"/>
      <c r="L591" s="3"/>
      <c r="M591" s="3"/>
      <c r="N591" s="3"/>
      <c r="O591" s="3"/>
      <c r="P591" s="3"/>
      <c r="Q591" s="3"/>
      <c r="R591" s="3"/>
      <c r="S591" s="3" t="s">
        <v>5206</v>
      </c>
      <c r="T591" s="7" t="s">
        <v>14006</v>
      </c>
      <c r="U591" s="6" t="s">
        <v>14808</v>
      </c>
      <c r="V591" s="14">
        <f>RIGHT(amazon[[#This Row],[discounted_price]],LEN(amazon[[#This Row],[discounted_price]])-1)*1</f>
        <v>599</v>
      </c>
      <c r="W591" s="14">
        <f>RIGHT(amazon[[#This Row],[actual_price]],LEN(amazon[[#This Row],[actual_price]])-1)*1</f>
        <v>895</v>
      </c>
      <c r="X591" s="1">
        <v>0.33</v>
      </c>
      <c r="Y591">
        <v>4.4000000000000004</v>
      </c>
      <c r="Z591">
        <v>61314</v>
      </c>
      <c r="AA591" s="3" t="s">
        <v>14809</v>
      </c>
      <c r="AB591" s="3" t="s">
        <v>5209</v>
      </c>
      <c r="AC591" s="3" t="s">
        <v>5210</v>
      </c>
      <c r="AD591" s="3" t="s">
        <v>5211</v>
      </c>
      <c r="AE591" s="3" t="s">
        <v>5212</v>
      </c>
      <c r="AF591" s="3" t="s">
        <v>14810</v>
      </c>
      <c r="AG591" s="3" t="s">
        <v>5214</v>
      </c>
      <c r="AH591" s="3" t="s">
        <v>5215</v>
      </c>
    </row>
    <row r="592" spans="1:34" x14ac:dyDescent="0.35">
      <c r="A592" s="3" t="s">
        <v>5216</v>
      </c>
      <c r="B592" s="3" t="s">
        <v>5217</v>
      </c>
      <c r="C592" s="3" t="s">
        <v>16900</v>
      </c>
      <c r="D592" s="3"/>
      <c r="E592" s="3"/>
      <c r="F592" s="3"/>
      <c r="G592" s="3"/>
      <c r="H592" s="3"/>
      <c r="I592" s="3"/>
      <c r="J592" s="3"/>
      <c r="K592" s="3"/>
      <c r="L592" s="3"/>
      <c r="M592" s="3"/>
      <c r="N592" s="3"/>
      <c r="O592" s="3"/>
      <c r="P592" s="3"/>
      <c r="Q592" s="3"/>
      <c r="R592" s="3"/>
      <c r="S592" s="3" t="s">
        <v>5218</v>
      </c>
      <c r="T592" s="7" t="s">
        <v>14811</v>
      </c>
      <c r="U592" s="6" t="s">
        <v>14812</v>
      </c>
      <c r="V592" s="14">
        <f>RIGHT(amazon[[#This Row],[discounted_price]],LEN(amazon[[#This Row],[discounted_price]])-1)*1</f>
        <v>217</v>
      </c>
      <c r="W592" s="14">
        <f>RIGHT(amazon[[#This Row],[actual_price]],LEN(amazon[[#This Row],[actual_price]])-1)*1</f>
        <v>237</v>
      </c>
      <c r="X592" s="1">
        <v>0.08</v>
      </c>
      <c r="Y592">
        <v>3.8</v>
      </c>
      <c r="Z592">
        <v>7354</v>
      </c>
      <c r="AA592" s="3" t="s">
        <v>5221</v>
      </c>
      <c r="AB592" s="3" t="s">
        <v>5222</v>
      </c>
      <c r="AC592" s="3" t="s">
        <v>5223</v>
      </c>
      <c r="AD592" s="3" t="s">
        <v>5224</v>
      </c>
      <c r="AE592" s="3" t="s">
        <v>5225</v>
      </c>
      <c r="AF592" s="3" t="s">
        <v>14813</v>
      </c>
      <c r="AG592" s="3" t="s">
        <v>5227</v>
      </c>
      <c r="AH592" s="3" t="s">
        <v>5228</v>
      </c>
    </row>
    <row r="593" spans="1:34" x14ac:dyDescent="0.35">
      <c r="A593" s="3" t="s">
        <v>5229</v>
      </c>
      <c r="B593" s="3" t="s">
        <v>5230</v>
      </c>
      <c r="C593" s="3" t="s">
        <v>16901</v>
      </c>
      <c r="D593" s="3" t="s">
        <v>16902</v>
      </c>
      <c r="E593" s="3" t="s">
        <v>16903</v>
      </c>
      <c r="F593" s="3" t="s">
        <v>16904</v>
      </c>
      <c r="G593" s="3"/>
      <c r="H593" s="3"/>
      <c r="I593" s="3"/>
      <c r="J593" s="3"/>
      <c r="K593" s="3"/>
      <c r="L593" s="3"/>
      <c r="M593" s="3"/>
      <c r="N593" s="3"/>
      <c r="O593" s="3"/>
      <c r="P593" s="3"/>
      <c r="Q593" s="3"/>
      <c r="R593" s="3"/>
      <c r="S593" s="3" t="s">
        <v>3347</v>
      </c>
      <c r="T593" s="7" t="s">
        <v>14103</v>
      </c>
      <c r="U593" s="6" t="s">
        <v>14732</v>
      </c>
      <c r="V593" s="14">
        <f>RIGHT(amazon[[#This Row],[discounted_price]],LEN(amazon[[#This Row],[discounted_price]])-1)*1</f>
        <v>1299</v>
      </c>
      <c r="W593" s="14">
        <f>RIGHT(amazon[[#This Row],[actual_price]],LEN(amazon[[#This Row],[actual_price]])-1)*1</f>
        <v>2990</v>
      </c>
      <c r="X593" s="1">
        <v>0.56999999999999995</v>
      </c>
      <c r="Y593">
        <v>3.8</v>
      </c>
      <c r="Z593">
        <v>180998</v>
      </c>
      <c r="AA593" s="3" t="s">
        <v>5232</v>
      </c>
      <c r="AB593" s="3" t="s">
        <v>5233</v>
      </c>
      <c r="AC593" s="3" t="s">
        <v>5234</v>
      </c>
      <c r="AD593" s="3" t="s">
        <v>5235</v>
      </c>
      <c r="AE593" s="3" t="s">
        <v>5236</v>
      </c>
      <c r="AF593" s="3" t="s">
        <v>14814</v>
      </c>
      <c r="AG593" s="3" t="s">
        <v>5238</v>
      </c>
      <c r="AH593" s="3" t="s">
        <v>5239</v>
      </c>
    </row>
    <row r="594" spans="1:34" x14ac:dyDescent="0.35">
      <c r="A594" s="3" t="s">
        <v>5240</v>
      </c>
      <c r="B594" s="3" t="s">
        <v>5241</v>
      </c>
      <c r="C594" s="3"/>
      <c r="D594" s="3"/>
      <c r="E594" s="3"/>
      <c r="F594" s="3"/>
      <c r="G594" s="3"/>
      <c r="H594" s="3"/>
      <c r="I594" s="3"/>
      <c r="J594" s="3"/>
      <c r="K594" s="3"/>
      <c r="L594" s="3"/>
      <c r="M594" s="3"/>
      <c r="N594" s="3"/>
      <c r="O594" s="3"/>
      <c r="P594" s="3"/>
      <c r="Q594" s="3"/>
      <c r="R594" s="3"/>
      <c r="S594" s="3" t="s">
        <v>5242</v>
      </c>
      <c r="T594" s="7" t="s">
        <v>14070</v>
      </c>
      <c r="U594" s="6" t="s">
        <v>13941</v>
      </c>
      <c r="V594" s="14">
        <f>RIGHT(amazon[[#This Row],[discounted_price]],LEN(amazon[[#This Row],[discounted_price]])-1)*1</f>
        <v>263</v>
      </c>
      <c r="W594" s="14">
        <f>RIGHT(amazon[[#This Row],[actual_price]],LEN(amazon[[#This Row],[actual_price]])-1)*1</f>
        <v>699</v>
      </c>
      <c r="X594" s="1">
        <v>0.62</v>
      </c>
      <c r="Y594">
        <v>3.5</v>
      </c>
      <c r="Z594">
        <v>690</v>
      </c>
      <c r="AA594" s="3" t="s">
        <v>14815</v>
      </c>
      <c r="AB594" s="3" t="s">
        <v>5244</v>
      </c>
      <c r="AC594" s="3" t="s">
        <v>5245</v>
      </c>
      <c r="AD594" s="3" t="s">
        <v>5246</v>
      </c>
      <c r="AE594" s="3" t="s">
        <v>14816</v>
      </c>
      <c r="AF594" s="3" t="s">
        <v>14817</v>
      </c>
      <c r="AG594" s="3" t="s">
        <v>5249</v>
      </c>
      <c r="AH594" s="3" t="s">
        <v>5250</v>
      </c>
    </row>
    <row r="595" spans="1:34" x14ac:dyDescent="0.35">
      <c r="A595" s="3" t="s">
        <v>3299</v>
      </c>
      <c r="B595" s="3" t="s">
        <v>14518</v>
      </c>
      <c r="C595" s="3" t="s">
        <v>16554</v>
      </c>
      <c r="D595" s="3" t="s">
        <v>16555</v>
      </c>
      <c r="E595" s="3" t="s">
        <v>16556</v>
      </c>
      <c r="F595" s="3" t="s">
        <v>16557</v>
      </c>
      <c r="G595" s="3"/>
      <c r="H595" s="3"/>
      <c r="I595" s="3"/>
      <c r="J595" s="3"/>
      <c r="K595" s="3"/>
      <c r="L595" s="3"/>
      <c r="M595" s="3"/>
      <c r="N595" s="3"/>
      <c r="O595" s="3"/>
      <c r="P595" s="3"/>
      <c r="Q595" s="3"/>
      <c r="R595" s="3"/>
      <c r="S595" s="3" t="s">
        <v>3301</v>
      </c>
      <c r="T595" s="7" t="s">
        <v>14519</v>
      </c>
      <c r="U595" s="6" t="s">
        <v>13945</v>
      </c>
      <c r="V595" s="14">
        <f>RIGHT(amazon[[#This Row],[discounted_price]],LEN(amazon[[#This Row],[discounted_price]])-1)*1</f>
        <v>569</v>
      </c>
      <c r="W595" s="14">
        <f>RIGHT(amazon[[#This Row],[actual_price]],LEN(amazon[[#This Row],[actual_price]])-1)*1</f>
        <v>1000</v>
      </c>
      <c r="X595" s="1">
        <v>0.43</v>
      </c>
      <c r="Y595">
        <v>4.4000000000000004</v>
      </c>
      <c r="Z595">
        <v>67262</v>
      </c>
      <c r="AA595" s="3" t="s">
        <v>3303</v>
      </c>
      <c r="AB595" s="3" t="s">
        <v>3304</v>
      </c>
      <c r="AC595" s="3" t="s">
        <v>3305</v>
      </c>
      <c r="AD595" s="3" t="s">
        <v>3306</v>
      </c>
      <c r="AE595" s="3" t="s">
        <v>3307</v>
      </c>
      <c r="AF595" s="3" t="s">
        <v>3308</v>
      </c>
      <c r="AG595" s="3" t="s">
        <v>5251</v>
      </c>
      <c r="AH595" s="3" t="s">
        <v>5252</v>
      </c>
    </row>
    <row r="596" spans="1:34" x14ac:dyDescent="0.35">
      <c r="A596" s="3" t="s">
        <v>3311</v>
      </c>
      <c r="B596" s="3" t="s">
        <v>3312</v>
      </c>
      <c r="C596" s="3" t="s">
        <v>16558</v>
      </c>
      <c r="D596" s="3" t="s">
        <v>16559</v>
      </c>
      <c r="E596" s="3" t="s">
        <v>16560</v>
      </c>
      <c r="F596" s="3" t="s">
        <v>16561</v>
      </c>
      <c r="G596" s="3" t="s">
        <v>16562</v>
      </c>
      <c r="H596" s="3" t="s">
        <v>16563</v>
      </c>
      <c r="I596" s="3"/>
      <c r="J596" s="3"/>
      <c r="K596" s="3"/>
      <c r="L596" s="3"/>
      <c r="M596" s="3"/>
      <c r="N596" s="3"/>
      <c r="O596" s="3"/>
      <c r="P596" s="3"/>
      <c r="Q596" s="3"/>
      <c r="R596" s="3"/>
      <c r="S596" s="3" t="s">
        <v>3219</v>
      </c>
      <c r="T596" s="7" t="s">
        <v>13998</v>
      </c>
      <c r="U596" s="6" t="s">
        <v>14326</v>
      </c>
      <c r="V596" s="14">
        <f>RIGHT(amazon[[#This Row],[discounted_price]],LEN(amazon[[#This Row],[discounted_price]])-1)*1</f>
        <v>1999</v>
      </c>
      <c r="W596" s="14">
        <f>RIGHT(amazon[[#This Row],[actual_price]],LEN(amazon[[#This Row],[actual_price]])-1)*1</f>
        <v>4999</v>
      </c>
      <c r="X596" s="1">
        <v>0.6</v>
      </c>
      <c r="Y596">
        <v>4.0999999999999996</v>
      </c>
      <c r="Z596">
        <v>10689</v>
      </c>
      <c r="AA596" s="3" t="s">
        <v>14521</v>
      </c>
      <c r="AB596" s="3" t="s">
        <v>3315</v>
      </c>
      <c r="AC596" s="3" t="s">
        <v>3316</v>
      </c>
      <c r="AD596" s="3" t="s">
        <v>3317</v>
      </c>
      <c r="AE596" s="3" t="s">
        <v>3318</v>
      </c>
      <c r="AF596" s="3" t="s">
        <v>3319</v>
      </c>
      <c r="AG596" s="3" t="s">
        <v>5253</v>
      </c>
      <c r="AH596" s="3" t="s">
        <v>5254</v>
      </c>
    </row>
    <row r="597" spans="1:34" x14ac:dyDescent="0.35">
      <c r="A597" s="3" t="s">
        <v>5255</v>
      </c>
      <c r="B597" s="3" t="s">
        <v>5256</v>
      </c>
      <c r="C597" s="3" t="s">
        <v>16905</v>
      </c>
      <c r="D597" s="3" t="s">
        <v>16906</v>
      </c>
      <c r="E597" s="3" t="s">
        <v>16907</v>
      </c>
      <c r="F597" s="3" t="s">
        <v>16908</v>
      </c>
      <c r="G597" s="3" t="s">
        <v>16909</v>
      </c>
      <c r="H597" s="3"/>
      <c r="I597" s="3"/>
      <c r="J597" s="3"/>
      <c r="K597" s="3"/>
      <c r="L597" s="3"/>
      <c r="M597" s="3"/>
      <c r="N597" s="3"/>
      <c r="O597" s="3"/>
      <c r="P597" s="3"/>
      <c r="Q597" s="3"/>
      <c r="R597" s="3"/>
      <c r="S597" s="3" t="s">
        <v>3347</v>
      </c>
      <c r="T597" s="7" t="s">
        <v>14052</v>
      </c>
      <c r="U597" s="6" t="s">
        <v>14583</v>
      </c>
      <c r="V597" s="14">
        <f>RIGHT(amazon[[#This Row],[discounted_price]],LEN(amazon[[#This Row],[discounted_price]])-1)*1</f>
        <v>1399</v>
      </c>
      <c r="W597" s="14">
        <f>RIGHT(amazon[[#This Row],[actual_price]],LEN(amazon[[#This Row],[actual_price]])-1)*1</f>
        <v>3990</v>
      </c>
      <c r="X597" s="1">
        <v>0.65</v>
      </c>
      <c r="Y597">
        <v>4.0999999999999996</v>
      </c>
      <c r="Z597">
        <v>141841</v>
      </c>
      <c r="AA597" s="3" t="s">
        <v>5258</v>
      </c>
      <c r="AB597" s="3" t="s">
        <v>5259</v>
      </c>
      <c r="AC597" s="3" t="s">
        <v>5260</v>
      </c>
      <c r="AD597" s="3" t="s">
        <v>5261</v>
      </c>
      <c r="AE597" s="3" t="s">
        <v>14818</v>
      </c>
      <c r="AF597" s="3" t="s">
        <v>14819</v>
      </c>
      <c r="AG597" s="3" t="s">
        <v>5264</v>
      </c>
      <c r="AH597" s="3" t="s">
        <v>5265</v>
      </c>
    </row>
    <row r="598" spans="1:34" x14ac:dyDescent="0.35">
      <c r="A598" s="3" t="s">
        <v>5266</v>
      </c>
      <c r="B598" s="3" t="s">
        <v>5267</v>
      </c>
      <c r="C598" s="3"/>
      <c r="D598" s="3"/>
      <c r="E598" s="3"/>
      <c r="F598" s="3"/>
      <c r="G598" s="3"/>
      <c r="H598" s="3"/>
      <c r="I598" s="3"/>
      <c r="J598" s="3"/>
      <c r="K598" s="3"/>
      <c r="L598" s="3"/>
      <c r="M598" s="3"/>
      <c r="N598" s="3"/>
      <c r="O598" s="3"/>
      <c r="P598" s="3"/>
      <c r="Q598" s="3"/>
      <c r="R598" s="3"/>
      <c r="S598" s="3" t="s">
        <v>5268</v>
      </c>
      <c r="T598" s="7" t="s">
        <v>13935</v>
      </c>
      <c r="U598" s="6" t="s">
        <v>14057</v>
      </c>
      <c r="V598" s="14">
        <f>RIGHT(amazon[[#This Row],[discounted_price]],LEN(amazon[[#This Row],[discounted_price]])-1)*1</f>
        <v>349</v>
      </c>
      <c r="W598" s="14">
        <f>RIGHT(amazon[[#This Row],[actual_price]],LEN(amazon[[#This Row],[actual_price]])-1)*1</f>
        <v>1499</v>
      </c>
      <c r="X598" s="1">
        <v>0.77</v>
      </c>
      <c r="Y598">
        <v>4.3</v>
      </c>
      <c r="Z598">
        <v>24791</v>
      </c>
      <c r="AA598" s="3" t="s">
        <v>14820</v>
      </c>
      <c r="AB598" s="3" t="s">
        <v>5270</v>
      </c>
      <c r="AC598" s="3" t="s">
        <v>5271</v>
      </c>
      <c r="AD598" s="3" t="s">
        <v>5272</v>
      </c>
      <c r="AE598" s="3" t="s">
        <v>5273</v>
      </c>
      <c r="AF598" s="3" t="s">
        <v>5274</v>
      </c>
      <c r="AG598" s="3" t="s">
        <v>5275</v>
      </c>
      <c r="AH598" s="3" t="s">
        <v>5276</v>
      </c>
    </row>
    <row r="599" spans="1:34" x14ac:dyDescent="0.35">
      <c r="A599" s="3" t="s">
        <v>5277</v>
      </c>
      <c r="B599" s="3" t="s">
        <v>5278</v>
      </c>
      <c r="C599" s="3" t="s">
        <v>16910</v>
      </c>
      <c r="D599" s="3" t="s">
        <v>16577</v>
      </c>
      <c r="E599" s="3" t="s">
        <v>16911</v>
      </c>
      <c r="F599" s="3"/>
      <c r="G599" s="3"/>
      <c r="H599" s="3"/>
      <c r="I599" s="3"/>
      <c r="J599" s="3"/>
      <c r="K599" s="3"/>
      <c r="L599" s="3"/>
      <c r="M599" s="3"/>
      <c r="N599" s="3"/>
      <c r="O599" s="3"/>
      <c r="P599" s="3"/>
      <c r="Q599" s="3"/>
      <c r="R599" s="3"/>
      <c r="S599" s="3" t="s">
        <v>3347</v>
      </c>
      <c r="T599" s="7" t="s">
        <v>13944</v>
      </c>
      <c r="U599" s="6" t="s">
        <v>13932</v>
      </c>
      <c r="V599" s="14">
        <f>RIGHT(amazon[[#This Row],[discounted_price]],LEN(amazon[[#This Row],[discounted_price]])-1)*1</f>
        <v>149</v>
      </c>
      <c r="W599" s="14">
        <f>RIGHT(amazon[[#This Row],[actual_price]],LEN(amazon[[#This Row],[actual_price]])-1)*1</f>
        <v>399</v>
      </c>
      <c r="X599" s="1">
        <v>0.63</v>
      </c>
      <c r="Y599">
        <v>3.5</v>
      </c>
      <c r="Z599">
        <v>21764</v>
      </c>
      <c r="AA599" s="3" t="s">
        <v>14821</v>
      </c>
      <c r="AB599" s="3" t="s">
        <v>5280</v>
      </c>
      <c r="AC599" s="3" t="s">
        <v>5281</v>
      </c>
      <c r="AD599" s="3" t="s">
        <v>5282</v>
      </c>
      <c r="AE599" s="3" t="s">
        <v>14822</v>
      </c>
      <c r="AF599" s="3" t="s">
        <v>14823</v>
      </c>
      <c r="AG599" s="3" t="s">
        <v>5285</v>
      </c>
      <c r="AH599" s="3" t="s">
        <v>5286</v>
      </c>
    </row>
    <row r="600" spans="1:34" x14ac:dyDescent="0.35">
      <c r="A600" s="3" t="s">
        <v>3345</v>
      </c>
      <c r="B600" s="3" t="s">
        <v>3346</v>
      </c>
      <c r="C600" s="3" t="s">
        <v>16571</v>
      </c>
      <c r="D600" s="3" t="s">
        <v>16572</v>
      </c>
      <c r="E600" s="3" t="s">
        <v>16573</v>
      </c>
      <c r="F600" s="3"/>
      <c r="G600" s="3"/>
      <c r="H600" s="3"/>
      <c r="I600" s="3"/>
      <c r="J600" s="3"/>
      <c r="K600" s="3"/>
      <c r="L600" s="3"/>
      <c r="M600" s="3"/>
      <c r="N600" s="3"/>
      <c r="O600" s="3"/>
      <c r="P600" s="3"/>
      <c r="Q600" s="3"/>
      <c r="R600" s="3"/>
      <c r="S600" s="3" t="s">
        <v>3347</v>
      </c>
      <c r="T600" s="7" t="s">
        <v>14006</v>
      </c>
      <c r="U600" s="6" t="s">
        <v>13952</v>
      </c>
      <c r="V600" s="14">
        <f>RIGHT(amazon[[#This Row],[discounted_price]],LEN(amazon[[#This Row],[discounted_price]])-1)*1</f>
        <v>599</v>
      </c>
      <c r="W600" s="14">
        <f>RIGHT(amazon[[#This Row],[actual_price]],LEN(amazon[[#This Row],[actual_price]])-1)*1</f>
        <v>999</v>
      </c>
      <c r="X600" s="1">
        <v>0.4</v>
      </c>
      <c r="Y600">
        <v>4.0999999999999996</v>
      </c>
      <c r="Z600">
        <v>192587</v>
      </c>
      <c r="AA600" s="3" t="s">
        <v>14527</v>
      </c>
      <c r="AB600" s="3" t="s">
        <v>3350</v>
      </c>
      <c r="AC600" s="3" t="s">
        <v>3351</v>
      </c>
      <c r="AD600" s="3" t="s">
        <v>3352</v>
      </c>
      <c r="AE600" s="3" t="s">
        <v>3353</v>
      </c>
      <c r="AF600" s="3" t="s">
        <v>3354</v>
      </c>
      <c r="AG600" s="3" t="s">
        <v>5288</v>
      </c>
      <c r="AH600" s="3" t="s">
        <v>5289</v>
      </c>
    </row>
    <row r="601" spans="1:34" x14ac:dyDescent="0.35">
      <c r="A601" s="3" t="s">
        <v>5290</v>
      </c>
      <c r="B601" s="3" t="s">
        <v>5291</v>
      </c>
      <c r="C601" s="3" t="s">
        <v>16912</v>
      </c>
      <c r="D601" s="3" t="s">
        <v>16913</v>
      </c>
      <c r="E601" s="3" t="s">
        <v>16914</v>
      </c>
      <c r="F601" s="3" t="s">
        <v>16915</v>
      </c>
      <c r="G601" s="3"/>
      <c r="H601" s="3"/>
      <c r="I601" s="3"/>
      <c r="J601" s="3"/>
      <c r="K601" s="3"/>
      <c r="L601" s="3"/>
      <c r="M601" s="3"/>
      <c r="N601" s="3"/>
      <c r="O601" s="3"/>
      <c r="P601" s="3"/>
      <c r="Q601" s="3"/>
      <c r="R601" s="3"/>
      <c r="S601" s="3" t="s">
        <v>4761</v>
      </c>
      <c r="T601" s="7" t="s">
        <v>14824</v>
      </c>
      <c r="U601" s="6" t="s">
        <v>14583</v>
      </c>
      <c r="V601" s="14">
        <f>RIGHT(amazon[[#This Row],[discounted_price]],LEN(amazon[[#This Row],[discounted_price]])-1)*1</f>
        <v>1220</v>
      </c>
      <c r="W601" s="14">
        <f>RIGHT(amazon[[#This Row],[actual_price]],LEN(amazon[[#This Row],[actual_price]])-1)*1</f>
        <v>3990</v>
      </c>
      <c r="X601" s="1">
        <v>0.69</v>
      </c>
      <c r="Y601">
        <v>4.0999999999999996</v>
      </c>
      <c r="Z601">
        <v>107151</v>
      </c>
      <c r="AA601" s="3" t="s">
        <v>5294</v>
      </c>
      <c r="AB601" s="3" t="s">
        <v>5295</v>
      </c>
      <c r="AC601" s="3" t="s">
        <v>5296</v>
      </c>
      <c r="AD601" s="3" t="s">
        <v>5297</v>
      </c>
      <c r="AE601" s="3" t="s">
        <v>5298</v>
      </c>
      <c r="AF601" s="3" t="s">
        <v>5299</v>
      </c>
      <c r="AG601" s="3" t="s">
        <v>5300</v>
      </c>
      <c r="AH601" s="3" t="s">
        <v>5301</v>
      </c>
    </row>
    <row r="602" spans="1:34" x14ac:dyDescent="0.35">
      <c r="A602" s="3" t="s">
        <v>3334</v>
      </c>
      <c r="B602" s="3" t="s">
        <v>3335</v>
      </c>
      <c r="C602" s="3" t="s">
        <v>16565</v>
      </c>
      <c r="D602" s="3" t="s">
        <v>16566</v>
      </c>
      <c r="E602" s="3" t="s">
        <v>16567</v>
      </c>
      <c r="F602" s="3" t="s">
        <v>16568</v>
      </c>
      <c r="G602" s="3" t="s">
        <v>16569</v>
      </c>
      <c r="H602" s="3" t="s">
        <v>16570</v>
      </c>
      <c r="I602" s="3"/>
      <c r="J602" s="3"/>
      <c r="K602" s="3"/>
      <c r="L602" s="3"/>
      <c r="M602" s="3"/>
      <c r="N602" s="3"/>
      <c r="O602" s="3"/>
      <c r="P602" s="3"/>
      <c r="Q602" s="3"/>
      <c r="R602" s="3"/>
      <c r="S602" s="3" t="s">
        <v>3219</v>
      </c>
      <c r="T602" s="7" t="s">
        <v>14057</v>
      </c>
      <c r="U602" s="6" t="s">
        <v>14524</v>
      </c>
      <c r="V602" s="14">
        <f>RIGHT(amazon[[#This Row],[discounted_price]],LEN(amazon[[#This Row],[discounted_price]])-1)*1</f>
        <v>1499</v>
      </c>
      <c r="W602" s="14">
        <f>RIGHT(amazon[[#This Row],[actual_price]],LEN(amazon[[#This Row],[actual_price]])-1)*1</f>
        <v>6990</v>
      </c>
      <c r="X602" s="1">
        <v>0.79</v>
      </c>
      <c r="Y602">
        <v>3.9</v>
      </c>
      <c r="Z602">
        <v>21797</v>
      </c>
      <c r="AA602" s="3" t="s">
        <v>3337</v>
      </c>
      <c r="AB602" s="3" t="s">
        <v>5302</v>
      </c>
      <c r="AC602" s="3" t="s">
        <v>5303</v>
      </c>
      <c r="AD602" s="3" t="s">
        <v>5304</v>
      </c>
      <c r="AE602" s="3" t="s">
        <v>14825</v>
      </c>
      <c r="AF602" s="3" t="s">
        <v>14826</v>
      </c>
      <c r="AG602" s="3" t="s">
        <v>5307</v>
      </c>
      <c r="AH602" s="3" t="s">
        <v>5308</v>
      </c>
    </row>
    <row r="603" spans="1:34" x14ac:dyDescent="0.35">
      <c r="A603" s="3" t="s">
        <v>5309</v>
      </c>
      <c r="B603" s="3" t="s">
        <v>5310</v>
      </c>
      <c r="C603" s="3" t="s">
        <v>16916</v>
      </c>
      <c r="D603" s="3" t="s">
        <v>16917</v>
      </c>
      <c r="E603" s="3" t="s">
        <v>16918</v>
      </c>
      <c r="F603" s="3"/>
      <c r="G603" s="3"/>
      <c r="H603" s="3"/>
      <c r="I603" s="3"/>
      <c r="J603" s="3"/>
      <c r="K603" s="3"/>
      <c r="L603" s="3"/>
      <c r="M603" s="3"/>
      <c r="N603" s="3"/>
      <c r="O603" s="3"/>
      <c r="P603" s="3"/>
      <c r="Q603" s="3"/>
      <c r="R603" s="3"/>
      <c r="S603" s="3" t="s">
        <v>3347</v>
      </c>
      <c r="T603" s="7" t="s">
        <v>13947</v>
      </c>
      <c r="U603" s="6" t="s">
        <v>13952</v>
      </c>
      <c r="V603" s="14">
        <f>RIGHT(amazon[[#This Row],[discounted_price]],LEN(amazon[[#This Row],[discounted_price]])-1)*1</f>
        <v>499</v>
      </c>
      <c r="W603" s="14">
        <f>RIGHT(amazon[[#This Row],[actual_price]],LEN(amazon[[#This Row],[actual_price]])-1)*1</f>
        <v>999</v>
      </c>
      <c r="X603" s="1">
        <v>0.5</v>
      </c>
      <c r="Y603">
        <v>3.9</v>
      </c>
      <c r="Z603">
        <v>92995</v>
      </c>
      <c r="AA603" s="3" t="s">
        <v>14827</v>
      </c>
      <c r="AB603" s="3" t="s">
        <v>5312</v>
      </c>
      <c r="AC603" s="3" t="s">
        <v>5313</v>
      </c>
      <c r="AD603" s="3" t="s">
        <v>5314</v>
      </c>
      <c r="AE603" s="3" t="s">
        <v>5315</v>
      </c>
      <c r="AF603" s="3" t="s">
        <v>5316</v>
      </c>
      <c r="AG603" s="3" t="s">
        <v>5317</v>
      </c>
      <c r="AH603" s="3" t="s">
        <v>5318</v>
      </c>
    </row>
    <row r="604" spans="1:34" x14ac:dyDescent="0.35">
      <c r="A604" s="3" t="s">
        <v>5319</v>
      </c>
      <c r="B604" s="3" t="s">
        <v>5320</v>
      </c>
      <c r="C604" s="3"/>
      <c r="D604" s="3"/>
      <c r="E604" s="3"/>
      <c r="F604" s="3"/>
      <c r="G604" s="3"/>
      <c r="H604" s="3"/>
      <c r="I604" s="3"/>
      <c r="J604" s="3"/>
      <c r="K604" s="3"/>
      <c r="L604" s="3"/>
      <c r="M604" s="3"/>
      <c r="N604" s="3"/>
      <c r="O604" s="3"/>
      <c r="P604" s="3"/>
      <c r="Q604" s="3"/>
      <c r="R604" s="3"/>
      <c r="S604" s="3" t="s">
        <v>3829</v>
      </c>
      <c r="T604" s="7" t="s">
        <v>14009</v>
      </c>
      <c r="U604" s="6" t="s">
        <v>13952</v>
      </c>
      <c r="V604" s="14">
        <f>RIGHT(amazon[[#This Row],[discounted_price]],LEN(amazon[[#This Row],[discounted_price]])-1)*1</f>
        <v>99</v>
      </c>
      <c r="W604" s="14">
        <f>RIGHT(amazon[[#This Row],[actual_price]],LEN(amazon[[#This Row],[actual_price]])-1)*1</f>
        <v>999</v>
      </c>
      <c r="X604" s="1">
        <v>0.9</v>
      </c>
      <c r="Y604">
        <v>4.0999999999999996</v>
      </c>
      <c r="Z604">
        <v>8751</v>
      </c>
      <c r="AA604" s="3" t="s">
        <v>14770</v>
      </c>
      <c r="AB604" s="3" t="s">
        <v>5321</v>
      </c>
      <c r="AC604" s="3" t="s">
        <v>5322</v>
      </c>
      <c r="AD604" s="3" t="s">
        <v>5323</v>
      </c>
      <c r="AE604" s="3" t="s">
        <v>5324</v>
      </c>
      <c r="AF604" s="3" t="s">
        <v>14828</v>
      </c>
      <c r="AG604" s="3" t="s">
        <v>5326</v>
      </c>
      <c r="AH604" s="3" t="s">
        <v>5327</v>
      </c>
    </row>
    <row r="605" spans="1:34" x14ac:dyDescent="0.35">
      <c r="A605" s="3" t="s">
        <v>3389</v>
      </c>
      <c r="B605" s="3" t="s">
        <v>3390</v>
      </c>
      <c r="C605" s="3" t="s">
        <v>16584</v>
      </c>
      <c r="D605" s="3"/>
      <c r="E605" s="3"/>
      <c r="F605" s="3"/>
      <c r="G605" s="3"/>
      <c r="H605" s="3"/>
      <c r="I605" s="3"/>
      <c r="J605" s="3"/>
      <c r="K605" s="3"/>
      <c r="L605" s="3"/>
      <c r="M605" s="3"/>
      <c r="N605" s="3"/>
      <c r="O605" s="3"/>
      <c r="P605" s="3"/>
      <c r="Q605" s="3"/>
      <c r="R605" s="3"/>
      <c r="S605" s="3" t="s">
        <v>3391</v>
      </c>
      <c r="T605" s="7" t="s">
        <v>13935</v>
      </c>
      <c r="U605" s="6" t="s">
        <v>14103</v>
      </c>
      <c r="V605" s="14">
        <f>RIGHT(amazon[[#This Row],[discounted_price]],LEN(amazon[[#This Row],[discounted_price]])-1)*1</f>
        <v>349</v>
      </c>
      <c r="W605" s="14">
        <f>RIGHT(amazon[[#This Row],[actual_price]],LEN(amazon[[#This Row],[actual_price]])-1)*1</f>
        <v>1299</v>
      </c>
      <c r="X605" s="1">
        <v>0.73</v>
      </c>
      <c r="Y605">
        <v>4</v>
      </c>
      <c r="Z605">
        <v>14283</v>
      </c>
      <c r="AA605" s="3" t="s">
        <v>3392</v>
      </c>
      <c r="AB605" s="3" t="s">
        <v>3393</v>
      </c>
      <c r="AC605" s="3" t="s">
        <v>3394</v>
      </c>
      <c r="AD605" s="3" t="s">
        <v>3395</v>
      </c>
      <c r="AE605" s="3" t="s">
        <v>3396</v>
      </c>
      <c r="AF605" s="3" t="s">
        <v>3397</v>
      </c>
      <c r="AG605" s="3" t="s">
        <v>5328</v>
      </c>
      <c r="AH605" s="3" t="s">
        <v>5329</v>
      </c>
    </row>
    <row r="606" spans="1:34" x14ac:dyDescent="0.35">
      <c r="A606" s="3" t="s">
        <v>5330</v>
      </c>
      <c r="B606" s="3" t="s">
        <v>5331</v>
      </c>
      <c r="C606" s="3" t="s">
        <v>16919</v>
      </c>
      <c r="D606" s="3"/>
      <c r="E606" s="3"/>
      <c r="F606" s="3"/>
      <c r="G606" s="3"/>
      <c r="H606" s="3"/>
      <c r="I606" s="3"/>
      <c r="J606" s="3"/>
      <c r="K606" s="3"/>
      <c r="L606" s="3"/>
      <c r="M606" s="3"/>
      <c r="N606" s="3"/>
      <c r="O606" s="3"/>
      <c r="P606" s="3"/>
      <c r="Q606" s="3"/>
      <c r="R606" s="3"/>
      <c r="S606" s="3" t="s">
        <v>5193</v>
      </c>
      <c r="T606" s="7" t="s">
        <v>14031</v>
      </c>
      <c r="U606" s="6" t="s">
        <v>14189</v>
      </c>
      <c r="V606" s="14">
        <f>RIGHT(amazon[[#This Row],[discounted_price]],LEN(amazon[[#This Row],[discounted_price]])-1)*1</f>
        <v>475</v>
      </c>
      <c r="W606" s="14">
        <f>RIGHT(amazon[[#This Row],[actual_price]],LEN(amazon[[#This Row],[actual_price]])-1)*1</f>
        <v>1500</v>
      </c>
      <c r="X606" s="1">
        <v>0.68</v>
      </c>
      <c r="Y606">
        <v>4.2</v>
      </c>
      <c r="Z606">
        <v>64273</v>
      </c>
      <c r="AA606" s="3" t="s">
        <v>5332</v>
      </c>
      <c r="AB606" s="3" t="s">
        <v>5333</v>
      </c>
      <c r="AC606" s="3" t="s">
        <v>5334</v>
      </c>
      <c r="AD606" s="3" t="s">
        <v>5335</v>
      </c>
      <c r="AE606" s="3" t="s">
        <v>5336</v>
      </c>
      <c r="AF606" s="3" t="s">
        <v>14829</v>
      </c>
      <c r="AG606" s="3" t="s">
        <v>5338</v>
      </c>
      <c r="AH606" s="3" t="s">
        <v>5339</v>
      </c>
    </row>
    <row r="607" spans="1:34" x14ac:dyDescent="0.35">
      <c r="A607" s="3" t="s">
        <v>5340</v>
      </c>
      <c r="B607" s="3" t="s">
        <v>5341</v>
      </c>
      <c r="C607" s="3" t="s">
        <v>16920</v>
      </c>
      <c r="D607" s="3" t="s">
        <v>16921</v>
      </c>
      <c r="E607" s="3"/>
      <c r="F607" s="3"/>
      <c r="G607" s="3"/>
      <c r="H607" s="3"/>
      <c r="I607" s="3"/>
      <c r="J607" s="3"/>
      <c r="K607" s="3"/>
      <c r="L607" s="3"/>
      <c r="M607" s="3"/>
      <c r="N607" s="3"/>
      <c r="O607" s="3"/>
      <c r="P607" s="3"/>
      <c r="Q607" s="3"/>
      <c r="R607" s="3"/>
      <c r="S607" s="3" t="s">
        <v>5206</v>
      </c>
      <c r="T607" s="7" t="s">
        <v>14112</v>
      </c>
      <c r="U607" s="6" t="s">
        <v>14051</v>
      </c>
      <c r="V607" s="14">
        <f>RIGHT(amazon[[#This Row],[discounted_price]],LEN(amazon[[#This Row],[discounted_price]])-1)*1</f>
        <v>269</v>
      </c>
      <c r="W607" s="14">
        <f>RIGHT(amazon[[#This Row],[actual_price]],LEN(amazon[[#This Row],[actual_price]])-1)*1</f>
        <v>649</v>
      </c>
      <c r="X607" s="1">
        <v>0.59</v>
      </c>
      <c r="Y607">
        <v>4.3</v>
      </c>
      <c r="Z607">
        <v>54315</v>
      </c>
      <c r="AA607" s="3" t="s">
        <v>5342</v>
      </c>
      <c r="AB607" s="3" t="s">
        <v>5343</v>
      </c>
      <c r="AC607" s="3" t="s">
        <v>5344</v>
      </c>
      <c r="AD607" s="3" t="s">
        <v>5345</v>
      </c>
      <c r="AE607" s="3" t="s">
        <v>14830</v>
      </c>
      <c r="AF607" s="3" t="s">
        <v>5347</v>
      </c>
      <c r="AG607" s="3" t="s">
        <v>5348</v>
      </c>
      <c r="AH607" s="3" t="s">
        <v>5349</v>
      </c>
    </row>
    <row r="608" spans="1:34" x14ac:dyDescent="0.35">
      <c r="A608" s="3" t="s">
        <v>5350</v>
      </c>
      <c r="B608" s="3" t="s">
        <v>5351</v>
      </c>
      <c r="C608" s="3" t="s">
        <v>16922</v>
      </c>
      <c r="D608" s="3" t="s">
        <v>16923</v>
      </c>
      <c r="E608" s="3" t="s">
        <v>16924</v>
      </c>
      <c r="F608" s="3" t="s">
        <v>16925</v>
      </c>
      <c r="G608" s="3"/>
      <c r="H608" s="3"/>
      <c r="I608" s="3"/>
      <c r="J608" s="3"/>
      <c r="K608" s="3"/>
      <c r="L608" s="3"/>
      <c r="M608" s="3"/>
      <c r="N608" s="3"/>
      <c r="O608" s="3"/>
      <c r="P608" s="3"/>
      <c r="Q608" s="3"/>
      <c r="R608" s="3"/>
      <c r="S608" s="3" t="s">
        <v>5206</v>
      </c>
      <c r="T608" s="7" t="s">
        <v>13951</v>
      </c>
      <c r="U608" s="6" t="s">
        <v>14006</v>
      </c>
      <c r="V608" s="14">
        <f>RIGHT(amazon[[#This Row],[discounted_price]],LEN(amazon[[#This Row],[discounted_price]])-1)*1</f>
        <v>299</v>
      </c>
      <c r="W608" s="14">
        <f>RIGHT(amazon[[#This Row],[actual_price]],LEN(amazon[[#This Row],[actual_price]])-1)*1</f>
        <v>599</v>
      </c>
      <c r="X608" s="1">
        <v>0.5</v>
      </c>
      <c r="Y608">
        <v>4.0999999999999996</v>
      </c>
      <c r="Z608">
        <v>1597</v>
      </c>
      <c r="AA608" s="3" t="s">
        <v>14831</v>
      </c>
      <c r="AB608" s="3" t="s">
        <v>5353</v>
      </c>
      <c r="AC608" s="3" t="s">
        <v>5354</v>
      </c>
      <c r="AD608" s="3" t="s">
        <v>5355</v>
      </c>
      <c r="AE608" s="3" t="s">
        <v>5356</v>
      </c>
      <c r="AF608" s="3" t="s">
        <v>5357</v>
      </c>
      <c r="AG608" s="3" t="s">
        <v>5358</v>
      </c>
      <c r="AH608" s="3" t="s">
        <v>5359</v>
      </c>
    </row>
    <row r="609" spans="1:34" x14ac:dyDescent="0.35">
      <c r="A609" s="3" t="s">
        <v>3460</v>
      </c>
      <c r="B609" s="3" t="s">
        <v>3461</v>
      </c>
      <c r="C609" s="3" t="s">
        <v>16593</v>
      </c>
      <c r="D609" s="3" t="s">
        <v>16594</v>
      </c>
      <c r="E609" s="3" t="s">
        <v>16595</v>
      </c>
      <c r="F609" s="3" t="s">
        <v>16596</v>
      </c>
      <c r="G609" s="3" t="s">
        <v>16597</v>
      </c>
      <c r="H609" s="3" t="s">
        <v>16598</v>
      </c>
      <c r="I609" s="3" t="s">
        <v>16599</v>
      </c>
      <c r="J609" s="3"/>
      <c r="K609" s="3"/>
      <c r="L609" s="3"/>
      <c r="M609" s="3"/>
      <c r="N609" s="3"/>
      <c r="O609" s="3"/>
      <c r="P609" s="3"/>
      <c r="Q609" s="3"/>
      <c r="R609" s="3"/>
      <c r="S609" s="3" t="s">
        <v>3219</v>
      </c>
      <c r="T609" s="7" t="s">
        <v>14025</v>
      </c>
      <c r="U609" s="6" t="s">
        <v>14092</v>
      </c>
      <c r="V609" s="14">
        <f>RIGHT(amazon[[#This Row],[discounted_price]],LEN(amazon[[#This Row],[discounted_price]])-1)*1</f>
        <v>1599</v>
      </c>
      <c r="W609" s="14">
        <f>RIGHT(amazon[[#This Row],[actual_price]],LEN(amazon[[#This Row],[actual_price]])-1)*1</f>
        <v>3999</v>
      </c>
      <c r="X609" s="1">
        <v>0.6</v>
      </c>
      <c r="Y609">
        <v>4</v>
      </c>
      <c r="Z609">
        <v>30254</v>
      </c>
      <c r="AA609" s="3" t="s">
        <v>14544</v>
      </c>
      <c r="AB609" s="3" t="s">
        <v>5077</v>
      </c>
      <c r="AC609" s="3" t="s">
        <v>5078</v>
      </c>
      <c r="AD609" s="3" t="s">
        <v>5079</v>
      </c>
      <c r="AE609" s="3" t="s">
        <v>5080</v>
      </c>
      <c r="AF609" s="3" t="s">
        <v>14789</v>
      </c>
      <c r="AG609" s="3" t="s">
        <v>5360</v>
      </c>
      <c r="AH609" s="3" t="s">
        <v>5361</v>
      </c>
    </row>
    <row r="610" spans="1:34" x14ac:dyDescent="0.35">
      <c r="A610" s="3" t="s">
        <v>3470</v>
      </c>
      <c r="B610" s="3" t="s">
        <v>3471</v>
      </c>
      <c r="C610" s="3" t="s">
        <v>16600</v>
      </c>
      <c r="D610" s="3" t="s">
        <v>16601</v>
      </c>
      <c r="E610" s="3"/>
      <c r="F610" s="3"/>
      <c r="G610" s="3"/>
      <c r="H610" s="3"/>
      <c r="I610" s="3"/>
      <c r="J610" s="3"/>
      <c r="K610" s="3"/>
      <c r="L610" s="3"/>
      <c r="M610" s="3"/>
      <c r="N610" s="3"/>
      <c r="O610" s="3"/>
      <c r="P610" s="3"/>
      <c r="Q610" s="3"/>
      <c r="R610" s="3"/>
      <c r="S610" s="3" t="s">
        <v>3219</v>
      </c>
      <c r="T610" s="7" t="s">
        <v>14057</v>
      </c>
      <c r="U610" s="6" t="s">
        <v>14073</v>
      </c>
      <c r="V610" s="14">
        <f>RIGHT(amazon[[#This Row],[discounted_price]],LEN(amazon[[#This Row],[discounted_price]])-1)*1</f>
        <v>1499</v>
      </c>
      <c r="W610" s="14">
        <f>RIGHT(amazon[[#This Row],[actual_price]],LEN(amazon[[#This Row],[actual_price]])-1)*1</f>
        <v>7999</v>
      </c>
      <c r="X610" s="1">
        <v>0.81</v>
      </c>
      <c r="Y610">
        <v>4.2</v>
      </c>
      <c r="Z610">
        <v>22638</v>
      </c>
      <c r="AA610" s="3" t="s">
        <v>14546</v>
      </c>
      <c r="AB610" s="3" t="s">
        <v>3473</v>
      </c>
      <c r="AC610" s="3" t="s">
        <v>3474</v>
      </c>
      <c r="AD610" s="3" t="s">
        <v>3475</v>
      </c>
      <c r="AE610" s="3" t="s">
        <v>3476</v>
      </c>
      <c r="AF610" s="3" t="s">
        <v>3477</v>
      </c>
      <c r="AG610" s="3" t="s">
        <v>5362</v>
      </c>
      <c r="AH610" s="3" t="s">
        <v>5363</v>
      </c>
    </row>
    <row r="611" spans="1:34" x14ac:dyDescent="0.35">
      <c r="A611" s="3" t="s">
        <v>5364</v>
      </c>
      <c r="B611" s="3" t="s">
        <v>5365</v>
      </c>
      <c r="C611" s="3"/>
      <c r="D611" s="3"/>
      <c r="E611" s="3"/>
      <c r="F611" s="3"/>
      <c r="G611" s="3"/>
      <c r="H611" s="3"/>
      <c r="I611" s="3"/>
      <c r="J611" s="3"/>
      <c r="K611" s="3"/>
      <c r="L611" s="3"/>
      <c r="M611" s="3"/>
      <c r="N611" s="3"/>
      <c r="O611" s="3"/>
      <c r="P611" s="3"/>
      <c r="Q611" s="3"/>
      <c r="R611" s="3"/>
      <c r="S611" s="3" t="s">
        <v>3347</v>
      </c>
      <c r="T611" s="7" t="s">
        <v>13940</v>
      </c>
      <c r="U611" s="6" t="s">
        <v>13952</v>
      </c>
      <c r="V611" s="14">
        <f>RIGHT(amazon[[#This Row],[discounted_price]],LEN(amazon[[#This Row],[discounted_price]])-1)*1</f>
        <v>329</v>
      </c>
      <c r="W611" s="14">
        <f>RIGHT(amazon[[#This Row],[actual_price]],LEN(amazon[[#This Row],[actual_price]])-1)*1</f>
        <v>999</v>
      </c>
      <c r="X611" s="1">
        <v>0.67</v>
      </c>
      <c r="Y611">
        <v>3.9</v>
      </c>
      <c r="Z611">
        <v>77027</v>
      </c>
      <c r="AA611" s="3" t="s">
        <v>14832</v>
      </c>
      <c r="AB611" s="3" t="s">
        <v>5367</v>
      </c>
      <c r="AC611" s="3" t="s">
        <v>5368</v>
      </c>
      <c r="AD611" s="3" t="s">
        <v>5369</v>
      </c>
      <c r="AE611" s="3" t="s">
        <v>5370</v>
      </c>
      <c r="AF611" s="3" t="s">
        <v>14833</v>
      </c>
      <c r="AG611" s="3" t="s">
        <v>5372</v>
      </c>
      <c r="AH611" s="3" t="s">
        <v>5373</v>
      </c>
    </row>
    <row r="612" spans="1:34" x14ac:dyDescent="0.35">
      <c r="A612" s="3" t="s">
        <v>5374</v>
      </c>
      <c r="B612" s="3" t="s">
        <v>14834</v>
      </c>
      <c r="C612" s="3"/>
      <c r="D612" s="3"/>
      <c r="E612" s="3"/>
      <c r="F612" s="3"/>
      <c r="G612" s="3"/>
      <c r="H612" s="3"/>
      <c r="I612" s="3"/>
      <c r="J612" s="3"/>
      <c r="K612" s="3"/>
      <c r="L612" s="3"/>
      <c r="M612" s="3"/>
      <c r="N612" s="3"/>
      <c r="O612" s="3"/>
      <c r="P612" s="3"/>
      <c r="Q612" s="3"/>
      <c r="R612" s="3"/>
      <c r="S612" s="3" t="s">
        <v>5376</v>
      </c>
      <c r="T612" s="7" t="s">
        <v>14271</v>
      </c>
      <c r="U612" s="6" t="s">
        <v>13982</v>
      </c>
      <c r="V612" s="14">
        <f>RIGHT(amazon[[#This Row],[discounted_price]],LEN(amazon[[#This Row],[discounted_price]])-1)*1</f>
        <v>549</v>
      </c>
      <c r="W612" s="14">
        <f>RIGHT(amazon[[#This Row],[actual_price]],LEN(amazon[[#This Row],[actual_price]])-1)*1</f>
        <v>1799</v>
      </c>
      <c r="X612" s="1">
        <v>0.69</v>
      </c>
      <c r="Y612">
        <v>4.3</v>
      </c>
      <c r="Z612">
        <v>28829</v>
      </c>
      <c r="AA612" s="3" t="s">
        <v>5377</v>
      </c>
      <c r="AB612" s="3" t="s">
        <v>5378</v>
      </c>
      <c r="AC612" s="3" t="s">
        <v>5379</v>
      </c>
      <c r="AD612" s="3" t="s">
        <v>5380</v>
      </c>
      <c r="AE612" s="3" t="s">
        <v>5381</v>
      </c>
      <c r="AF612" s="3" t="s">
        <v>5382</v>
      </c>
      <c r="AG612" s="3" t="s">
        <v>5383</v>
      </c>
      <c r="AH612" s="3" t="s">
        <v>5384</v>
      </c>
    </row>
    <row r="613" spans="1:34" x14ac:dyDescent="0.35">
      <c r="A613" s="3" t="s">
        <v>3512</v>
      </c>
      <c r="B613" s="3" t="s">
        <v>3513</v>
      </c>
      <c r="C613" s="3" t="s">
        <v>16607</v>
      </c>
      <c r="D613" s="3" t="s">
        <v>16593</v>
      </c>
      <c r="E613" s="3" t="s">
        <v>16608</v>
      </c>
      <c r="F613" s="3"/>
      <c r="G613" s="3"/>
      <c r="H613" s="3"/>
      <c r="I613" s="3"/>
      <c r="J613" s="3"/>
      <c r="K613" s="3"/>
      <c r="L613" s="3"/>
      <c r="M613" s="3"/>
      <c r="N613" s="3"/>
      <c r="O613" s="3"/>
      <c r="P613" s="3"/>
      <c r="Q613" s="3"/>
      <c r="R613" s="3"/>
      <c r="S613" s="3" t="s">
        <v>3219</v>
      </c>
      <c r="T613" s="7" t="s">
        <v>14037</v>
      </c>
      <c r="U613" s="6" t="s">
        <v>14175</v>
      </c>
      <c r="V613" s="14">
        <f>RIGHT(amazon[[#This Row],[discounted_price]],LEN(amazon[[#This Row],[discounted_price]])-1)*1</f>
        <v>2199</v>
      </c>
      <c r="W613" s="14">
        <f>RIGHT(amazon[[#This Row],[actual_price]],LEN(amazon[[#This Row],[actual_price]])-1)*1</f>
        <v>9999</v>
      </c>
      <c r="X613" s="1">
        <v>0.78</v>
      </c>
      <c r="Y613">
        <v>4.2</v>
      </c>
      <c r="Z613">
        <v>29478</v>
      </c>
      <c r="AA613" s="3" t="s">
        <v>14555</v>
      </c>
      <c r="AB613" s="3" t="s">
        <v>5385</v>
      </c>
      <c r="AC613" s="3" t="s">
        <v>5386</v>
      </c>
      <c r="AD613" s="3" t="s">
        <v>5387</v>
      </c>
      <c r="AE613" s="3" t="s">
        <v>5388</v>
      </c>
      <c r="AF613" s="3" t="s">
        <v>14835</v>
      </c>
      <c r="AG613" s="3" t="s">
        <v>5390</v>
      </c>
      <c r="AH613" s="3" t="s">
        <v>5391</v>
      </c>
    </row>
    <row r="614" spans="1:34" x14ac:dyDescent="0.35">
      <c r="A614" s="3" t="s">
        <v>5392</v>
      </c>
      <c r="B614" s="3" t="s">
        <v>5393</v>
      </c>
      <c r="C614" s="3" t="s">
        <v>16926</v>
      </c>
      <c r="D614" s="3" t="s">
        <v>16927</v>
      </c>
      <c r="E614" s="3" t="s">
        <v>16928</v>
      </c>
      <c r="F614" s="3"/>
      <c r="G614" s="3"/>
      <c r="H614" s="3"/>
      <c r="I614" s="3"/>
      <c r="J614" s="3"/>
      <c r="K614" s="3"/>
      <c r="L614" s="3"/>
      <c r="M614" s="3"/>
      <c r="N614" s="3"/>
      <c r="O614" s="3"/>
      <c r="P614" s="3"/>
      <c r="Q614" s="3"/>
      <c r="R614" s="3"/>
      <c r="S614" s="3" t="s">
        <v>5206</v>
      </c>
      <c r="T614" s="7" t="s">
        <v>13951</v>
      </c>
      <c r="U614" s="6" t="s">
        <v>14389</v>
      </c>
      <c r="V614" s="14">
        <f>RIGHT(amazon[[#This Row],[discounted_price]],LEN(amazon[[#This Row],[discounted_price]])-1)*1</f>
        <v>299</v>
      </c>
      <c r="W614" s="14">
        <f>RIGHT(amazon[[#This Row],[actual_price]],LEN(amazon[[#This Row],[actual_price]])-1)*1</f>
        <v>650</v>
      </c>
      <c r="X614" s="1">
        <v>0.54</v>
      </c>
      <c r="Y614">
        <v>4.5</v>
      </c>
      <c r="Z614">
        <v>33176</v>
      </c>
      <c r="AA614" s="3" t="s">
        <v>5394</v>
      </c>
      <c r="AB614" s="3" t="s">
        <v>5395</v>
      </c>
      <c r="AC614" s="3" t="s">
        <v>5396</v>
      </c>
      <c r="AD614" s="3" t="s">
        <v>5397</v>
      </c>
      <c r="AE614" s="3" t="s">
        <v>5398</v>
      </c>
      <c r="AF614" s="3" t="s">
        <v>5399</v>
      </c>
      <c r="AG614" s="3" t="s">
        <v>5400</v>
      </c>
      <c r="AH614" s="3" t="s">
        <v>5401</v>
      </c>
    </row>
    <row r="615" spans="1:34" x14ac:dyDescent="0.35">
      <c r="A615" s="3" t="s">
        <v>5402</v>
      </c>
      <c r="B615" s="3" t="s">
        <v>5403</v>
      </c>
      <c r="C615" s="3"/>
      <c r="D615" s="3"/>
      <c r="E615" s="3"/>
      <c r="F615" s="3"/>
      <c r="G615" s="3"/>
      <c r="H615" s="3"/>
      <c r="I615" s="3"/>
      <c r="J615" s="3"/>
      <c r="K615" s="3"/>
      <c r="L615" s="3"/>
      <c r="M615" s="3"/>
      <c r="N615" s="3"/>
      <c r="O615" s="3"/>
      <c r="P615" s="3"/>
      <c r="Q615" s="3"/>
      <c r="R615" s="3"/>
      <c r="S615" s="3" t="s">
        <v>5404</v>
      </c>
      <c r="T615" s="7" t="s">
        <v>14356</v>
      </c>
      <c r="U615" s="6" t="s">
        <v>14836</v>
      </c>
      <c r="V615" s="14">
        <f>RIGHT(amazon[[#This Row],[discounted_price]],LEN(amazon[[#This Row],[discounted_price]])-1)*1</f>
        <v>798</v>
      </c>
      <c r="W615" s="14">
        <f>RIGHT(amazon[[#This Row],[actual_price]],LEN(amazon[[#This Row],[actual_price]])-1)*1</f>
        <v>1995</v>
      </c>
      <c r="X615" s="1">
        <v>0.6</v>
      </c>
      <c r="Y615">
        <v>4</v>
      </c>
      <c r="Z615">
        <v>68664</v>
      </c>
      <c r="AA615" s="3" t="s">
        <v>5406</v>
      </c>
      <c r="AB615" s="3" t="s">
        <v>5407</v>
      </c>
      <c r="AC615" s="3" t="s">
        <v>5408</v>
      </c>
      <c r="AD615" s="3" t="s">
        <v>5409</v>
      </c>
      <c r="AE615" s="3" t="s">
        <v>14837</v>
      </c>
      <c r="AF615" s="3" t="s">
        <v>14838</v>
      </c>
      <c r="AG615" s="3" t="s">
        <v>5412</v>
      </c>
      <c r="AH615" s="3" t="s">
        <v>5413</v>
      </c>
    </row>
    <row r="616" spans="1:34" x14ac:dyDescent="0.35">
      <c r="A616" s="3" t="s">
        <v>16</v>
      </c>
      <c r="B616" s="3" t="s">
        <v>17</v>
      </c>
      <c r="C616" s="3">
        <v>12</v>
      </c>
      <c r="D616" s="3">
        <v>11</v>
      </c>
      <c r="E616" s="3" t="s">
        <v>16170</v>
      </c>
      <c r="F616" s="3">
        <v>8</v>
      </c>
      <c r="G616" s="3">
        <v>7</v>
      </c>
      <c r="H616" s="3">
        <v>6</v>
      </c>
      <c r="I616" s="3">
        <v>5</v>
      </c>
      <c r="J616" s="3" t="s">
        <v>16171</v>
      </c>
      <c r="K616" s="3" t="s">
        <v>16172</v>
      </c>
      <c r="L616" s="3" t="s">
        <v>16173</v>
      </c>
      <c r="M616" s="3" t="s">
        <v>16174</v>
      </c>
      <c r="N616" s="3"/>
      <c r="O616" s="3"/>
      <c r="P616" s="3"/>
      <c r="Q616" s="3"/>
      <c r="R616" s="3"/>
      <c r="S616" s="3" t="s">
        <v>18</v>
      </c>
      <c r="T616" s="7" t="s">
        <v>13932</v>
      </c>
      <c r="U616" s="6" t="s">
        <v>13933</v>
      </c>
      <c r="V616" s="14">
        <f>RIGHT(amazon[[#This Row],[discounted_price]],LEN(amazon[[#This Row],[discounted_price]])-1)*1</f>
        <v>399</v>
      </c>
      <c r="W616" s="14">
        <f>RIGHT(amazon[[#This Row],[actual_price]],LEN(amazon[[#This Row],[actual_price]])-1)*1</f>
        <v>1099</v>
      </c>
      <c r="X616" s="1">
        <v>0.64</v>
      </c>
      <c r="Y616">
        <v>4.2</v>
      </c>
      <c r="Z616">
        <v>24269</v>
      </c>
      <c r="AA616" s="3" t="s">
        <v>21</v>
      </c>
      <c r="AB616" s="3" t="s">
        <v>22</v>
      </c>
      <c r="AC616" s="3" t="s">
        <v>23</v>
      </c>
      <c r="AD616" s="3" t="s">
        <v>24</v>
      </c>
      <c r="AE616" s="3" t="s">
        <v>25</v>
      </c>
      <c r="AF616" s="3" t="s">
        <v>854</v>
      </c>
      <c r="AG616" s="3" t="s">
        <v>5414</v>
      </c>
      <c r="AH616" s="3" t="s">
        <v>5415</v>
      </c>
    </row>
    <row r="617" spans="1:34" x14ac:dyDescent="0.35">
      <c r="A617" s="3" t="s">
        <v>5416</v>
      </c>
      <c r="B617" s="3" t="s">
        <v>5417</v>
      </c>
      <c r="C617" s="3" t="s">
        <v>16929</v>
      </c>
      <c r="D617" s="3"/>
      <c r="E617" s="3"/>
      <c r="F617" s="3"/>
      <c r="G617" s="3"/>
      <c r="H617" s="3"/>
      <c r="I617" s="3"/>
      <c r="J617" s="3"/>
      <c r="K617" s="3"/>
      <c r="L617" s="3"/>
      <c r="M617" s="3"/>
      <c r="N617" s="3"/>
      <c r="O617" s="3"/>
      <c r="P617" s="3"/>
      <c r="Q617" s="3"/>
      <c r="R617" s="3"/>
      <c r="S617" s="3" t="s">
        <v>5418</v>
      </c>
      <c r="T617" s="7" t="s">
        <v>14839</v>
      </c>
      <c r="U617" s="6" t="s">
        <v>14840</v>
      </c>
      <c r="V617" s="14">
        <f>RIGHT(amazon[[#This Row],[discounted_price]],LEN(amazon[[#This Row],[discounted_price]])-1)*1</f>
        <v>266</v>
      </c>
      <c r="W617" s="14">
        <f>RIGHT(amazon[[#This Row],[actual_price]],LEN(amazon[[#This Row],[actual_price]])-1)*1</f>
        <v>315</v>
      </c>
      <c r="X617" s="1">
        <v>0.16</v>
      </c>
      <c r="Y617">
        <v>4.5</v>
      </c>
      <c r="Z617">
        <v>28030</v>
      </c>
      <c r="AA617" s="3" t="s">
        <v>5421</v>
      </c>
      <c r="AB617" s="3" t="s">
        <v>5422</v>
      </c>
      <c r="AC617" s="3" t="s">
        <v>5423</v>
      </c>
      <c r="AD617" s="3" t="s">
        <v>5424</v>
      </c>
      <c r="AE617" s="3" t="s">
        <v>5425</v>
      </c>
      <c r="AF617" s="3" t="s">
        <v>5426</v>
      </c>
      <c r="AG617" s="3" t="s">
        <v>5427</v>
      </c>
      <c r="AH617" s="3" t="s">
        <v>5428</v>
      </c>
    </row>
    <row r="618" spans="1:34" x14ac:dyDescent="0.35">
      <c r="A618" s="3" t="s">
        <v>5429</v>
      </c>
      <c r="B618" s="3" t="s">
        <v>5430</v>
      </c>
      <c r="C618" s="3"/>
      <c r="D618" s="3"/>
      <c r="E618" s="3"/>
      <c r="F618" s="3"/>
      <c r="G618" s="3"/>
      <c r="H618" s="3"/>
      <c r="I618" s="3"/>
      <c r="J618" s="3"/>
      <c r="K618" s="3"/>
      <c r="L618" s="3"/>
      <c r="M618" s="3"/>
      <c r="N618" s="3"/>
      <c r="O618" s="3"/>
      <c r="P618" s="3"/>
      <c r="Q618" s="3"/>
      <c r="R618" s="3"/>
      <c r="S618" s="3" t="s">
        <v>5431</v>
      </c>
      <c r="T618" s="7" t="s">
        <v>14841</v>
      </c>
      <c r="U618" s="6" t="s">
        <v>14841</v>
      </c>
      <c r="V618" s="14">
        <f>RIGHT(amazon[[#This Row],[discounted_price]],LEN(amazon[[#This Row],[discounted_price]])-1)*1</f>
        <v>50</v>
      </c>
      <c r="W618" s="14">
        <f>RIGHT(amazon[[#This Row],[actual_price]],LEN(amazon[[#This Row],[actual_price]])-1)*1</f>
        <v>50</v>
      </c>
      <c r="X618" s="1">
        <v>0</v>
      </c>
      <c r="Y618">
        <v>4.3</v>
      </c>
      <c r="Z618">
        <v>5792</v>
      </c>
      <c r="AA618" s="3" t="s">
        <v>5433</v>
      </c>
      <c r="AB618" s="3" t="s">
        <v>5434</v>
      </c>
      <c r="AC618" s="3" t="s">
        <v>5435</v>
      </c>
      <c r="AD618" s="3" t="s">
        <v>5436</v>
      </c>
      <c r="AE618" s="3" t="s">
        <v>5437</v>
      </c>
      <c r="AF618" s="3" t="s">
        <v>5438</v>
      </c>
      <c r="AG618" s="3" t="s">
        <v>5439</v>
      </c>
      <c r="AH618" s="3" t="s">
        <v>5440</v>
      </c>
    </row>
    <row r="619" spans="1:34" x14ac:dyDescent="0.35">
      <c r="A619" s="3" t="s">
        <v>5441</v>
      </c>
      <c r="B619" s="3" t="s">
        <v>5442</v>
      </c>
      <c r="C619" s="3" t="s">
        <v>16930</v>
      </c>
      <c r="D619" s="3" t="s">
        <v>16931</v>
      </c>
      <c r="E619" s="3" t="s">
        <v>16932</v>
      </c>
      <c r="F619" s="3" t="s">
        <v>16933</v>
      </c>
      <c r="G619" s="3" t="s">
        <v>16934</v>
      </c>
      <c r="H619" s="3" t="s">
        <v>16935</v>
      </c>
      <c r="I619" s="3" t="s">
        <v>16936</v>
      </c>
      <c r="J619" s="3"/>
      <c r="K619" s="3"/>
      <c r="L619" s="3"/>
      <c r="M619" s="3"/>
      <c r="N619" s="3"/>
      <c r="O619" s="3"/>
      <c r="P619" s="3"/>
      <c r="Q619" s="3"/>
      <c r="R619" s="3"/>
      <c r="S619" s="3" t="s">
        <v>5443</v>
      </c>
      <c r="T619" s="7" t="s">
        <v>14842</v>
      </c>
      <c r="U619" s="6" t="s">
        <v>14843</v>
      </c>
      <c r="V619" s="14">
        <f>RIGHT(amazon[[#This Row],[discounted_price]],LEN(amazon[[#This Row],[discounted_price]])-1)*1</f>
        <v>130</v>
      </c>
      <c r="W619" s="14">
        <f>RIGHT(amazon[[#This Row],[actual_price]],LEN(amazon[[#This Row],[actual_price]])-1)*1</f>
        <v>165</v>
      </c>
      <c r="X619" s="1">
        <v>0.21</v>
      </c>
      <c r="Y619">
        <v>3.9</v>
      </c>
      <c r="Z619">
        <v>14778</v>
      </c>
      <c r="AA619" s="3" t="s">
        <v>5446</v>
      </c>
      <c r="AB619" s="3" t="s">
        <v>5447</v>
      </c>
      <c r="AC619" s="3" t="s">
        <v>5448</v>
      </c>
      <c r="AD619" s="3" t="s">
        <v>5449</v>
      </c>
      <c r="AE619" s="3" t="s">
        <v>5450</v>
      </c>
      <c r="AF619" s="3" t="s">
        <v>5451</v>
      </c>
      <c r="AG619" s="3" t="s">
        <v>5452</v>
      </c>
      <c r="AH619" s="3" t="s">
        <v>5453</v>
      </c>
    </row>
    <row r="620" spans="1:34" x14ac:dyDescent="0.35">
      <c r="A620" s="3" t="s">
        <v>5454</v>
      </c>
      <c r="B620" s="3" t="s">
        <v>5455</v>
      </c>
      <c r="C620" s="3"/>
      <c r="D620" s="3"/>
      <c r="E620" s="3"/>
      <c r="F620" s="3"/>
      <c r="G620" s="3"/>
      <c r="H620" s="3"/>
      <c r="I620" s="3"/>
      <c r="J620" s="3"/>
      <c r="K620" s="3"/>
      <c r="L620" s="3"/>
      <c r="M620" s="3"/>
      <c r="N620" s="3"/>
      <c r="O620" s="3"/>
      <c r="P620" s="3"/>
      <c r="Q620" s="3"/>
      <c r="R620" s="3"/>
      <c r="S620" s="3" t="s">
        <v>3347</v>
      </c>
      <c r="T620" s="7" t="s">
        <v>14142</v>
      </c>
      <c r="U620" s="6" t="s">
        <v>14844</v>
      </c>
      <c r="V620" s="14">
        <f>RIGHT(amazon[[#This Row],[discounted_price]],LEN(amazon[[#This Row],[discounted_price]])-1)*1</f>
        <v>449</v>
      </c>
      <c r="W620" s="14">
        <f>RIGHT(amazon[[#This Row],[actual_price]],LEN(amazon[[#This Row],[actual_price]])-1)*1</f>
        <v>1290</v>
      </c>
      <c r="X620" s="1">
        <v>0.65</v>
      </c>
      <c r="Y620">
        <v>4.0999999999999996</v>
      </c>
      <c r="Z620">
        <v>91770</v>
      </c>
      <c r="AA620" s="3" t="s">
        <v>14845</v>
      </c>
      <c r="AB620" s="3" t="s">
        <v>5458</v>
      </c>
      <c r="AC620" s="3" t="s">
        <v>5459</v>
      </c>
      <c r="AD620" s="3" t="s">
        <v>5460</v>
      </c>
      <c r="AE620" s="3" t="s">
        <v>5461</v>
      </c>
      <c r="AF620" s="3" t="s">
        <v>5462</v>
      </c>
      <c r="AG620" s="3" t="s">
        <v>5463</v>
      </c>
      <c r="AH620" s="3" t="s">
        <v>5464</v>
      </c>
    </row>
    <row r="621" spans="1:34" x14ac:dyDescent="0.35">
      <c r="A621" s="3" t="s">
        <v>3577</v>
      </c>
      <c r="B621" s="3" t="s">
        <v>3578</v>
      </c>
      <c r="C621" s="3" t="s">
        <v>16614</v>
      </c>
      <c r="D621" s="3" t="s">
        <v>16615</v>
      </c>
      <c r="E621" s="3" t="s">
        <v>16616</v>
      </c>
      <c r="F621" s="3"/>
      <c r="G621" s="3"/>
      <c r="H621" s="3"/>
      <c r="I621" s="3"/>
      <c r="J621" s="3"/>
      <c r="K621" s="3"/>
      <c r="L621" s="3"/>
      <c r="M621" s="3"/>
      <c r="N621" s="3"/>
      <c r="O621" s="3"/>
      <c r="P621" s="3"/>
      <c r="Q621" s="3"/>
      <c r="R621" s="3"/>
      <c r="S621" s="3" t="s">
        <v>3219</v>
      </c>
      <c r="T621" s="7" t="s">
        <v>14092</v>
      </c>
      <c r="U621" s="6" t="s">
        <v>14450</v>
      </c>
      <c r="V621" s="14">
        <f>RIGHT(amazon[[#This Row],[discounted_price]],LEN(amazon[[#This Row],[discounted_price]])-1)*1</f>
        <v>3999</v>
      </c>
      <c r="W621" s="14">
        <f>RIGHT(amazon[[#This Row],[actual_price]],LEN(amazon[[#This Row],[actual_price]])-1)*1</f>
        <v>16999</v>
      </c>
      <c r="X621" s="1">
        <v>0.76</v>
      </c>
      <c r="Y621">
        <v>4.3</v>
      </c>
      <c r="Z621">
        <v>17162</v>
      </c>
      <c r="AA621" s="3" t="s">
        <v>14562</v>
      </c>
      <c r="AB621" s="3" t="s">
        <v>3580</v>
      </c>
      <c r="AC621" s="3" t="s">
        <v>3581</v>
      </c>
      <c r="AD621" s="3" t="s">
        <v>3582</v>
      </c>
      <c r="AE621" s="3" t="s">
        <v>3583</v>
      </c>
      <c r="AF621" s="3" t="s">
        <v>14563</v>
      </c>
      <c r="AG621" s="3" t="s">
        <v>5465</v>
      </c>
      <c r="AH621" s="3" t="s">
        <v>5466</v>
      </c>
    </row>
    <row r="622" spans="1:34" x14ac:dyDescent="0.35">
      <c r="A622" s="3" t="s">
        <v>5467</v>
      </c>
      <c r="B622" s="3" t="s">
        <v>5468</v>
      </c>
      <c r="C622" s="3" t="s">
        <v>16937</v>
      </c>
      <c r="D622" s="3"/>
      <c r="E622" s="3"/>
      <c r="F622" s="3"/>
      <c r="G622" s="3"/>
      <c r="H622" s="3"/>
      <c r="I622" s="3"/>
      <c r="J622" s="3"/>
      <c r="K622" s="3"/>
      <c r="L622" s="3"/>
      <c r="M622" s="3"/>
      <c r="N622" s="3"/>
      <c r="O622" s="3"/>
      <c r="P622" s="3"/>
      <c r="Q622" s="3"/>
      <c r="R622" s="3"/>
      <c r="S622" s="3" t="s">
        <v>3347</v>
      </c>
      <c r="T622" s="7" t="s">
        <v>13932</v>
      </c>
      <c r="U622" s="6" t="s">
        <v>14844</v>
      </c>
      <c r="V622" s="14">
        <f>RIGHT(amazon[[#This Row],[discounted_price]],LEN(amazon[[#This Row],[discounted_price]])-1)*1</f>
        <v>399</v>
      </c>
      <c r="W622" s="14">
        <f>RIGHT(amazon[[#This Row],[actual_price]],LEN(amazon[[#This Row],[actual_price]])-1)*1</f>
        <v>1290</v>
      </c>
      <c r="X622" s="1">
        <v>0.69</v>
      </c>
      <c r="Y622">
        <v>4.2</v>
      </c>
      <c r="Z622">
        <v>206</v>
      </c>
      <c r="AA622" s="3" t="s">
        <v>5469</v>
      </c>
      <c r="AB622" s="3" t="s">
        <v>5470</v>
      </c>
      <c r="AC622" s="3" t="s">
        <v>5471</v>
      </c>
      <c r="AD622" s="3" t="s">
        <v>5472</v>
      </c>
      <c r="AE622" s="3" t="s">
        <v>5473</v>
      </c>
      <c r="AF622" s="3" t="s">
        <v>14846</v>
      </c>
      <c r="AG622" s="3" t="s">
        <v>5475</v>
      </c>
      <c r="AH622" s="3" t="s">
        <v>5476</v>
      </c>
    </row>
    <row r="623" spans="1:34" x14ac:dyDescent="0.35">
      <c r="A623" s="3" t="s">
        <v>5477</v>
      </c>
      <c r="B623" s="3" t="s">
        <v>5478</v>
      </c>
      <c r="C623" s="3" t="s">
        <v>16938</v>
      </c>
      <c r="D623" s="3" t="s">
        <v>16939</v>
      </c>
      <c r="E623" s="3" t="s">
        <v>16940</v>
      </c>
      <c r="F623" s="3" t="s">
        <v>16206</v>
      </c>
      <c r="G623" s="3"/>
      <c r="H623" s="3"/>
      <c r="I623" s="3"/>
      <c r="J623" s="3"/>
      <c r="K623" s="3"/>
      <c r="L623" s="3"/>
      <c r="M623" s="3"/>
      <c r="N623" s="3"/>
      <c r="O623" s="3"/>
      <c r="P623" s="3"/>
      <c r="Q623" s="3"/>
      <c r="R623" s="3"/>
      <c r="S623" s="3" t="s">
        <v>5479</v>
      </c>
      <c r="T623" s="7" t="s">
        <v>14052</v>
      </c>
      <c r="U623" s="6" t="s">
        <v>14847</v>
      </c>
      <c r="V623" s="14">
        <f>RIGHT(amazon[[#This Row],[discounted_price]],LEN(amazon[[#This Row],[discounted_price]])-1)*1</f>
        <v>1399</v>
      </c>
      <c r="W623" s="14">
        <f>RIGHT(amazon[[#This Row],[actual_price]],LEN(amazon[[#This Row],[actual_price]])-1)*1</f>
        <v>2498</v>
      </c>
      <c r="X623" s="1">
        <v>0.44</v>
      </c>
      <c r="Y623">
        <v>4.2</v>
      </c>
      <c r="Z623">
        <v>33717</v>
      </c>
      <c r="AA623" s="3" t="s">
        <v>5481</v>
      </c>
      <c r="AB623" s="3" t="s">
        <v>5482</v>
      </c>
      <c r="AC623" s="3" t="s">
        <v>5483</v>
      </c>
      <c r="AD623" s="3" t="s">
        <v>5484</v>
      </c>
      <c r="AE623" s="3" t="s">
        <v>5485</v>
      </c>
      <c r="AF623" s="3" t="s">
        <v>14848</v>
      </c>
      <c r="AG623" s="3" t="s">
        <v>5487</v>
      </c>
      <c r="AH623" s="3" t="s">
        <v>5488</v>
      </c>
    </row>
    <row r="624" spans="1:34" x14ac:dyDescent="0.35">
      <c r="A624" s="3" t="s">
        <v>29</v>
      </c>
      <c r="B624" s="3" t="s">
        <v>30</v>
      </c>
      <c r="C624" s="3" t="s">
        <v>16175</v>
      </c>
      <c r="D624" s="3" t="s">
        <v>16176</v>
      </c>
      <c r="E624" s="3" t="s">
        <v>16177</v>
      </c>
      <c r="F624" s="3" t="s">
        <v>16178</v>
      </c>
      <c r="G624" s="3" t="s">
        <v>16179</v>
      </c>
      <c r="H624" s="3" t="s">
        <v>16180</v>
      </c>
      <c r="I624" s="3"/>
      <c r="J624" s="3"/>
      <c r="K624" s="3"/>
      <c r="L624" s="3"/>
      <c r="M624" s="3"/>
      <c r="N624" s="3"/>
      <c r="O624" s="3"/>
      <c r="P624" s="3"/>
      <c r="Q624" s="3"/>
      <c r="R624" s="3"/>
      <c r="S624" s="3" t="s">
        <v>18</v>
      </c>
      <c r="T624" s="7" t="s">
        <v>13934</v>
      </c>
      <c r="U624" s="6" t="s">
        <v>13935</v>
      </c>
      <c r="V624" s="14">
        <f>RIGHT(amazon[[#This Row],[discounted_price]],LEN(amazon[[#This Row],[discounted_price]])-1)*1</f>
        <v>199</v>
      </c>
      <c r="W624" s="14">
        <f>RIGHT(amazon[[#This Row],[actual_price]],LEN(amazon[[#This Row],[actual_price]])-1)*1</f>
        <v>349</v>
      </c>
      <c r="X624" s="1">
        <v>0.43</v>
      </c>
      <c r="Y624">
        <v>4</v>
      </c>
      <c r="Z624">
        <v>43994</v>
      </c>
      <c r="AA624" s="3" t="s">
        <v>13936</v>
      </c>
      <c r="AB624" s="3" t="s">
        <v>34</v>
      </c>
      <c r="AC624" s="3" t="s">
        <v>35</v>
      </c>
      <c r="AD624" s="3" t="s">
        <v>36</v>
      </c>
      <c r="AE624" s="3" t="s">
        <v>37</v>
      </c>
      <c r="AF624" s="3" t="s">
        <v>13937</v>
      </c>
      <c r="AG624" s="3" t="s">
        <v>39</v>
      </c>
      <c r="AH624" s="3" t="s">
        <v>5489</v>
      </c>
    </row>
    <row r="625" spans="1:34" x14ac:dyDescent="0.35">
      <c r="A625" s="3" t="s">
        <v>41</v>
      </c>
      <c r="B625" s="3" t="s">
        <v>42</v>
      </c>
      <c r="C625" s="3">
        <v>12</v>
      </c>
      <c r="D625" s="3">
        <v>11</v>
      </c>
      <c r="E625" s="3" t="s">
        <v>16170</v>
      </c>
      <c r="F625" s="3">
        <v>8</v>
      </c>
      <c r="G625" s="3">
        <v>7</v>
      </c>
      <c r="H625" s="3">
        <v>6</v>
      </c>
      <c r="I625" s="3">
        <v>5</v>
      </c>
      <c r="J625" s="3" t="s">
        <v>16171</v>
      </c>
      <c r="K625" s="3" t="s">
        <v>16172</v>
      </c>
      <c r="L625" s="3" t="s">
        <v>16181</v>
      </c>
      <c r="M625" s="3"/>
      <c r="N625" s="3"/>
      <c r="O625" s="3"/>
      <c r="P625" s="3"/>
      <c r="Q625" s="3"/>
      <c r="R625" s="3"/>
      <c r="S625" s="3" t="s">
        <v>18</v>
      </c>
      <c r="T625" s="7" t="s">
        <v>13934</v>
      </c>
      <c r="U625" s="6" t="s">
        <v>13952</v>
      </c>
      <c r="V625" s="14">
        <f>RIGHT(amazon[[#This Row],[discounted_price]],LEN(amazon[[#This Row],[discounted_price]])-1)*1</f>
        <v>199</v>
      </c>
      <c r="W625" s="14">
        <f>RIGHT(amazon[[#This Row],[actual_price]],LEN(amazon[[#This Row],[actual_price]])-1)*1</f>
        <v>999</v>
      </c>
      <c r="X625" s="1">
        <v>0.8</v>
      </c>
      <c r="Y625">
        <v>3.9</v>
      </c>
      <c r="Z625">
        <v>7928</v>
      </c>
      <c r="AA625" s="3" t="s">
        <v>13939</v>
      </c>
      <c r="AB625" s="3" t="s">
        <v>45</v>
      </c>
      <c r="AC625" s="3" t="s">
        <v>46</v>
      </c>
      <c r="AD625" s="3" t="s">
        <v>47</v>
      </c>
      <c r="AE625" s="3" t="s">
        <v>48</v>
      </c>
      <c r="AF625" s="3" t="s">
        <v>49</v>
      </c>
      <c r="AG625" s="3" t="s">
        <v>50</v>
      </c>
      <c r="AH625" s="3" t="s">
        <v>5490</v>
      </c>
    </row>
    <row r="626" spans="1:34" x14ac:dyDescent="0.35">
      <c r="A626" s="3" t="s">
        <v>3587</v>
      </c>
      <c r="B626" s="3" t="s">
        <v>3588</v>
      </c>
      <c r="C626" s="3" t="s">
        <v>16617</v>
      </c>
      <c r="D626" s="3" t="s">
        <v>16618</v>
      </c>
      <c r="E626" s="3" t="s">
        <v>16619</v>
      </c>
      <c r="F626" s="3" t="s">
        <v>16620</v>
      </c>
      <c r="G626" s="3"/>
      <c r="H626" s="3"/>
      <c r="I626" s="3"/>
      <c r="J626" s="3"/>
      <c r="K626" s="3"/>
      <c r="L626" s="3"/>
      <c r="M626" s="3"/>
      <c r="N626" s="3"/>
      <c r="O626" s="3"/>
      <c r="P626" s="3"/>
      <c r="Q626" s="3"/>
      <c r="R626" s="3"/>
      <c r="S626" s="3" t="s">
        <v>3219</v>
      </c>
      <c r="T626" s="7" t="s">
        <v>14564</v>
      </c>
      <c r="U626" s="6" t="s">
        <v>14565</v>
      </c>
      <c r="V626" s="14">
        <f>RIGHT(amazon[[#This Row],[discounted_price]],LEN(amazon[[#This Row],[discounted_price]])-1)*1</f>
        <v>2998</v>
      </c>
      <c r="W626" s="14">
        <f>RIGHT(amazon[[#This Row],[actual_price]],LEN(amazon[[#This Row],[actual_price]])-1)*1</f>
        <v>5999</v>
      </c>
      <c r="X626" s="1">
        <v>0.5</v>
      </c>
      <c r="Y626">
        <v>4.0999999999999996</v>
      </c>
      <c r="Z626">
        <v>5179</v>
      </c>
      <c r="AA626" s="3" t="s">
        <v>14566</v>
      </c>
      <c r="AB626" s="3" t="s">
        <v>5491</v>
      </c>
      <c r="AC626" s="3" t="s">
        <v>5492</v>
      </c>
      <c r="AD626" s="3" t="s">
        <v>5493</v>
      </c>
      <c r="AE626" s="3" t="s">
        <v>5494</v>
      </c>
      <c r="AF626" s="3" t="s">
        <v>14849</v>
      </c>
      <c r="AG626" s="3" t="s">
        <v>5496</v>
      </c>
      <c r="AH626" s="3" t="s">
        <v>5497</v>
      </c>
    </row>
    <row r="627" spans="1:34" x14ac:dyDescent="0.35">
      <c r="A627" s="3" t="s">
        <v>5498</v>
      </c>
      <c r="B627" s="3" t="s">
        <v>5499</v>
      </c>
      <c r="C627" s="3" t="s">
        <v>16941</v>
      </c>
      <c r="D627" s="3"/>
      <c r="E627" s="3"/>
      <c r="F627" s="3"/>
      <c r="G627" s="3"/>
      <c r="H627" s="3"/>
      <c r="I627" s="3"/>
      <c r="J627" s="3"/>
      <c r="K627" s="3"/>
      <c r="L627" s="3"/>
      <c r="M627" s="3"/>
      <c r="N627" s="3"/>
      <c r="O627" s="3"/>
      <c r="P627" s="3"/>
      <c r="Q627" s="3"/>
      <c r="R627" s="3"/>
      <c r="S627" s="3" t="s">
        <v>5500</v>
      </c>
      <c r="T627" s="7" t="s">
        <v>14850</v>
      </c>
      <c r="U627" s="6" t="s">
        <v>14326</v>
      </c>
      <c r="V627" s="14">
        <f>RIGHT(amazon[[#This Row],[discounted_price]],LEN(amazon[[#This Row],[discounted_price]])-1)*1</f>
        <v>4098</v>
      </c>
      <c r="W627" s="14">
        <f>RIGHT(amazon[[#This Row],[actual_price]],LEN(amazon[[#This Row],[actual_price]])-1)*1</f>
        <v>4999</v>
      </c>
      <c r="X627" s="1">
        <v>0.18</v>
      </c>
      <c r="Y627">
        <v>4.5</v>
      </c>
      <c r="Z627">
        <v>50810</v>
      </c>
      <c r="AA627" s="3" t="s">
        <v>5502</v>
      </c>
      <c r="AB627" s="3" t="s">
        <v>5503</v>
      </c>
      <c r="AC627" s="3" t="s">
        <v>5504</v>
      </c>
      <c r="AD627" s="3" t="s">
        <v>5505</v>
      </c>
      <c r="AE627" s="3" t="s">
        <v>5506</v>
      </c>
      <c r="AF627" s="3" t="s">
        <v>5507</v>
      </c>
      <c r="AG627" s="3" t="s">
        <v>5508</v>
      </c>
      <c r="AH627" s="3" t="s">
        <v>5509</v>
      </c>
    </row>
    <row r="628" spans="1:34" x14ac:dyDescent="0.35">
      <c r="A628" s="3" t="s">
        <v>5510</v>
      </c>
      <c r="B628" s="3" t="s">
        <v>5511</v>
      </c>
      <c r="C628" s="3" t="s">
        <v>16942</v>
      </c>
      <c r="D628" s="3" t="s">
        <v>16943</v>
      </c>
      <c r="E628" s="3" t="s">
        <v>16944</v>
      </c>
      <c r="F628" s="3" t="s">
        <v>16945</v>
      </c>
      <c r="G628" s="3"/>
      <c r="H628" s="3"/>
      <c r="I628" s="3"/>
      <c r="J628" s="3"/>
      <c r="K628" s="3"/>
      <c r="L628" s="3"/>
      <c r="M628" s="3"/>
      <c r="N628" s="3"/>
      <c r="O628" s="3"/>
      <c r="P628" s="3"/>
      <c r="Q628" s="3"/>
      <c r="R628" s="3"/>
      <c r="S628" s="3" t="s">
        <v>5512</v>
      </c>
      <c r="T628" s="7" t="s">
        <v>13947</v>
      </c>
      <c r="U628" s="6" t="s">
        <v>13998</v>
      </c>
      <c r="V628" s="14">
        <f>RIGHT(amazon[[#This Row],[discounted_price]],LEN(amazon[[#This Row],[discounted_price]])-1)*1</f>
        <v>499</v>
      </c>
      <c r="W628" s="14">
        <f>RIGHT(amazon[[#This Row],[actual_price]],LEN(amazon[[#This Row],[actual_price]])-1)*1</f>
        <v>1999</v>
      </c>
      <c r="X628" s="1">
        <v>0.75</v>
      </c>
      <c r="Y628">
        <v>3.7</v>
      </c>
      <c r="Z628">
        <v>3369</v>
      </c>
      <c r="AA628" s="3" t="s">
        <v>14851</v>
      </c>
      <c r="AB628" s="3" t="s">
        <v>5514</v>
      </c>
      <c r="AC628" s="3" t="s">
        <v>5515</v>
      </c>
      <c r="AD628" s="3" t="s">
        <v>5516</v>
      </c>
      <c r="AE628" s="3" t="s">
        <v>14852</v>
      </c>
      <c r="AF628" s="3" t="s">
        <v>5518</v>
      </c>
      <c r="AG628" s="3" t="s">
        <v>5519</v>
      </c>
      <c r="AH628" s="3" t="s">
        <v>5520</v>
      </c>
    </row>
    <row r="629" spans="1:34" x14ac:dyDescent="0.35">
      <c r="A629" s="3" t="s">
        <v>5521</v>
      </c>
      <c r="B629" s="3" t="s">
        <v>5522</v>
      </c>
      <c r="C629" s="3" t="s">
        <v>16946</v>
      </c>
      <c r="D629" s="3" t="s">
        <v>16947</v>
      </c>
      <c r="E629" s="3"/>
      <c r="F629" s="3"/>
      <c r="G629" s="3"/>
      <c r="H629" s="3"/>
      <c r="I629" s="3"/>
      <c r="J629" s="3"/>
      <c r="K629" s="3"/>
      <c r="L629" s="3"/>
      <c r="M629" s="3"/>
      <c r="N629" s="3"/>
      <c r="O629" s="3"/>
      <c r="P629" s="3"/>
      <c r="Q629" s="3"/>
      <c r="R629" s="3"/>
      <c r="S629" s="3" t="s">
        <v>5206</v>
      </c>
      <c r="T629" s="7" t="s">
        <v>13951</v>
      </c>
      <c r="U629" s="6" t="s">
        <v>14142</v>
      </c>
      <c r="V629" s="14">
        <f>RIGHT(amazon[[#This Row],[discounted_price]],LEN(amazon[[#This Row],[discounted_price]])-1)*1</f>
        <v>299</v>
      </c>
      <c r="W629" s="14">
        <f>RIGHT(amazon[[#This Row],[actual_price]],LEN(amazon[[#This Row],[actual_price]])-1)*1</f>
        <v>449</v>
      </c>
      <c r="X629" s="1">
        <v>0.33</v>
      </c>
      <c r="Y629">
        <v>3.5</v>
      </c>
      <c r="Z629">
        <v>11827</v>
      </c>
      <c r="AA629" s="3" t="s">
        <v>5523</v>
      </c>
      <c r="AB629" s="3" t="s">
        <v>5524</v>
      </c>
      <c r="AC629" s="3" t="s">
        <v>5525</v>
      </c>
      <c r="AD629" s="3" t="s">
        <v>5526</v>
      </c>
      <c r="AE629" s="3" t="s">
        <v>14853</v>
      </c>
      <c r="AF629" s="3" t="s">
        <v>14854</v>
      </c>
      <c r="AG629" s="3" t="s">
        <v>5529</v>
      </c>
      <c r="AH629" s="3" t="s">
        <v>5530</v>
      </c>
    </row>
    <row r="630" spans="1:34" x14ac:dyDescent="0.35">
      <c r="A630" s="3" t="s">
        <v>52</v>
      </c>
      <c r="B630" s="3" t="s">
        <v>53</v>
      </c>
      <c r="C630" s="3" t="s">
        <v>16182</v>
      </c>
      <c r="D630" s="3" t="s">
        <v>16183</v>
      </c>
      <c r="E630" s="3" t="s">
        <v>16184</v>
      </c>
      <c r="F630" s="3"/>
      <c r="G630" s="3"/>
      <c r="H630" s="3"/>
      <c r="I630" s="3"/>
      <c r="J630" s="3"/>
      <c r="K630" s="3"/>
      <c r="L630" s="3"/>
      <c r="M630" s="3"/>
      <c r="N630" s="3"/>
      <c r="O630" s="3"/>
      <c r="P630" s="3"/>
      <c r="Q630" s="3"/>
      <c r="R630" s="3"/>
      <c r="S630" s="3" t="s">
        <v>18</v>
      </c>
      <c r="T630" s="7" t="s">
        <v>13940</v>
      </c>
      <c r="U630" s="6" t="s">
        <v>13941</v>
      </c>
      <c r="V630" s="14">
        <f>RIGHT(amazon[[#This Row],[discounted_price]],LEN(amazon[[#This Row],[discounted_price]])-1)*1</f>
        <v>329</v>
      </c>
      <c r="W630" s="14">
        <f>RIGHT(amazon[[#This Row],[actual_price]],LEN(amazon[[#This Row],[actual_price]])-1)*1</f>
        <v>699</v>
      </c>
      <c r="X630" s="1">
        <v>0.53</v>
      </c>
      <c r="Y630">
        <v>4.2</v>
      </c>
      <c r="Z630">
        <v>94364</v>
      </c>
      <c r="AA630" s="3" t="s">
        <v>56</v>
      </c>
      <c r="AB630" s="3" t="s">
        <v>57</v>
      </c>
      <c r="AC630" s="3" t="s">
        <v>58</v>
      </c>
      <c r="AD630" s="3" t="s">
        <v>59</v>
      </c>
      <c r="AE630" s="3" t="s">
        <v>60</v>
      </c>
      <c r="AF630" s="3" t="s">
        <v>61</v>
      </c>
      <c r="AG630" s="3" t="s">
        <v>5531</v>
      </c>
      <c r="AH630" s="3" t="s">
        <v>5532</v>
      </c>
    </row>
    <row r="631" spans="1:34" x14ac:dyDescent="0.35">
      <c r="A631" s="3" t="s">
        <v>5533</v>
      </c>
      <c r="B631" s="3" t="s">
        <v>5534</v>
      </c>
      <c r="C631" s="3"/>
      <c r="D631" s="3"/>
      <c r="E631" s="3"/>
      <c r="F631" s="3"/>
      <c r="G631" s="3"/>
      <c r="H631" s="3"/>
      <c r="I631" s="3"/>
      <c r="J631" s="3"/>
      <c r="K631" s="3"/>
      <c r="L631" s="3"/>
      <c r="M631" s="3"/>
      <c r="N631" s="3"/>
      <c r="O631" s="3"/>
      <c r="P631" s="3"/>
      <c r="Q631" s="3"/>
      <c r="R631" s="3"/>
      <c r="S631" s="3" t="s">
        <v>5479</v>
      </c>
      <c r="T631" s="7" t="s">
        <v>13941</v>
      </c>
      <c r="U631" s="6" t="s">
        <v>13952</v>
      </c>
      <c r="V631" s="14">
        <f>RIGHT(amazon[[#This Row],[discounted_price]],LEN(amazon[[#This Row],[discounted_price]])-1)*1</f>
        <v>699</v>
      </c>
      <c r="W631" s="14">
        <f>RIGHT(amazon[[#This Row],[actual_price]],LEN(amazon[[#This Row],[actual_price]])-1)*1</f>
        <v>999</v>
      </c>
      <c r="X631" s="1">
        <v>0.3</v>
      </c>
      <c r="Y631">
        <v>3.5</v>
      </c>
      <c r="Z631">
        <v>15295</v>
      </c>
      <c r="AA631" s="3" t="s">
        <v>5535</v>
      </c>
      <c r="AB631" s="3" t="s">
        <v>5536</v>
      </c>
      <c r="AC631" s="3" t="s">
        <v>5537</v>
      </c>
      <c r="AD631" s="3" t="s">
        <v>5538</v>
      </c>
      <c r="AE631" s="3" t="s">
        <v>5539</v>
      </c>
      <c r="AF631" s="3" t="s">
        <v>5540</v>
      </c>
      <c r="AG631" s="3" t="s">
        <v>5541</v>
      </c>
      <c r="AH631" s="3" t="s">
        <v>5542</v>
      </c>
    </row>
    <row r="632" spans="1:34" x14ac:dyDescent="0.35">
      <c r="A632" s="3" t="s">
        <v>5543</v>
      </c>
      <c r="B632" s="3" t="s">
        <v>5544</v>
      </c>
      <c r="C632" s="3" t="s">
        <v>16948</v>
      </c>
      <c r="D632" s="3" t="s">
        <v>16949</v>
      </c>
      <c r="E632" s="3" t="s">
        <v>16950</v>
      </c>
      <c r="F632" s="3"/>
      <c r="G632" s="3"/>
      <c r="H632" s="3"/>
      <c r="I632" s="3"/>
      <c r="J632" s="3"/>
      <c r="K632" s="3"/>
      <c r="L632" s="3"/>
      <c r="M632" s="3"/>
      <c r="N632" s="3"/>
      <c r="O632" s="3"/>
      <c r="P632" s="3"/>
      <c r="Q632" s="3"/>
      <c r="R632" s="3"/>
      <c r="S632" s="3" t="s">
        <v>5545</v>
      </c>
      <c r="T632" s="7" t="s">
        <v>13958</v>
      </c>
      <c r="U632" s="6" t="s">
        <v>14583</v>
      </c>
      <c r="V632" s="14">
        <f>RIGHT(amazon[[#This Row],[discounted_price]],LEN(amazon[[#This Row],[discounted_price]])-1)*1</f>
        <v>799</v>
      </c>
      <c r="W632" s="14">
        <f>RIGHT(amazon[[#This Row],[actual_price]],LEN(amazon[[#This Row],[actual_price]])-1)*1</f>
        <v>3990</v>
      </c>
      <c r="X632" s="1">
        <v>0.8</v>
      </c>
      <c r="Y632">
        <v>4.3</v>
      </c>
      <c r="Z632">
        <v>27139</v>
      </c>
      <c r="AA632" s="3" t="s">
        <v>5546</v>
      </c>
      <c r="AB632" s="3" t="s">
        <v>5547</v>
      </c>
      <c r="AC632" s="3" t="s">
        <v>5548</v>
      </c>
      <c r="AD632" s="3" t="s">
        <v>5549</v>
      </c>
      <c r="AE632" s="3" t="s">
        <v>14855</v>
      </c>
      <c r="AF632" s="3" t="s">
        <v>14856</v>
      </c>
      <c r="AG632" s="3" t="s">
        <v>5552</v>
      </c>
      <c r="AH632" s="3" t="s">
        <v>5553</v>
      </c>
    </row>
    <row r="633" spans="1:34" x14ac:dyDescent="0.35">
      <c r="A633" s="3" t="s">
        <v>5554</v>
      </c>
      <c r="B633" s="3" t="s">
        <v>5555</v>
      </c>
      <c r="C633" s="3" t="s">
        <v>16951</v>
      </c>
      <c r="D633" s="3" t="s">
        <v>16952</v>
      </c>
      <c r="E633" s="3" t="s">
        <v>16953</v>
      </c>
      <c r="F633" s="3" t="s">
        <v>16954</v>
      </c>
      <c r="G633" s="3" t="s">
        <v>16955</v>
      </c>
      <c r="H633" s="3" t="s">
        <v>16956</v>
      </c>
      <c r="I633" s="3"/>
      <c r="J633" s="3"/>
      <c r="K633" s="3"/>
      <c r="L633" s="3"/>
      <c r="M633" s="3"/>
      <c r="N633" s="3"/>
      <c r="O633" s="3"/>
      <c r="P633" s="3"/>
      <c r="Q633" s="3"/>
      <c r="R633" s="3"/>
      <c r="S633" s="3" t="s">
        <v>3347</v>
      </c>
      <c r="T633" s="7" t="s">
        <v>14052</v>
      </c>
      <c r="U633" s="6" t="s">
        <v>14857</v>
      </c>
      <c r="V633" s="14">
        <f>RIGHT(amazon[[#This Row],[discounted_price]],LEN(amazon[[#This Row],[discounted_price]])-1)*1</f>
        <v>1399</v>
      </c>
      <c r="W633" s="14">
        <f>RIGHT(amazon[[#This Row],[actual_price]],LEN(amazon[[#This Row],[actual_price]])-1)*1</f>
        <v>5499</v>
      </c>
      <c r="X633" s="1">
        <v>0.75</v>
      </c>
      <c r="Y633">
        <v>3.9</v>
      </c>
      <c r="Z633">
        <v>9504</v>
      </c>
      <c r="AA633" s="3" t="s">
        <v>14858</v>
      </c>
      <c r="AB633" s="3" t="s">
        <v>5558</v>
      </c>
      <c r="AC633" s="3" t="s">
        <v>5559</v>
      </c>
      <c r="AD633" s="3" t="s">
        <v>5560</v>
      </c>
      <c r="AE633" s="3" t="s">
        <v>5561</v>
      </c>
      <c r="AF633" s="3" t="s">
        <v>5562</v>
      </c>
      <c r="AG633" s="3" t="s">
        <v>5563</v>
      </c>
      <c r="AH633" s="3" t="s">
        <v>5564</v>
      </c>
    </row>
    <row r="634" spans="1:34" x14ac:dyDescent="0.35">
      <c r="A634" s="3" t="s">
        <v>64</v>
      </c>
      <c r="B634" s="3" t="s">
        <v>65</v>
      </c>
      <c r="C634" s="3" t="s">
        <v>16185</v>
      </c>
      <c r="D634" s="3"/>
      <c r="E634" s="3"/>
      <c r="F634" s="3"/>
      <c r="G634" s="3"/>
      <c r="H634" s="3"/>
      <c r="I634" s="3"/>
      <c r="J634" s="3"/>
      <c r="K634" s="3"/>
      <c r="L634" s="3"/>
      <c r="M634" s="3"/>
      <c r="N634" s="3"/>
      <c r="O634" s="3"/>
      <c r="P634" s="3"/>
      <c r="Q634" s="3"/>
      <c r="R634" s="3"/>
      <c r="S634" s="3" t="s">
        <v>18</v>
      </c>
      <c r="T634" s="7" t="s">
        <v>13942</v>
      </c>
      <c r="U634" s="6" t="s">
        <v>13932</v>
      </c>
      <c r="V634" s="14">
        <f>RIGHT(amazon[[#This Row],[discounted_price]],LEN(amazon[[#This Row],[discounted_price]])-1)*1</f>
        <v>154</v>
      </c>
      <c r="W634" s="14">
        <f>RIGHT(amazon[[#This Row],[actual_price]],LEN(amazon[[#This Row],[actual_price]])-1)*1</f>
        <v>399</v>
      </c>
      <c r="X634" s="1">
        <v>0.61</v>
      </c>
      <c r="Y634">
        <v>4.2</v>
      </c>
      <c r="Z634">
        <v>16905</v>
      </c>
      <c r="AA634" s="3" t="s">
        <v>67</v>
      </c>
      <c r="AB634" s="3" t="s">
        <v>68</v>
      </c>
      <c r="AC634" s="3" t="s">
        <v>69</v>
      </c>
      <c r="AD634" s="3" t="s">
        <v>70</v>
      </c>
      <c r="AE634" s="3" t="s">
        <v>71</v>
      </c>
      <c r="AF634" s="3" t="s">
        <v>13943</v>
      </c>
      <c r="AG634" s="3" t="s">
        <v>5565</v>
      </c>
      <c r="AH634" s="3" t="s">
        <v>5566</v>
      </c>
    </row>
    <row r="635" spans="1:34" x14ac:dyDescent="0.35">
      <c r="A635" s="3" t="s">
        <v>5567</v>
      </c>
      <c r="B635" s="3" t="s">
        <v>5568</v>
      </c>
      <c r="C635" s="3" t="s">
        <v>16957</v>
      </c>
      <c r="D635" s="3"/>
      <c r="E635" s="3"/>
      <c r="F635" s="3"/>
      <c r="G635" s="3"/>
      <c r="H635" s="3"/>
      <c r="I635" s="3"/>
      <c r="J635" s="3"/>
      <c r="K635" s="3"/>
      <c r="L635" s="3"/>
      <c r="M635" s="3"/>
      <c r="N635" s="3"/>
      <c r="O635" s="3"/>
      <c r="P635" s="3"/>
      <c r="Q635" s="3"/>
      <c r="R635" s="3"/>
      <c r="S635" s="3" t="s">
        <v>5193</v>
      </c>
      <c r="T635" s="7" t="s">
        <v>14859</v>
      </c>
      <c r="U635" s="6" t="s">
        <v>14860</v>
      </c>
      <c r="V635" s="14">
        <f>RIGHT(amazon[[#This Row],[discounted_price]],LEN(amazon[[#This Row],[discounted_price]])-1)*1</f>
        <v>519</v>
      </c>
      <c r="W635" s="14">
        <f>RIGHT(amazon[[#This Row],[actual_price]],LEN(amazon[[#This Row],[actual_price]])-1)*1</f>
        <v>1350</v>
      </c>
      <c r="X635" s="1">
        <v>0.62</v>
      </c>
      <c r="Y635">
        <v>4.3</v>
      </c>
      <c r="Z635">
        <v>30058</v>
      </c>
      <c r="AA635" s="3" t="s">
        <v>14861</v>
      </c>
      <c r="AB635" s="3" t="s">
        <v>5572</v>
      </c>
      <c r="AC635" s="3" t="s">
        <v>5573</v>
      </c>
      <c r="AD635" s="3" t="s">
        <v>5574</v>
      </c>
      <c r="AE635" s="3" t="s">
        <v>5575</v>
      </c>
      <c r="AF635" s="3" t="s">
        <v>5576</v>
      </c>
      <c r="AG635" s="3" t="s">
        <v>5577</v>
      </c>
      <c r="AH635" s="3" t="s">
        <v>5578</v>
      </c>
    </row>
    <row r="636" spans="1:34" x14ac:dyDescent="0.35">
      <c r="A636" s="3" t="s">
        <v>3725</v>
      </c>
      <c r="B636" s="3" t="s">
        <v>14589</v>
      </c>
      <c r="C636" s="3" t="s">
        <v>16637</v>
      </c>
      <c r="D636" s="3" t="s">
        <v>16638</v>
      </c>
      <c r="E636" s="3" t="s">
        <v>16639</v>
      </c>
      <c r="F636" s="3" t="s">
        <v>16640</v>
      </c>
      <c r="G636" s="3" t="s">
        <v>16641</v>
      </c>
      <c r="H636" s="3" t="s">
        <v>16642</v>
      </c>
      <c r="I636" s="3" t="s">
        <v>16643</v>
      </c>
      <c r="J636" s="3"/>
      <c r="K636" s="3"/>
      <c r="L636" s="3"/>
      <c r="M636" s="3"/>
      <c r="N636" s="3"/>
      <c r="O636" s="3"/>
      <c r="P636" s="3"/>
      <c r="Q636" s="3"/>
      <c r="R636" s="3"/>
      <c r="S636" s="3" t="s">
        <v>3219</v>
      </c>
      <c r="T636" s="7" t="s">
        <v>14320</v>
      </c>
      <c r="U636" s="6" t="s">
        <v>14506</v>
      </c>
      <c r="V636" s="14">
        <f>RIGHT(amazon[[#This Row],[discounted_price]],LEN(amazon[[#This Row],[discounted_price]])-1)*1</f>
        <v>2299</v>
      </c>
      <c r="W636" s="14">
        <f>RIGHT(amazon[[#This Row],[actual_price]],LEN(amazon[[#This Row],[actual_price]])-1)*1</f>
        <v>7990</v>
      </c>
      <c r="X636" s="1">
        <v>0.71</v>
      </c>
      <c r="Y636">
        <v>4.2</v>
      </c>
      <c r="Z636">
        <v>69619</v>
      </c>
      <c r="AA636" s="3" t="s">
        <v>3727</v>
      </c>
      <c r="AB636" s="3" t="s">
        <v>3728</v>
      </c>
      <c r="AC636" s="3" t="s">
        <v>3729</v>
      </c>
      <c r="AD636" s="3" t="s">
        <v>3730</v>
      </c>
      <c r="AE636" s="3" t="s">
        <v>3731</v>
      </c>
      <c r="AF636" s="3" t="s">
        <v>3732</v>
      </c>
      <c r="AG636" s="3" t="s">
        <v>5579</v>
      </c>
      <c r="AH636" s="3" t="s">
        <v>5580</v>
      </c>
    </row>
    <row r="637" spans="1:34" x14ac:dyDescent="0.35">
      <c r="A637" s="3" t="s">
        <v>3735</v>
      </c>
      <c r="B637" s="3" t="s">
        <v>3736</v>
      </c>
      <c r="C637" s="3" t="s">
        <v>16626</v>
      </c>
      <c r="D637" s="3"/>
      <c r="E637" s="3"/>
      <c r="F637" s="3"/>
      <c r="G637" s="3"/>
      <c r="H637" s="3"/>
      <c r="I637" s="3"/>
      <c r="J637" s="3"/>
      <c r="K637" s="3"/>
      <c r="L637" s="3"/>
      <c r="M637" s="3"/>
      <c r="N637" s="3"/>
      <c r="O637" s="3"/>
      <c r="P637" s="3"/>
      <c r="Q637" s="3"/>
      <c r="R637" s="3"/>
      <c r="S637" s="3" t="s">
        <v>3737</v>
      </c>
      <c r="T637" s="7" t="s">
        <v>13932</v>
      </c>
      <c r="U637" s="6" t="s">
        <v>13998</v>
      </c>
      <c r="V637" s="14">
        <f>RIGHT(amazon[[#This Row],[discounted_price]],LEN(amazon[[#This Row],[discounted_price]])-1)*1</f>
        <v>399</v>
      </c>
      <c r="W637" s="14">
        <f>RIGHT(amazon[[#This Row],[actual_price]],LEN(amazon[[#This Row],[actual_price]])-1)*1</f>
        <v>1999</v>
      </c>
      <c r="X637" s="1">
        <v>0.8</v>
      </c>
      <c r="Y637">
        <v>4</v>
      </c>
      <c r="Z637">
        <v>3382</v>
      </c>
      <c r="AA637" s="3" t="s">
        <v>3738</v>
      </c>
      <c r="AB637" s="3" t="s">
        <v>3739</v>
      </c>
      <c r="AC637" s="3" t="s">
        <v>3740</v>
      </c>
      <c r="AD637" s="3" t="s">
        <v>3741</v>
      </c>
      <c r="AE637" s="3" t="s">
        <v>3742</v>
      </c>
      <c r="AF637" s="3" t="s">
        <v>14590</v>
      </c>
      <c r="AG637" s="3" t="s">
        <v>5581</v>
      </c>
      <c r="AH637" s="3" t="s">
        <v>5582</v>
      </c>
    </row>
    <row r="638" spans="1:34" x14ac:dyDescent="0.35">
      <c r="A638" s="3" t="s">
        <v>5583</v>
      </c>
      <c r="B638" s="3" t="s">
        <v>5584</v>
      </c>
      <c r="C638" s="3" t="s">
        <v>16905</v>
      </c>
      <c r="D638" s="3" t="s">
        <v>16958</v>
      </c>
      <c r="E638" s="3" t="s">
        <v>16959</v>
      </c>
      <c r="F638" s="3"/>
      <c r="G638" s="3"/>
      <c r="H638" s="3"/>
      <c r="I638" s="3"/>
      <c r="J638" s="3"/>
      <c r="K638" s="3"/>
      <c r="L638" s="3"/>
      <c r="M638" s="3"/>
      <c r="N638" s="3"/>
      <c r="O638" s="3"/>
      <c r="P638" s="3"/>
      <c r="Q638" s="3"/>
      <c r="R638" s="3"/>
      <c r="S638" s="3" t="s">
        <v>3347</v>
      </c>
      <c r="T638" s="7" t="s">
        <v>14057</v>
      </c>
      <c r="U638" s="6" t="s">
        <v>14583</v>
      </c>
      <c r="V638" s="14">
        <f>RIGHT(amazon[[#This Row],[discounted_price]],LEN(amazon[[#This Row],[discounted_price]])-1)*1</f>
        <v>1499</v>
      </c>
      <c r="W638" s="14">
        <f>RIGHT(amazon[[#This Row],[actual_price]],LEN(amazon[[#This Row],[actual_price]])-1)*1</f>
        <v>3990</v>
      </c>
      <c r="X638" s="1">
        <v>0.62</v>
      </c>
      <c r="Y638">
        <v>4.0999999999999996</v>
      </c>
      <c r="Z638">
        <v>109864</v>
      </c>
      <c r="AA638" s="3" t="s">
        <v>5586</v>
      </c>
      <c r="AB638" s="3" t="s">
        <v>5587</v>
      </c>
      <c r="AC638" s="3" t="s">
        <v>5588</v>
      </c>
      <c r="AD638" s="3" t="s">
        <v>5589</v>
      </c>
      <c r="AE638" s="3" t="s">
        <v>5590</v>
      </c>
      <c r="AF638" s="3" t="s">
        <v>14862</v>
      </c>
      <c r="AG638" s="3" t="s">
        <v>5592</v>
      </c>
      <c r="AH638" s="3" t="s">
        <v>5593</v>
      </c>
    </row>
    <row r="639" spans="1:34" x14ac:dyDescent="0.35">
      <c r="A639" s="3" t="s">
        <v>5594</v>
      </c>
      <c r="B639" s="3" t="s">
        <v>5595</v>
      </c>
      <c r="C639" s="3" t="s">
        <v>16206</v>
      </c>
      <c r="D639" s="3"/>
      <c r="E639" s="3"/>
      <c r="F639" s="3"/>
      <c r="G639" s="3"/>
      <c r="H639" s="3"/>
      <c r="I639" s="3"/>
      <c r="J639" s="3"/>
      <c r="K639" s="3"/>
      <c r="L639" s="3"/>
      <c r="M639" s="3"/>
      <c r="N639" s="3"/>
      <c r="O639" s="3"/>
      <c r="P639" s="3"/>
      <c r="Q639" s="3"/>
      <c r="R639" s="3"/>
      <c r="S639" s="3" t="s">
        <v>5596</v>
      </c>
      <c r="T639" s="7" t="s">
        <v>14863</v>
      </c>
      <c r="U639" s="6" t="s">
        <v>14863</v>
      </c>
      <c r="V639" s="14">
        <f>RIGHT(amazon[[#This Row],[discounted_price]],LEN(amazon[[#This Row],[discounted_price]])-1)*1</f>
        <v>1295</v>
      </c>
      <c r="W639" s="14">
        <f>RIGHT(amazon[[#This Row],[actual_price]],LEN(amazon[[#This Row],[actual_price]])-1)*1</f>
        <v>1295</v>
      </c>
      <c r="X639" s="1">
        <v>0</v>
      </c>
      <c r="Y639">
        <v>4.5</v>
      </c>
      <c r="Z639">
        <v>5760</v>
      </c>
      <c r="AA639" s="3" t="s">
        <v>5598</v>
      </c>
      <c r="AB639" s="3" t="s">
        <v>5599</v>
      </c>
      <c r="AC639" s="3" t="s">
        <v>5600</v>
      </c>
      <c r="AD639" s="3" t="s">
        <v>5601</v>
      </c>
      <c r="AE639" s="3" t="s">
        <v>5602</v>
      </c>
      <c r="AF639" s="3" t="s">
        <v>14864</v>
      </c>
      <c r="AG639" s="3" t="s">
        <v>5604</v>
      </c>
      <c r="AH639" s="3" t="s">
        <v>5605</v>
      </c>
    </row>
    <row r="640" spans="1:34" x14ac:dyDescent="0.35">
      <c r="A640" s="3" t="s">
        <v>5606</v>
      </c>
      <c r="B640" s="3" t="s">
        <v>5607</v>
      </c>
      <c r="C640" s="3" t="s">
        <v>16960</v>
      </c>
      <c r="D640" s="3" t="s">
        <v>16961</v>
      </c>
      <c r="E640" s="3" t="s">
        <v>16962</v>
      </c>
      <c r="F640" s="3"/>
      <c r="G640" s="3"/>
      <c r="H640" s="3"/>
      <c r="I640" s="3"/>
      <c r="J640" s="3"/>
      <c r="K640" s="3"/>
      <c r="L640" s="3"/>
      <c r="M640" s="3"/>
      <c r="N640" s="3"/>
      <c r="O640" s="3"/>
      <c r="P640" s="3"/>
      <c r="Q640" s="3"/>
      <c r="R640" s="3"/>
      <c r="S640" s="3" t="s">
        <v>5608</v>
      </c>
      <c r="T640" s="7" t="s">
        <v>14865</v>
      </c>
      <c r="U640" s="6" t="s">
        <v>14857</v>
      </c>
      <c r="V640" s="14">
        <f>RIGHT(amazon[[#This Row],[discounted_price]],LEN(amazon[[#This Row],[discounted_price]])-1)*1</f>
        <v>1889</v>
      </c>
      <c r="W640" s="14">
        <f>RIGHT(amazon[[#This Row],[actual_price]],LEN(amazon[[#This Row],[actual_price]])-1)*1</f>
        <v>5499</v>
      </c>
      <c r="X640" s="1">
        <v>0.66</v>
      </c>
      <c r="Y640">
        <v>4.2</v>
      </c>
      <c r="Z640">
        <v>49551</v>
      </c>
      <c r="AA640" s="3" t="s">
        <v>14866</v>
      </c>
      <c r="AB640" s="3" t="s">
        <v>5611</v>
      </c>
      <c r="AC640" s="3" t="s">
        <v>5612</v>
      </c>
      <c r="AD640" s="3" t="s">
        <v>5613</v>
      </c>
      <c r="AE640" s="3" t="s">
        <v>5614</v>
      </c>
      <c r="AF640" s="3" t="s">
        <v>5615</v>
      </c>
      <c r="AG640" s="3" t="s">
        <v>5616</v>
      </c>
      <c r="AH640" s="3" t="s">
        <v>5617</v>
      </c>
    </row>
    <row r="641" spans="1:34" x14ac:dyDescent="0.35">
      <c r="A641" s="3" t="s">
        <v>5618</v>
      </c>
      <c r="B641" s="3" t="s">
        <v>5619</v>
      </c>
      <c r="C641" s="3"/>
      <c r="D641" s="3"/>
      <c r="E641" s="3"/>
      <c r="F641" s="3"/>
      <c r="G641" s="3"/>
      <c r="H641" s="3"/>
      <c r="I641" s="3"/>
      <c r="J641" s="3"/>
      <c r="K641" s="3"/>
      <c r="L641" s="3"/>
      <c r="M641" s="3"/>
      <c r="N641" s="3"/>
      <c r="O641" s="3"/>
      <c r="P641" s="3"/>
      <c r="Q641" s="3"/>
      <c r="R641" s="3"/>
      <c r="S641" s="3" t="s">
        <v>3347</v>
      </c>
      <c r="T641" s="7" t="s">
        <v>14867</v>
      </c>
      <c r="U641" s="6" t="s">
        <v>14313</v>
      </c>
      <c r="V641" s="14">
        <f>RIGHT(amazon[[#This Row],[discounted_price]],LEN(amazon[[#This Row],[discounted_price]])-1)*1</f>
        <v>455</v>
      </c>
      <c r="W641" s="14">
        <f>RIGHT(amazon[[#This Row],[actual_price]],LEN(amazon[[#This Row],[actual_price]])-1)*1</f>
        <v>1490</v>
      </c>
      <c r="X641" s="1">
        <v>0.69</v>
      </c>
      <c r="Y641">
        <v>4.0999999999999996</v>
      </c>
      <c r="Z641">
        <v>161677</v>
      </c>
      <c r="AA641" s="3" t="s">
        <v>5622</v>
      </c>
      <c r="AB641" s="3" t="s">
        <v>5623</v>
      </c>
      <c r="AC641" s="3" t="s">
        <v>5624</v>
      </c>
      <c r="AD641" s="3" t="s">
        <v>5625</v>
      </c>
      <c r="AE641" s="3" t="s">
        <v>5626</v>
      </c>
      <c r="AF641" s="3" t="s">
        <v>14868</v>
      </c>
      <c r="AG641" s="3" t="s">
        <v>5628</v>
      </c>
      <c r="AH641" s="3" t="s">
        <v>5629</v>
      </c>
    </row>
    <row r="642" spans="1:34" x14ac:dyDescent="0.35">
      <c r="A642" s="3" t="s">
        <v>5630</v>
      </c>
      <c r="B642" s="3" t="s">
        <v>14869</v>
      </c>
      <c r="C642" s="3" t="s">
        <v>16963</v>
      </c>
      <c r="D642" s="3"/>
      <c r="E642" s="3"/>
      <c r="F642" s="3"/>
      <c r="G642" s="3"/>
      <c r="H642" s="3"/>
      <c r="I642" s="3"/>
      <c r="J642" s="3"/>
      <c r="K642" s="3"/>
      <c r="L642" s="3"/>
      <c r="M642" s="3"/>
      <c r="N642" s="3"/>
      <c r="O642" s="3"/>
      <c r="P642" s="3"/>
      <c r="Q642" s="3"/>
      <c r="R642" s="3"/>
      <c r="S642" s="3" t="s">
        <v>5632</v>
      </c>
      <c r="T642" s="7" t="s">
        <v>13932</v>
      </c>
      <c r="U642" s="6" t="s">
        <v>14358</v>
      </c>
      <c r="V642" s="14">
        <f>RIGHT(amazon[[#This Row],[discounted_price]],LEN(amazon[[#This Row],[discounted_price]])-1)*1</f>
        <v>399</v>
      </c>
      <c r="W642" s="14">
        <f>RIGHT(amazon[[#This Row],[actual_price]],LEN(amazon[[#This Row],[actual_price]])-1)*1</f>
        <v>995</v>
      </c>
      <c r="X642" s="1">
        <v>0.6</v>
      </c>
      <c r="Y642">
        <v>3.9</v>
      </c>
      <c r="Z642">
        <v>21372</v>
      </c>
      <c r="AA642" s="3" t="s">
        <v>5633</v>
      </c>
      <c r="AB642" s="3" t="s">
        <v>5634</v>
      </c>
      <c r="AC642" s="3" t="s">
        <v>5635</v>
      </c>
      <c r="AD642" s="3" t="s">
        <v>5636</v>
      </c>
      <c r="AE642" s="3" t="s">
        <v>14870</v>
      </c>
      <c r="AF642" s="3" t="s">
        <v>14871</v>
      </c>
      <c r="AG642" s="3" t="s">
        <v>5639</v>
      </c>
      <c r="AH642" s="3" t="s">
        <v>5640</v>
      </c>
    </row>
    <row r="643" spans="1:34" x14ac:dyDescent="0.35">
      <c r="A643" s="3" t="s">
        <v>3746</v>
      </c>
      <c r="B643" s="3" t="s">
        <v>3747</v>
      </c>
      <c r="C643" s="3" t="s">
        <v>16644</v>
      </c>
      <c r="D643" s="3"/>
      <c r="E643" s="3"/>
      <c r="F643" s="3"/>
      <c r="G643" s="3"/>
      <c r="H643" s="3"/>
      <c r="I643" s="3"/>
      <c r="J643" s="3"/>
      <c r="K643" s="3"/>
      <c r="L643" s="3"/>
      <c r="M643" s="3"/>
      <c r="N643" s="3"/>
      <c r="O643" s="3"/>
      <c r="P643" s="3"/>
      <c r="Q643" s="3"/>
      <c r="R643" s="3"/>
      <c r="S643" s="3" t="s">
        <v>3301</v>
      </c>
      <c r="T643" s="7" t="s">
        <v>14872</v>
      </c>
      <c r="U643" s="6" t="s">
        <v>14092</v>
      </c>
      <c r="V643" s="14">
        <f>RIGHT(amazon[[#This Row],[discounted_price]],LEN(amazon[[#This Row],[discounted_price]])-1)*1</f>
        <v>1059</v>
      </c>
      <c r="W643" s="14">
        <f>RIGHT(amazon[[#This Row],[actual_price]],LEN(amazon[[#This Row],[actual_price]])-1)*1</f>
        <v>3999</v>
      </c>
      <c r="X643" s="1">
        <v>0.74</v>
      </c>
      <c r="Y643">
        <v>4.3</v>
      </c>
      <c r="Z643">
        <v>140035</v>
      </c>
      <c r="AA643" s="3" t="s">
        <v>3749</v>
      </c>
      <c r="AB643" s="3" t="s">
        <v>5643</v>
      </c>
      <c r="AC643" s="3" t="s">
        <v>5644</v>
      </c>
      <c r="AD643" s="3" t="s">
        <v>5645</v>
      </c>
      <c r="AE643" s="3" t="s">
        <v>5646</v>
      </c>
      <c r="AF643" s="3" t="s">
        <v>14873</v>
      </c>
      <c r="AG643" s="3" t="s">
        <v>5648</v>
      </c>
      <c r="AH643" s="3" t="s">
        <v>5649</v>
      </c>
    </row>
    <row r="644" spans="1:34" x14ac:dyDescent="0.35">
      <c r="A644" s="3" t="s">
        <v>75</v>
      </c>
      <c r="B644" s="3" t="s">
        <v>76</v>
      </c>
      <c r="C644" s="3" t="s">
        <v>16186</v>
      </c>
      <c r="D644" s="3" t="s">
        <v>16178</v>
      </c>
      <c r="E644" s="3" t="s">
        <v>16187</v>
      </c>
      <c r="F644" s="3"/>
      <c r="G644" s="3"/>
      <c r="H644" s="3"/>
      <c r="I644" s="3"/>
      <c r="J644" s="3"/>
      <c r="K644" s="3"/>
      <c r="L644" s="3"/>
      <c r="M644" s="3"/>
      <c r="N644" s="3"/>
      <c r="O644" s="3"/>
      <c r="P644" s="3"/>
      <c r="Q644" s="3"/>
      <c r="R644" s="3"/>
      <c r="S644" s="3" t="s">
        <v>18</v>
      </c>
      <c r="T644" s="7" t="s">
        <v>13944</v>
      </c>
      <c r="U644" s="6" t="s">
        <v>13945</v>
      </c>
      <c r="V644" s="14">
        <f>RIGHT(amazon[[#This Row],[discounted_price]],LEN(amazon[[#This Row],[discounted_price]])-1)*1</f>
        <v>149</v>
      </c>
      <c r="W644" s="14">
        <f>RIGHT(amazon[[#This Row],[actual_price]],LEN(amazon[[#This Row],[actual_price]])-1)*1</f>
        <v>1000</v>
      </c>
      <c r="X644" s="1">
        <v>0.85</v>
      </c>
      <c r="Y644">
        <v>3.9</v>
      </c>
      <c r="Z644">
        <v>24870</v>
      </c>
      <c r="AA644" s="3" t="s">
        <v>79</v>
      </c>
      <c r="AB644" s="3" t="s">
        <v>80</v>
      </c>
      <c r="AC644" s="3" t="s">
        <v>81</v>
      </c>
      <c r="AD644" s="3" t="s">
        <v>82</v>
      </c>
      <c r="AE644" s="3" t="s">
        <v>83</v>
      </c>
      <c r="AF644" s="3" t="s">
        <v>84</v>
      </c>
      <c r="AG644" s="3" t="s">
        <v>85</v>
      </c>
      <c r="AH644" s="3" t="s">
        <v>5650</v>
      </c>
    </row>
    <row r="645" spans="1:34" x14ac:dyDescent="0.35">
      <c r="A645" s="3" t="s">
        <v>5651</v>
      </c>
      <c r="B645" s="3" t="s">
        <v>5652</v>
      </c>
      <c r="C645" s="3"/>
      <c r="D645" s="3"/>
      <c r="E645" s="3"/>
      <c r="F645" s="3"/>
      <c r="G645" s="3"/>
      <c r="H645" s="3"/>
      <c r="I645" s="3"/>
      <c r="J645" s="3"/>
      <c r="K645" s="3"/>
      <c r="L645" s="3"/>
      <c r="M645" s="3"/>
      <c r="N645" s="3"/>
      <c r="O645" s="3"/>
      <c r="P645" s="3"/>
      <c r="Q645" s="3"/>
      <c r="R645" s="3"/>
      <c r="S645" s="3" t="s">
        <v>5653</v>
      </c>
      <c r="T645" s="7" t="s">
        <v>14874</v>
      </c>
      <c r="U645" s="6" t="s">
        <v>14875</v>
      </c>
      <c r="V645" s="14">
        <f>RIGHT(amazon[[#This Row],[discounted_price]],LEN(amazon[[#This Row],[discounted_price]])-1)*1</f>
        <v>717</v>
      </c>
      <c r="W645" s="14">
        <f>RIGHT(amazon[[#This Row],[actual_price]],LEN(amazon[[#This Row],[actual_price]])-1)*1</f>
        <v>761</v>
      </c>
      <c r="X645" s="1">
        <v>0.06</v>
      </c>
      <c r="Y645">
        <v>4</v>
      </c>
      <c r="Z645">
        <v>7199</v>
      </c>
      <c r="AA645" s="3" t="s">
        <v>5656</v>
      </c>
      <c r="AB645" s="3" t="s">
        <v>5657</v>
      </c>
      <c r="AC645" s="3" t="s">
        <v>5658</v>
      </c>
      <c r="AD645" s="3" t="s">
        <v>5659</v>
      </c>
      <c r="AE645" s="3" t="s">
        <v>5660</v>
      </c>
      <c r="AF645" s="3" t="s">
        <v>5661</v>
      </c>
      <c r="AG645" s="3" t="s">
        <v>5662</v>
      </c>
      <c r="AH645" s="3" t="s">
        <v>5663</v>
      </c>
    </row>
    <row r="646" spans="1:34" x14ac:dyDescent="0.35">
      <c r="A646" s="3" t="s">
        <v>3827</v>
      </c>
      <c r="B646" s="3" t="s">
        <v>3828</v>
      </c>
      <c r="C646" s="3"/>
      <c r="D646" s="3"/>
      <c r="E646" s="3"/>
      <c r="F646" s="3"/>
      <c r="G646" s="3"/>
      <c r="H646" s="3"/>
      <c r="I646" s="3"/>
      <c r="J646" s="3"/>
      <c r="K646" s="3"/>
      <c r="L646" s="3"/>
      <c r="M646" s="3"/>
      <c r="N646" s="3"/>
      <c r="O646" s="3"/>
      <c r="P646" s="3"/>
      <c r="Q646" s="3"/>
      <c r="R646" s="3"/>
      <c r="S646" s="3" t="s">
        <v>3829</v>
      </c>
      <c r="T646" s="7" t="s">
        <v>14009</v>
      </c>
      <c r="U646" s="6" t="s">
        <v>13952</v>
      </c>
      <c r="V646" s="14">
        <f>RIGHT(amazon[[#This Row],[discounted_price]],LEN(amazon[[#This Row],[discounted_price]])-1)*1</f>
        <v>99</v>
      </c>
      <c r="W646" s="14">
        <f>RIGHT(amazon[[#This Row],[actual_price]],LEN(amazon[[#This Row],[actual_price]])-1)*1</f>
        <v>999</v>
      </c>
      <c r="X646" s="1">
        <v>0.9</v>
      </c>
      <c r="Y646">
        <v>4</v>
      </c>
      <c r="Z646">
        <v>1396</v>
      </c>
      <c r="AA646" s="3" t="s">
        <v>3830</v>
      </c>
      <c r="AB646" s="3" t="s">
        <v>3831</v>
      </c>
      <c r="AC646" s="3" t="s">
        <v>3832</v>
      </c>
      <c r="AD646" s="3" t="s">
        <v>3833</v>
      </c>
      <c r="AE646" s="3" t="s">
        <v>3834</v>
      </c>
      <c r="AF646" s="3" t="s">
        <v>14603</v>
      </c>
      <c r="AG646" s="3" t="s">
        <v>5664</v>
      </c>
      <c r="AH646" s="3" t="s">
        <v>5665</v>
      </c>
    </row>
    <row r="647" spans="1:34" x14ac:dyDescent="0.35">
      <c r="A647" s="3" t="s">
        <v>5666</v>
      </c>
      <c r="B647" s="3" t="s">
        <v>5667</v>
      </c>
      <c r="C647" s="3"/>
      <c r="D647" s="3"/>
      <c r="E647" s="3"/>
      <c r="F647" s="3"/>
      <c r="G647" s="3"/>
      <c r="H647" s="3"/>
      <c r="I647" s="3"/>
      <c r="J647" s="3"/>
      <c r="K647" s="3"/>
      <c r="L647" s="3"/>
      <c r="M647" s="3"/>
      <c r="N647" s="3"/>
      <c r="O647" s="3"/>
      <c r="P647" s="3"/>
      <c r="Q647" s="3"/>
      <c r="R647" s="3"/>
      <c r="S647" s="3" t="s">
        <v>5668</v>
      </c>
      <c r="T647" s="7" t="s">
        <v>14876</v>
      </c>
      <c r="U647" s="6" t="s">
        <v>13951</v>
      </c>
      <c r="V647" s="14">
        <f>RIGHT(amazon[[#This Row],[discounted_price]],LEN(amazon[[#This Row],[discounted_price]])-1)*1</f>
        <v>39</v>
      </c>
      <c r="W647" s="14">
        <f>RIGHT(amazon[[#This Row],[actual_price]],LEN(amazon[[#This Row],[actual_price]])-1)*1</f>
        <v>299</v>
      </c>
      <c r="X647" s="1">
        <v>0.87</v>
      </c>
      <c r="Y647">
        <v>3.5</v>
      </c>
      <c r="Z647">
        <v>15233</v>
      </c>
      <c r="AA647" s="3" t="s">
        <v>5670</v>
      </c>
      <c r="AB647" s="3" t="s">
        <v>5671</v>
      </c>
      <c r="AC647" s="3" t="s">
        <v>5672</v>
      </c>
      <c r="AD647" s="3" t="s">
        <v>5673</v>
      </c>
      <c r="AE647" s="3" t="s">
        <v>5674</v>
      </c>
      <c r="AF647" s="3" t="s">
        <v>5675</v>
      </c>
      <c r="AG647" s="3" t="s">
        <v>5676</v>
      </c>
      <c r="AH647" s="3" t="s">
        <v>5677</v>
      </c>
    </row>
    <row r="648" spans="1:34" x14ac:dyDescent="0.35">
      <c r="A648" s="3" t="s">
        <v>5678</v>
      </c>
      <c r="B648" s="3" t="s">
        <v>5679</v>
      </c>
      <c r="C648" s="3"/>
      <c r="D648" s="3"/>
      <c r="E648" s="3"/>
      <c r="F648" s="3"/>
      <c r="G648" s="3"/>
      <c r="H648" s="3"/>
      <c r="I648" s="3"/>
      <c r="J648" s="3"/>
      <c r="K648" s="3"/>
      <c r="L648" s="3"/>
      <c r="M648" s="3"/>
      <c r="N648" s="3"/>
      <c r="O648" s="3"/>
      <c r="P648" s="3"/>
      <c r="Q648" s="3"/>
      <c r="R648" s="3"/>
      <c r="S648" s="3" t="s">
        <v>5193</v>
      </c>
      <c r="T648" s="7" t="s">
        <v>14877</v>
      </c>
      <c r="U648" s="6" t="s">
        <v>14878</v>
      </c>
      <c r="V648" s="14">
        <f>RIGHT(amazon[[#This Row],[discounted_price]],LEN(amazon[[#This Row],[discounted_price]])-1)*1</f>
        <v>889</v>
      </c>
      <c r="W648" s="14">
        <f>RIGHT(amazon[[#This Row],[actual_price]],LEN(amazon[[#This Row],[actual_price]])-1)*1</f>
        <v>2500</v>
      </c>
      <c r="X648" s="1">
        <v>0.64</v>
      </c>
      <c r="Y648">
        <v>4.3</v>
      </c>
      <c r="Z648">
        <v>55747</v>
      </c>
      <c r="AA648" s="3" t="s">
        <v>5682</v>
      </c>
      <c r="AB648" s="3" t="s">
        <v>5683</v>
      </c>
      <c r="AC648" s="3" t="s">
        <v>5684</v>
      </c>
      <c r="AD648" s="3" t="s">
        <v>5685</v>
      </c>
      <c r="AE648" s="3" t="s">
        <v>5686</v>
      </c>
      <c r="AF648" s="3" t="s">
        <v>14879</v>
      </c>
      <c r="AG648" s="3" t="s">
        <v>5688</v>
      </c>
      <c r="AH648" s="3" t="s">
        <v>5689</v>
      </c>
    </row>
    <row r="649" spans="1:34" x14ac:dyDescent="0.35">
      <c r="A649" s="3" t="s">
        <v>5690</v>
      </c>
      <c r="B649" s="3" t="s">
        <v>5691</v>
      </c>
      <c r="C649" s="3" t="s">
        <v>16964</v>
      </c>
      <c r="D649" s="3" t="s">
        <v>16965</v>
      </c>
      <c r="E649" s="3"/>
      <c r="F649" s="3"/>
      <c r="G649" s="3"/>
      <c r="H649" s="3"/>
      <c r="I649" s="3"/>
      <c r="J649" s="3"/>
      <c r="K649" s="3"/>
      <c r="L649" s="3"/>
      <c r="M649" s="3"/>
      <c r="N649" s="3"/>
      <c r="O649" s="3"/>
      <c r="P649" s="3"/>
      <c r="Q649" s="3"/>
      <c r="R649" s="3"/>
      <c r="S649" s="3" t="s">
        <v>3347</v>
      </c>
      <c r="T649" s="7" t="s">
        <v>14036</v>
      </c>
      <c r="U649" s="6" t="s">
        <v>14326</v>
      </c>
      <c r="V649" s="14">
        <f>RIGHT(amazon[[#This Row],[discounted_price]],LEN(amazon[[#This Row],[discounted_price]])-1)*1</f>
        <v>1199</v>
      </c>
      <c r="W649" s="14">
        <f>RIGHT(amazon[[#This Row],[actual_price]],LEN(amazon[[#This Row],[actual_price]])-1)*1</f>
        <v>4999</v>
      </c>
      <c r="X649" s="1">
        <v>0.76</v>
      </c>
      <c r="Y649">
        <v>3.8</v>
      </c>
      <c r="Z649">
        <v>14961</v>
      </c>
      <c r="AA649" s="3" t="s">
        <v>5692</v>
      </c>
      <c r="AB649" s="3" t="s">
        <v>5693</v>
      </c>
      <c r="AC649" s="3" t="s">
        <v>5694</v>
      </c>
      <c r="AD649" s="3" t="s">
        <v>5695</v>
      </c>
      <c r="AE649" s="3" t="s">
        <v>5696</v>
      </c>
      <c r="AF649" s="3" t="s">
        <v>5697</v>
      </c>
      <c r="AG649" s="3" t="s">
        <v>5698</v>
      </c>
      <c r="AH649" s="3" t="s">
        <v>5699</v>
      </c>
    </row>
    <row r="650" spans="1:34" x14ac:dyDescent="0.35">
      <c r="A650" s="3" t="s">
        <v>5700</v>
      </c>
      <c r="B650" s="3" t="s">
        <v>5701</v>
      </c>
      <c r="C650" s="3" t="s">
        <v>16966</v>
      </c>
      <c r="D650" s="3" t="s">
        <v>16896</v>
      </c>
      <c r="E650" s="3" t="s">
        <v>16897</v>
      </c>
      <c r="F650" s="3" t="s">
        <v>16898</v>
      </c>
      <c r="G650" s="3" t="s">
        <v>16967</v>
      </c>
      <c r="H650" s="3"/>
      <c r="I650" s="3"/>
      <c r="J650" s="3"/>
      <c r="K650" s="3"/>
      <c r="L650" s="3"/>
      <c r="M650" s="3"/>
      <c r="N650" s="3"/>
      <c r="O650" s="3"/>
      <c r="P650" s="3"/>
      <c r="Q650" s="3"/>
      <c r="R650" s="3"/>
      <c r="S650" s="3" t="s">
        <v>5206</v>
      </c>
      <c r="T650" s="7" t="s">
        <v>14519</v>
      </c>
      <c r="U650" s="6" t="s">
        <v>14103</v>
      </c>
      <c r="V650" s="14">
        <f>RIGHT(amazon[[#This Row],[discounted_price]],LEN(amazon[[#This Row],[discounted_price]])-1)*1</f>
        <v>569</v>
      </c>
      <c r="W650" s="14">
        <f>RIGHT(amazon[[#This Row],[actual_price]],LEN(amazon[[#This Row],[actual_price]])-1)*1</f>
        <v>1299</v>
      </c>
      <c r="X650" s="1">
        <v>0.56000000000000005</v>
      </c>
      <c r="Y650">
        <v>4.4000000000000004</v>
      </c>
      <c r="Z650">
        <v>9275</v>
      </c>
      <c r="AA650" s="3" t="s">
        <v>5702</v>
      </c>
      <c r="AB650" s="3" t="s">
        <v>5703</v>
      </c>
      <c r="AC650" s="3" t="s">
        <v>5704</v>
      </c>
      <c r="AD650" s="3" t="s">
        <v>5705</v>
      </c>
      <c r="AE650" s="3" t="s">
        <v>5706</v>
      </c>
      <c r="AF650" s="3" t="s">
        <v>14880</v>
      </c>
      <c r="AG650" s="3" t="s">
        <v>5708</v>
      </c>
      <c r="AH650" s="3" t="s">
        <v>5709</v>
      </c>
    </row>
    <row r="651" spans="1:34" x14ac:dyDescent="0.35">
      <c r="A651" s="3" t="s">
        <v>5710</v>
      </c>
      <c r="B651" s="3" t="s">
        <v>5711</v>
      </c>
      <c r="C651" s="3" t="s">
        <v>16968</v>
      </c>
      <c r="D651" s="3" t="s">
        <v>16969</v>
      </c>
      <c r="E651" s="3" t="s">
        <v>16970</v>
      </c>
      <c r="F651" s="3" t="s">
        <v>16971</v>
      </c>
      <c r="G651" s="3" t="s">
        <v>16972</v>
      </c>
      <c r="H651" s="3"/>
      <c r="I651" s="3"/>
      <c r="J651" s="3"/>
      <c r="K651" s="3"/>
      <c r="L651" s="3"/>
      <c r="M651" s="3"/>
      <c r="N651" s="3"/>
      <c r="O651" s="3"/>
      <c r="P651" s="3"/>
      <c r="Q651" s="3"/>
      <c r="R651" s="3"/>
      <c r="S651" s="3" t="s">
        <v>3347</v>
      </c>
      <c r="T651" s="7" t="s">
        <v>14057</v>
      </c>
      <c r="U651" s="6" t="s">
        <v>14395</v>
      </c>
      <c r="V651" s="14">
        <f>RIGHT(amazon[[#This Row],[discounted_price]],LEN(amazon[[#This Row],[discounted_price]])-1)*1</f>
        <v>1499</v>
      </c>
      <c r="W651" s="14">
        <f>RIGHT(amazon[[#This Row],[actual_price]],LEN(amazon[[#This Row],[actual_price]])-1)*1</f>
        <v>8999</v>
      </c>
      <c r="X651" s="1">
        <v>0.83</v>
      </c>
      <c r="Y651">
        <v>3.7</v>
      </c>
      <c r="Z651">
        <v>28324</v>
      </c>
      <c r="AA651" s="3" t="s">
        <v>5712</v>
      </c>
      <c r="AB651" s="3" t="s">
        <v>5713</v>
      </c>
      <c r="AC651" s="3" t="s">
        <v>5714</v>
      </c>
      <c r="AD651" s="3" t="s">
        <v>5715</v>
      </c>
      <c r="AE651" s="3" t="s">
        <v>5716</v>
      </c>
      <c r="AF651" s="3" t="s">
        <v>5717</v>
      </c>
      <c r="AG651" s="3" t="s">
        <v>5718</v>
      </c>
      <c r="AH651" s="3" t="s">
        <v>5719</v>
      </c>
    </row>
    <row r="652" spans="1:34" x14ac:dyDescent="0.35">
      <c r="A652" s="3" t="s">
        <v>5720</v>
      </c>
      <c r="B652" s="3" t="s">
        <v>5721</v>
      </c>
      <c r="C652" s="3"/>
      <c r="D652" s="3"/>
      <c r="E652" s="3"/>
      <c r="F652" s="3"/>
      <c r="G652" s="3"/>
      <c r="H652" s="3"/>
      <c r="I652" s="3"/>
      <c r="J652" s="3"/>
      <c r="K652" s="3"/>
      <c r="L652" s="3"/>
      <c r="M652" s="3"/>
      <c r="N652" s="3"/>
      <c r="O652" s="3"/>
      <c r="P652" s="3"/>
      <c r="Q652" s="3"/>
      <c r="R652" s="3"/>
      <c r="S652" s="3" t="s">
        <v>5418</v>
      </c>
      <c r="T652" s="7" t="s">
        <v>13944</v>
      </c>
      <c r="U652" s="6" t="s">
        <v>14881</v>
      </c>
      <c r="V652" s="14">
        <f>RIGHT(amazon[[#This Row],[discounted_price]],LEN(amazon[[#This Row],[discounted_price]])-1)*1</f>
        <v>149</v>
      </c>
      <c r="W652" s="14">
        <f>RIGHT(amazon[[#This Row],[actual_price]],LEN(amazon[[#This Row],[actual_price]])-1)*1</f>
        <v>180</v>
      </c>
      <c r="X652" s="1">
        <v>0.17</v>
      </c>
      <c r="Y652">
        <v>4.4000000000000004</v>
      </c>
      <c r="Z652">
        <v>644</v>
      </c>
      <c r="AA652" s="3" t="s">
        <v>14882</v>
      </c>
      <c r="AB652" s="3" t="s">
        <v>5724</v>
      </c>
      <c r="AC652" s="3" t="s">
        <v>5725</v>
      </c>
      <c r="AD652" s="3" t="s">
        <v>5726</v>
      </c>
      <c r="AE652" s="3" t="s">
        <v>5727</v>
      </c>
      <c r="AF652" s="3" t="s">
        <v>5728</v>
      </c>
      <c r="AG652" s="3" t="s">
        <v>5729</v>
      </c>
      <c r="AH652" s="3" t="s">
        <v>5730</v>
      </c>
    </row>
    <row r="653" spans="1:34" x14ac:dyDescent="0.35">
      <c r="A653" s="3" t="s">
        <v>5731</v>
      </c>
      <c r="B653" s="3" t="s">
        <v>5732</v>
      </c>
      <c r="C653" s="3"/>
      <c r="D653" s="3"/>
      <c r="E653" s="3"/>
      <c r="F653" s="3"/>
      <c r="G653" s="3"/>
      <c r="H653" s="3"/>
      <c r="I653" s="3"/>
      <c r="J653" s="3"/>
      <c r="K653" s="3"/>
      <c r="L653" s="3"/>
      <c r="M653" s="3"/>
      <c r="N653" s="3"/>
      <c r="O653" s="3"/>
      <c r="P653" s="3"/>
      <c r="Q653" s="3"/>
      <c r="R653" s="3"/>
      <c r="S653" s="3" t="s">
        <v>5733</v>
      </c>
      <c r="T653" s="7" t="s">
        <v>13932</v>
      </c>
      <c r="U653" s="6" t="s">
        <v>14271</v>
      </c>
      <c r="V653" s="14">
        <f>RIGHT(amazon[[#This Row],[discounted_price]],LEN(amazon[[#This Row],[discounted_price]])-1)*1</f>
        <v>399</v>
      </c>
      <c r="W653" s="14">
        <f>RIGHT(amazon[[#This Row],[actual_price]],LEN(amazon[[#This Row],[actual_price]])-1)*1</f>
        <v>549</v>
      </c>
      <c r="X653" s="1">
        <v>0.27</v>
      </c>
      <c r="Y653">
        <v>4.4000000000000004</v>
      </c>
      <c r="Z653">
        <v>18139</v>
      </c>
      <c r="AA653" s="3" t="s">
        <v>5734</v>
      </c>
      <c r="AB653" s="3" t="s">
        <v>5735</v>
      </c>
      <c r="AC653" s="3" t="s">
        <v>5736</v>
      </c>
      <c r="AD653" s="3" t="s">
        <v>5737</v>
      </c>
      <c r="AE653" s="3" t="s">
        <v>14883</v>
      </c>
      <c r="AF653" s="3" t="s">
        <v>14884</v>
      </c>
      <c r="AG653" s="3" t="s">
        <v>5740</v>
      </c>
      <c r="AH653" s="3" t="s">
        <v>5741</v>
      </c>
    </row>
    <row r="654" spans="1:34" x14ac:dyDescent="0.35">
      <c r="A654" s="3" t="s">
        <v>5742</v>
      </c>
      <c r="B654" s="3" t="s">
        <v>5743</v>
      </c>
      <c r="C654" s="3" t="s">
        <v>16973</v>
      </c>
      <c r="D654" s="3" t="s">
        <v>16974</v>
      </c>
      <c r="E654" s="3" t="s">
        <v>16975</v>
      </c>
      <c r="F654" s="3" t="s">
        <v>16976</v>
      </c>
      <c r="G654" s="3" t="s">
        <v>16977</v>
      </c>
      <c r="H654" s="3" t="s">
        <v>16919</v>
      </c>
      <c r="I654" s="3" t="s">
        <v>16978</v>
      </c>
      <c r="J654" s="3"/>
      <c r="K654" s="3"/>
      <c r="L654" s="3"/>
      <c r="M654" s="3"/>
      <c r="N654" s="3"/>
      <c r="O654" s="3"/>
      <c r="P654" s="3"/>
      <c r="Q654" s="3"/>
      <c r="R654" s="3"/>
      <c r="S654" s="3" t="s">
        <v>5744</v>
      </c>
      <c r="T654" s="7" t="s">
        <v>14885</v>
      </c>
      <c r="U654" s="6" t="s">
        <v>14277</v>
      </c>
      <c r="V654" s="14">
        <f>RIGHT(amazon[[#This Row],[discounted_price]],LEN(amazon[[#This Row],[discounted_price]])-1)*1</f>
        <v>191</v>
      </c>
      <c r="W654" s="14">
        <f>RIGHT(amazon[[#This Row],[actual_price]],LEN(amazon[[#This Row],[actual_price]])-1)*1</f>
        <v>225</v>
      </c>
      <c r="X654" s="1">
        <v>0.15</v>
      </c>
      <c r="Y654">
        <v>4.4000000000000004</v>
      </c>
      <c r="Z654">
        <v>7203</v>
      </c>
      <c r="AA654" s="3" t="s">
        <v>5746</v>
      </c>
      <c r="AB654" s="3" t="s">
        <v>5747</v>
      </c>
      <c r="AC654" s="3" t="s">
        <v>5748</v>
      </c>
      <c r="AD654" s="3" t="s">
        <v>5749</v>
      </c>
      <c r="AE654" s="3" t="s">
        <v>14886</v>
      </c>
      <c r="AF654" s="3" t="s">
        <v>14887</v>
      </c>
      <c r="AG654" s="3" t="s">
        <v>5752</v>
      </c>
      <c r="AH654" s="3" t="s">
        <v>5753</v>
      </c>
    </row>
    <row r="655" spans="1:34" x14ac:dyDescent="0.35">
      <c r="A655" s="3" t="s">
        <v>5754</v>
      </c>
      <c r="B655" s="3" t="s">
        <v>5755</v>
      </c>
      <c r="C655" s="3" t="s">
        <v>16979</v>
      </c>
      <c r="D655" s="3" t="s">
        <v>16980</v>
      </c>
      <c r="E655" s="3" t="s">
        <v>16981</v>
      </c>
      <c r="F655" s="3" t="s">
        <v>16982</v>
      </c>
      <c r="G655" s="3"/>
      <c r="H655" s="3"/>
      <c r="I655" s="3"/>
      <c r="J655" s="3"/>
      <c r="K655" s="3"/>
      <c r="L655" s="3"/>
      <c r="M655" s="3"/>
      <c r="N655" s="3"/>
      <c r="O655" s="3"/>
      <c r="P655" s="3"/>
      <c r="Q655" s="3"/>
      <c r="R655" s="3"/>
      <c r="S655" s="3" t="s">
        <v>5756</v>
      </c>
      <c r="T655" s="7" t="s">
        <v>14272</v>
      </c>
      <c r="U655" s="6" t="s">
        <v>13952</v>
      </c>
      <c r="V655" s="14">
        <f>RIGHT(amazon[[#This Row],[discounted_price]],LEN(amazon[[#This Row],[discounted_price]])-1)*1</f>
        <v>129</v>
      </c>
      <c r="W655" s="14">
        <f>RIGHT(amazon[[#This Row],[actual_price]],LEN(amazon[[#This Row],[actual_price]])-1)*1</f>
        <v>999</v>
      </c>
      <c r="X655" s="1">
        <v>0.87</v>
      </c>
      <c r="Y655">
        <v>4.2</v>
      </c>
      <c r="Z655">
        <v>491</v>
      </c>
      <c r="AA655" s="3" t="s">
        <v>5757</v>
      </c>
      <c r="AB655" s="3" t="s">
        <v>5758</v>
      </c>
      <c r="AC655" s="3" t="s">
        <v>5759</v>
      </c>
      <c r="AD655" s="3" t="s">
        <v>5760</v>
      </c>
      <c r="AE655" s="3" t="s">
        <v>5761</v>
      </c>
      <c r="AF655" s="3" t="s">
        <v>5762</v>
      </c>
      <c r="AG655" s="3" t="s">
        <v>5763</v>
      </c>
      <c r="AH655" s="3" t="s">
        <v>5764</v>
      </c>
    </row>
    <row r="656" spans="1:34" x14ac:dyDescent="0.35">
      <c r="A656" s="3" t="s">
        <v>5765</v>
      </c>
      <c r="B656" s="3" t="s">
        <v>5766</v>
      </c>
      <c r="C656" s="3" t="s">
        <v>16983</v>
      </c>
      <c r="D656" s="3" t="s">
        <v>16984</v>
      </c>
      <c r="E656" s="3" t="s">
        <v>16985</v>
      </c>
      <c r="F656" s="3" t="s">
        <v>16206</v>
      </c>
      <c r="G656" s="3"/>
      <c r="H656" s="3"/>
      <c r="I656" s="3"/>
      <c r="J656" s="3"/>
      <c r="K656" s="3"/>
      <c r="L656" s="3"/>
      <c r="M656" s="3"/>
      <c r="N656" s="3"/>
      <c r="O656" s="3"/>
      <c r="P656" s="3"/>
      <c r="Q656" s="3"/>
      <c r="R656" s="3"/>
      <c r="S656" s="3" t="s">
        <v>5767</v>
      </c>
      <c r="T656" s="7" t="s">
        <v>13934</v>
      </c>
      <c r="U656" s="6" t="s">
        <v>14006</v>
      </c>
      <c r="V656" s="14">
        <f>RIGHT(amazon[[#This Row],[discounted_price]],LEN(amazon[[#This Row],[discounted_price]])-1)*1</f>
        <v>199</v>
      </c>
      <c r="W656" s="14">
        <f>RIGHT(amazon[[#This Row],[actual_price]],LEN(amazon[[#This Row],[actual_price]])-1)*1</f>
        <v>599</v>
      </c>
      <c r="X656" s="1">
        <v>0.67</v>
      </c>
      <c r="Y656">
        <v>4.5</v>
      </c>
      <c r="Z656">
        <v>13568</v>
      </c>
      <c r="AA656" s="3" t="s">
        <v>5768</v>
      </c>
      <c r="AB656" s="3" t="s">
        <v>5769</v>
      </c>
      <c r="AC656" s="3" t="s">
        <v>5770</v>
      </c>
      <c r="AD656" s="3" t="s">
        <v>5771</v>
      </c>
      <c r="AE656" s="3" t="s">
        <v>5772</v>
      </c>
      <c r="AF656" s="3" t="s">
        <v>5773</v>
      </c>
      <c r="AG656" s="3" t="s">
        <v>5774</v>
      </c>
      <c r="AH656" s="3" t="s">
        <v>5775</v>
      </c>
    </row>
    <row r="657" spans="1:34" x14ac:dyDescent="0.35">
      <c r="A657" s="3" t="s">
        <v>5776</v>
      </c>
      <c r="B657" s="3" t="s">
        <v>5777</v>
      </c>
      <c r="C657" s="3" t="s">
        <v>16986</v>
      </c>
      <c r="D657" s="3" t="s">
        <v>16987</v>
      </c>
      <c r="E657" s="3" t="s">
        <v>16988</v>
      </c>
      <c r="F657" s="3" t="s">
        <v>16989</v>
      </c>
      <c r="G657" s="3" t="s">
        <v>16990</v>
      </c>
      <c r="H657" s="3" t="s">
        <v>16991</v>
      </c>
      <c r="I657" s="3"/>
      <c r="J657" s="3"/>
      <c r="K657" s="3"/>
      <c r="L657" s="3"/>
      <c r="M657" s="3"/>
      <c r="N657" s="3"/>
      <c r="O657" s="3"/>
      <c r="P657" s="3"/>
      <c r="Q657" s="3"/>
      <c r="R657" s="3"/>
      <c r="S657" s="3" t="s">
        <v>3347</v>
      </c>
      <c r="T657" s="7" t="s">
        <v>13952</v>
      </c>
      <c r="U657" s="6" t="s">
        <v>14689</v>
      </c>
      <c r="V657" s="14">
        <f>RIGHT(amazon[[#This Row],[discounted_price]],LEN(amazon[[#This Row],[discounted_price]])-1)*1</f>
        <v>999</v>
      </c>
      <c r="W657" s="14">
        <f>RIGHT(amazon[[#This Row],[actual_price]],LEN(amazon[[#This Row],[actual_price]])-1)*1</f>
        <v>4499</v>
      </c>
      <c r="X657" s="1">
        <v>0.78</v>
      </c>
      <c r="Y657">
        <v>3.8</v>
      </c>
      <c r="Z657">
        <v>3390</v>
      </c>
      <c r="AA657" s="3" t="s">
        <v>5778</v>
      </c>
      <c r="AB657" s="3" t="s">
        <v>5779</v>
      </c>
      <c r="AC657" s="3" t="s">
        <v>5780</v>
      </c>
      <c r="AD657" s="3" t="s">
        <v>5781</v>
      </c>
      <c r="AE657" s="3" t="s">
        <v>5782</v>
      </c>
      <c r="AF657" s="3" t="s">
        <v>14888</v>
      </c>
      <c r="AG657" s="3" t="s">
        <v>5784</v>
      </c>
      <c r="AH657" s="3" t="s">
        <v>5785</v>
      </c>
    </row>
    <row r="658" spans="1:34" x14ac:dyDescent="0.35">
      <c r="A658" s="3" t="s">
        <v>5786</v>
      </c>
      <c r="B658" s="3" t="s">
        <v>5787</v>
      </c>
      <c r="C658" s="3" t="s">
        <v>16992</v>
      </c>
      <c r="D658" s="3"/>
      <c r="E658" s="3"/>
      <c r="F658" s="3"/>
      <c r="G658" s="3"/>
      <c r="H658" s="3"/>
      <c r="I658" s="3"/>
      <c r="J658" s="3"/>
      <c r="K658" s="3"/>
      <c r="L658" s="3"/>
      <c r="M658" s="3"/>
      <c r="N658" s="3"/>
      <c r="O658" s="3"/>
      <c r="P658" s="3"/>
      <c r="Q658" s="3"/>
      <c r="R658" s="3"/>
      <c r="S658" s="3" t="s">
        <v>3347</v>
      </c>
      <c r="T658" s="7" t="s">
        <v>13963</v>
      </c>
      <c r="U658" s="6" t="s">
        <v>14689</v>
      </c>
      <c r="V658" s="14">
        <f>RIGHT(amazon[[#This Row],[discounted_price]],LEN(amazon[[#This Row],[discounted_price]])-1)*1</f>
        <v>899</v>
      </c>
      <c r="W658" s="14">
        <f>RIGHT(amazon[[#This Row],[actual_price]],LEN(amazon[[#This Row],[actual_price]])-1)*1</f>
        <v>4499</v>
      </c>
      <c r="X658" s="1">
        <v>0.8</v>
      </c>
      <c r="Y658">
        <v>3.8</v>
      </c>
      <c r="Z658">
        <v>103052</v>
      </c>
      <c r="AA658" s="3" t="s">
        <v>5789</v>
      </c>
      <c r="AB658" s="3" t="s">
        <v>5790</v>
      </c>
      <c r="AC658" s="3" t="s">
        <v>5791</v>
      </c>
      <c r="AD658" s="3" t="s">
        <v>5792</v>
      </c>
      <c r="AE658" s="3" t="s">
        <v>14889</v>
      </c>
      <c r="AF658" s="3" t="s">
        <v>14890</v>
      </c>
      <c r="AG658" s="3" t="s">
        <v>5795</v>
      </c>
      <c r="AH658" s="3" t="s">
        <v>5796</v>
      </c>
    </row>
    <row r="659" spans="1:34" x14ac:dyDescent="0.35">
      <c r="A659" s="3" t="s">
        <v>3903</v>
      </c>
      <c r="B659" s="3" t="s">
        <v>3904</v>
      </c>
      <c r="C659" s="3" t="s">
        <v>16686</v>
      </c>
      <c r="D659" s="3" t="s">
        <v>16687</v>
      </c>
      <c r="E659" s="3" t="s">
        <v>16688</v>
      </c>
      <c r="F659" s="3" t="s">
        <v>16186</v>
      </c>
      <c r="G659" s="3" t="s">
        <v>16689</v>
      </c>
      <c r="H659" s="3" t="s">
        <v>16690</v>
      </c>
      <c r="I659" s="3" t="s">
        <v>16180</v>
      </c>
      <c r="J659" s="3"/>
      <c r="K659" s="3"/>
      <c r="L659" s="3"/>
      <c r="M659" s="3"/>
      <c r="N659" s="3"/>
      <c r="O659" s="3"/>
      <c r="P659" s="3"/>
      <c r="Q659" s="3"/>
      <c r="R659" s="3"/>
      <c r="S659" s="3" t="s">
        <v>3252</v>
      </c>
      <c r="T659" s="7" t="s">
        <v>13982</v>
      </c>
      <c r="U659" s="6" t="s">
        <v>14238</v>
      </c>
      <c r="V659" s="14">
        <f>RIGHT(amazon[[#This Row],[discounted_price]],LEN(amazon[[#This Row],[discounted_price]])-1)*1</f>
        <v>1799</v>
      </c>
      <c r="W659" s="14">
        <f>RIGHT(amazon[[#This Row],[actual_price]],LEN(amazon[[#This Row],[actual_price]])-1)*1</f>
        <v>2499</v>
      </c>
      <c r="X659" s="1">
        <v>0.28000000000000003</v>
      </c>
      <c r="Y659">
        <v>4.0999999999999996</v>
      </c>
      <c r="Z659">
        <v>18678</v>
      </c>
      <c r="AA659" s="3" t="s">
        <v>14613</v>
      </c>
      <c r="AB659" s="3" t="s">
        <v>3906</v>
      </c>
      <c r="AC659" s="3" t="s">
        <v>14614</v>
      </c>
      <c r="AD659" s="3" t="s">
        <v>3908</v>
      </c>
      <c r="AE659" s="3" t="s">
        <v>14615</v>
      </c>
      <c r="AF659" s="3" t="s">
        <v>14616</v>
      </c>
      <c r="AG659" s="3" t="s">
        <v>5797</v>
      </c>
      <c r="AH659" s="3" t="s">
        <v>5798</v>
      </c>
    </row>
    <row r="660" spans="1:34" x14ac:dyDescent="0.35">
      <c r="A660" s="3" t="s">
        <v>87</v>
      </c>
      <c r="B660" s="3" t="s">
        <v>88</v>
      </c>
      <c r="C660" s="3" t="s">
        <v>16188</v>
      </c>
      <c r="D660" s="3"/>
      <c r="E660" s="3"/>
      <c r="F660" s="3"/>
      <c r="G660" s="3"/>
      <c r="H660" s="3"/>
      <c r="I660" s="3"/>
      <c r="J660" s="3"/>
      <c r="K660" s="3"/>
      <c r="L660" s="3"/>
      <c r="M660" s="3"/>
      <c r="N660" s="3"/>
      <c r="O660" s="3"/>
      <c r="P660" s="3"/>
      <c r="Q660" s="3"/>
      <c r="R660" s="3"/>
      <c r="S660" s="3" t="s">
        <v>18</v>
      </c>
      <c r="T660" s="7" t="s">
        <v>13946</v>
      </c>
      <c r="U660" s="6" t="s">
        <v>13947</v>
      </c>
      <c r="V660" s="14">
        <f>RIGHT(amazon[[#This Row],[discounted_price]],LEN(amazon[[#This Row],[discounted_price]])-1)*1</f>
        <v>176.63</v>
      </c>
      <c r="W660" s="14">
        <f>RIGHT(amazon[[#This Row],[actual_price]],LEN(amazon[[#This Row],[actual_price]])-1)*1</f>
        <v>499</v>
      </c>
      <c r="X660" s="1">
        <v>0.65</v>
      </c>
      <c r="Y660">
        <v>4.0999999999999996</v>
      </c>
      <c r="Z660">
        <v>15189</v>
      </c>
      <c r="AA660" s="3" t="s">
        <v>91</v>
      </c>
      <c r="AB660" s="3" t="s">
        <v>92</v>
      </c>
      <c r="AC660" s="3" t="s">
        <v>93</v>
      </c>
      <c r="AD660" s="3" t="s">
        <v>94</v>
      </c>
      <c r="AE660" s="3" t="s">
        <v>13948</v>
      </c>
      <c r="AF660" s="3" t="s">
        <v>13949</v>
      </c>
      <c r="AG660" s="3" t="s">
        <v>97</v>
      </c>
      <c r="AH660" s="3" t="s">
        <v>5799</v>
      </c>
    </row>
    <row r="661" spans="1:34" x14ac:dyDescent="0.35">
      <c r="A661" s="3" t="s">
        <v>5800</v>
      </c>
      <c r="B661" s="3" t="s">
        <v>5801</v>
      </c>
      <c r="C661" s="3" t="s">
        <v>16993</v>
      </c>
      <c r="D661" s="3" t="s">
        <v>16206</v>
      </c>
      <c r="E661" s="3"/>
      <c r="F661" s="3"/>
      <c r="G661" s="3"/>
      <c r="H661" s="3"/>
      <c r="I661" s="3"/>
      <c r="J661" s="3"/>
      <c r="K661" s="3"/>
      <c r="L661" s="3"/>
      <c r="M661" s="3"/>
      <c r="N661" s="3"/>
      <c r="O661" s="3"/>
      <c r="P661" s="3"/>
      <c r="Q661" s="3"/>
      <c r="R661" s="3"/>
      <c r="S661" s="3" t="s">
        <v>5596</v>
      </c>
      <c r="T661" s="7" t="s">
        <v>14891</v>
      </c>
      <c r="U661" s="6" t="s">
        <v>14892</v>
      </c>
      <c r="V661" s="14">
        <f>RIGHT(amazon[[#This Row],[discounted_price]],LEN(amazon[[#This Row],[discounted_price]])-1)*1</f>
        <v>522</v>
      </c>
      <c r="W661" s="14">
        <f>RIGHT(amazon[[#This Row],[actual_price]],LEN(amazon[[#This Row],[actual_price]])-1)*1</f>
        <v>550</v>
      </c>
      <c r="X661" s="1">
        <v>0.05</v>
      </c>
      <c r="Y661">
        <v>4.4000000000000004</v>
      </c>
      <c r="Z661">
        <v>12179</v>
      </c>
      <c r="AA661" s="3" t="s">
        <v>5804</v>
      </c>
      <c r="AB661" s="3" t="s">
        <v>5805</v>
      </c>
      <c r="AC661" s="3" t="s">
        <v>5806</v>
      </c>
      <c r="AD661" s="3" t="s">
        <v>5807</v>
      </c>
      <c r="AE661" s="3" t="s">
        <v>5808</v>
      </c>
      <c r="AF661" s="3" t="s">
        <v>5809</v>
      </c>
      <c r="AG661" s="3" t="s">
        <v>5810</v>
      </c>
      <c r="AH661" s="3" t="s">
        <v>5811</v>
      </c>
    </row>
    <row r="662" spans="1:34" x14ac:dyDescent="0.35">
      <c r="A662" s="3" t="s">
        <v>5812</v>
      </c>
      <c r="B662" s="3" t="s">
        <v>5813</v>
      </c>
      <c r="C662" s="3" t="s">
        <v>16994</v>
      </c>
      <c r="D662" s="3" t="s">
        <v>16995</v>
      </c>
      <c r="E662" s="3"/>
      <c r="F662" s="3"/>
      <c r="G662" s="3"/>
      <c r="H662" s="3"/>
      <c r="I662" s="3"/>
      <c r="J662" s="3"/>
      <c r="K662" s="3"/>
      <c r="L662" s="3"/>
      <c r="M662" s="3"/>
      <c r="N662" s="3"/>
      <c r="O662" s="3"/>
      <c r="P662" s="3"/>
      <c r="Q662" s="3"/>
      <c r="R662" s="3"/>
      <c r="S662" s="3" t="s">
        <v>5814</v>
      </c>
      <c r="T662" s="7" t="s">
        <v>13958</v>
      </c>
      <c r="U662" s="6" t="s">
        <v>13998</v>
      </c>
      <c r="V662" s="14">
        <f>RIGHT(amazon[[#This Row],[discounted_price]],LEN(amazon[[#This Row],[discounted_price]])-1)*1</f>
        <v>799</v>
      </c>
      <c r="W662" s="14">
        <f>RIGHT(amazon[[#This Row],[actual_price]],LEN(amazon[[#This Row],[actual_price]])-1)*1</f>
        <v>1999</v>
      </c>
      <c r="X662" s="1">
        <v>0.6</v>
      </c>
      <c r="Y662">
        <v>3.8</v>
      </c>
      <c r="Z662">
        <v>12958</v>
      </c>
      <c r="AA662" s="3" t="s">
        <v>5815</v>
      </c>
      <c r="AB662" s="3" t="s">
        <v>5816</v>
      </c>
      <c r="AC662" s="3" t="s">
        <v>5817</v>
      </c>
      <c r="AD662" s="3" t="s">
        <v>5818</v>
      </c>
      <c r="AE662" s="3" t="s">
        <v>5819</v>
      </c>
      <c r="AF662" s="3" t="s">
        <v>14893</v>
      </c>
      <c r="AG662" s="3" t="s">
        <v>5821</v>
      </c>
      <c r="AH662" s="3" t="s">
        <v>5822</v>
      </c>
    </row>
    <row r="663" spans="1:34" x14ac:dyDescent="0.35">
      <c r="A663" s="3" t="s">
        <v>5823</v>
      </c>
      <c r="B663" s="3" t="s">
        <v>5824</v>
      </c>
      <c r="C663" s="3" t="s">
        <v>16996</v>
      </c>
      <c r="D663" s="3" t="s">
        <v>16997</v>
      </c>
      <c r="E663" s="3" t="s">
        <v>16998</v>
      </c>
      <c r="F663" s="3"/>
      <c r="G663" s="3"/>
      <c r="H663" s="3"/>
      <c r="I663" s="3"/>
      <c r="J663" s="3"/>
      <c r="K663" s="3"/>
      <c r="L663" s="3"/>
      <c r="M663" s="3"/>
      <c r="N663" s="3"/>
      <c r="O663" s="3"/>
      <c r="P663" s="3"/>
      <c r="Q663" s="3"/>
      <c r="R663" s="3"/>
      <c r="S663" s="3" t="s">
        <v>5206</v>
      </c>
      <c r="T663" s="7" t="s">
        <v>14894</v>
      </c>
      <c r="U663" s="6" t="s">
        <v>14036</v>
      </c>
      <c r="V663" s="14">
        <f>RIGHT(amazon[[#This Row],[discounted_price]],LEN(amazon[[#This Row],[discounted_price]])-1)*1</f>
        <v>681</v>
      </c>
      <c r="W663" s="14">
        <f>RIGHT(amazon[[#This Row],[actual_price]],LEN(amazon[[#This Row],[actual_price]])-1)*1</f>
        <v>1199</v>
      </c>
      <c r="X663" s="1">
        <v>0.43</v>
      </c>
      <c r="Y663">
        <v>4.2</v>
      </c>
      <c r="Z663">
        <v>8258</v>
      </c>
      <c r="AA663" s="3" t="s">
        <v>5826</v>
      </c>
      <c r="AB663" s="3" t="s">
        <v>5827</v>
      </c>
      <c r="AC663" s="3" t="s">
        <v>5828</v>
      </c>
      <c r="AD663" s="3" t="s">
        <v>5829</v>
      </c>
      <c r="AE663" s="3" t="s">
        <v>5830</v>
      </c>
      <c r="AF663" s="3" t="s">
        <v>14895</v>
      </c>
      <c r="AG663" s="3" t="s">
        <v>5832</v>
      </c>
      <c r="AH663" s="3" t="s">
        <v>5833</v>
      </c>
    </row>
    <row r="664" spans="1:34" x14ac:dyDescent="0.35">
      <c r="A664" s="3" t="s">
        <v>5834</v>
      </c>
      <c r="B664" s="3" t="s">
        <v>5835</v>
      </c>
      <c r="C664" s="3"/>
      <c r="D664" s="3"/>
      <c r="E664" s="3"/>
      <c r="F664" s="3"/>
      <c r="G664" s="3"/>
      <c r="H664" s="3"/>
      <c r="I664" s="3"/>
      <c r="J664" s="3"/>
      <c r="K664" s="3"/>
      <c r="L664" s="3"/>
      <c r="M664" s="3"/>
      <c r="N664" s="3"/>
      <c r="O664" s="3"/>
      <c r="P664" s="3"/>
      <c r="Q664" s="3"/>
      <c r="R664" s="3"/>
      <c r="S664" s="3" t="s">
        <v>5836</v>
      </c>
      <c r="T664" s="7" t="s">
        <v>14036</v>
      </c>
      <c r="U664" s="6" t="s">
        <v>14896</v>
      </c>
      <c r="V664" s="14">
        <f>RIGHT(amazon[[#This Row],[discounted_price]],LEN(amazon[[#This Row],[discounted_price]])-1)*1</f>
        <v>1199</v>
      </c>
      <c r="W664" s="14">
        <f>RIGHT(amazon[[#This Row],[actual_price]],LEN(amazon[[#This Row],[actual_price]])-1)*1</f>
        <v>3490</v>
      </c>
      <c r="X664" s="1">
        <v>0.66</v>
      </c>
      <c r="Y664">
        <v>4.0999999999999996</v>
      </c>
      <c r="Z664">
        <v>11716</v>
      </c>
      <c r="AA664" s="3" t="s">
        <v>5838</v>
      </c>
      <c r="AB664" s="3" t="s">
        <v>5839</v>
      </c>
      <c r="AC664" s="3" t="s">
        <v>5840</v>
      </c>
      <c r="AD664" s="3" t="s">
        <v>5841</v>
      </c>
      <c r="AE664" s="3" t="s">
        <v>5842</v>
      </c>
      <c r="AF664" s="3" t="s">
        <v>14897</v>
      </c>
      <c r="AG664" s="3" t="s">
        <v>5844</v>
      </c>
      <c r="AH664" s="3" t="s">
        <v>5845</v>
      </c>
    </row>
    <row r="665" spans="1:34" x14ac:dyDescent="0.35">
      <c r="A665" s="3" t="s">
        <v>5846</v>
      </c>
      <c r="B665" s="3" t="s">
        <v>5847</v>
      </c>
      <c r="C665" s="3" t="s">
        <v>16999</v>
      </c>
      <c r="D665" s="3" t="s">
        <v>17000</v>
      </c>
      <c r="E665" s="3" t="s">
        <v>17001</v>
      </c>
      <c r="F665" s="3" t="s">
        <v>17002</v>
      </c>
      <c r="G665" s="3" t="s">
        <v>17003</v>
      </c>
      <c r="H665" s="3" t="s">
        <v>16206</v>
      </c>
      <c r="I665" s="3"/>
      <c r="J665" s="3"/>
      <c r="K665" s="3"/>
      <c r="L665" s="3"/>
      <c r="M665" s="3"/>
      <c r="N665" s="3"/>
      <c r="O665" s="3"/>
      <c r="P665" s="3"/>
      <c r="Q665" s="3"/>
      <c r="R665" s="3"/>
      <c r="S665" s="3" t="s">
        <v>5848</v>
      </c>
      <c r="T665" s="7" t="s">
        <v>14238</v>
      </c>
      <c r="U665" s="6" t="s">
        <v>14326</v>
      </c>
      <c r="V665" s="14">
        <f>RIGHT(amazon[[#This Row],[discounted_price]],LEN(amazon[[#This Row],[discounted_price]])-1)*1</f>
        <v>2499</v>
      </c>
      <c r="W665" s="14">
        <f>RIGHT(amazon[[#This Row],[actual_price]],LEN(amazon[[#This Row],[actual_price]])-1)*1</f>
        <v>4999</v>
      </c>
      <c r="X665" s="1">
        <v>0.5</v>
      </c>
      <c r="Y665">
        <v>4.4000000000000004</v>
      </c>
      <c r="Z665">
        <v>35024</v>
      </c>
      <c r="AA665" s="3" t="s">
        <v>14898</v>
      </c>
      <c r="AB665" s="3" t="s">
        <v>5850</v>
      </c>
      <c r="AC665" s="3" t="s">
        <v>5851</v>
      </c>
      <c r="AD665" s="3" t="s">
        <v>5852</v>
      </c>
      <c r="AE665" s="3" t="s">
        <v>5853</v>
      </c>
      <c r="AF665" s="3" t="s">
        <v>5854</v>
      </c>
      <c r="AG665" s="3" t="s">
        <v>5855</v>
      </c>
      <c r="AH665" s="3" t="s">
        <v>5856</v>
      </c>
    </row>
    <row r="666" spans="1:34" x14ac:dyDescent="0.35">
      <c r="A666" s="3" t="s">
        <v>5857</v>
      </c>
      <c r="B666" s="3" t="s">
        <v>5858</v>
      </c>
      <c r="C666" s="3" t="s">
        <v>17004</v>
      </c>
      <c r="D666" s="3" t="s">
        <v>17005</v>
      </c>
      <c r="E666" s="3" t="s">
        <v>17006</v>
      </c>
      <c r="F666" s="3"/>
      <c r="G666" s="3"/>
      <c r="H666" s="3"/>
      <c r="I666" s="3"/>
      <c r="J666" s="3"/>
      <c r="K666" s="3"/>
      <c r="L666" s="3"/>
      <c r="M666" s="3"/>
      <c r="N666" s="3"/>
      <c r="O666" s="3"/>
      <c r="P666" s="3"/>
      <c r="Q666" s="3"/>
      <c r="R666" s="3"/>
      <c r="S666" s="3" t="s">
        <v>5859</v>
      </c>
      <c r="T666" s="7" t="s">
        <v>13982</v>
      </c>
      <c r="U666" s="6" t="s">
        <v>14326</v>
      </c>
      <c r="V666" s="14">
        <f>RIGHT(amazon[[#This Row],[discounted_price]],LEN(amazon[[#This Row],[discounted_price]])-1)*1</f>
        <v>1799</v>
      </c>
      <c r="W666" s="14">
        <f>RIGHT(amazon[[#This Row],[actual_price]],LEN(amazon[[#This Row],[actual_price]])-1)*1</f>
        <v>4999</v>
      </c>
      <c r="X666" s="1">
        <v>0.64</v>
      </c>
      <c r="Y666">
        <v>4.0999999999999996</v>
      </c>
      <c r="Z666">
        <v>55192</v>
      </c>
      <c r="AA666" s="3" t="s">
        <v>5860</v>
      </c>
      <c r="AB666" s="3" t="s">
        <v>5861</v>
      </c>
      <c r="AC666" s="3" t="s">
        <v>5862</v>
      </c>
      <c r="AD666" s="3" t="s">
        <v>5863</v>
      </c>
      <c r="AE666" s="3" t="s">
        <v>5864</v>
      </c>
      <c r="AF666" s="3" t="s">
        <v>14899</v>
      </c>
      <c r="AG666" s="3" t="s">
        <v>5866</v>
      </c>
      <c r="AH666" s="3" t="s">
        <v>5867</v>
      </c>
    </row>
    <row r="667" spans="1:34" x14ac:dyDescent="0.35">
      <c r="A667" s="3" t="s">
        <v>5868</v>
      </c>
      <c r="B667" s="3" t="s">
        <v>5869</v>
      </c>
      <c r="C667" s="3"/>
      <c r="D667" s="3"/>
      <c r="E667" s="3"/>
      <c r="F667" s="3"/>
      <c r="G667" s="3"/>
      <c r="H667" s="3"/>
      <c r="I667" s="3"/>
      <c r="J667" s="3"/>
      <c r="K667" s="3"/>
      <c r="L667" s="3"/>
      <c r="M667" s="3"/>
      <c r="N667" s="3"/>
      <c r="O667" s="3"/>
      <c r="P667" s="3"/>
      <c r="Q667" s="3"/>
      <c r="R667" s="3"/>
      <c r="S667" s="3" t="s">
        <v>3347</v>
      </c>
      <c r="T667" s="7" t="s">
        <v>14900</v>
      </c>
      <c r="U667" s="6" t="s">
        <v>14006</v>
      </c>
      <c r="V667" s="14">
        <f>RIGHT(amazon[[#This Row],[discounted_price]],LEN(amazon[[#This Row],[discounted_price]])-1)*1</f>
        <v>429</v>
      </c>
      <c r="W667" s="14">
        <f>RIGHT(amazon[[#This Row],[actual_price]],LEN(amazon[[#This Row],[actual_price]])-1)*1</f>
        <v>599</v>
      </c>
      <c r="X667" s="1">
        <v>0.28000000000000003</v>
      </c>
      <c r="Y667">
        <v>4.0999999999999996</v>
      </c>
      <c r="Z667">
        <v>119466</v>
      </c>
      <c r="AA667" s="3" t="s">
        <v>14901</v>
      </c>
      <c r="AB667" s="3" t="s">
        <v>5873</v>
      </c>
      <c r="AC667" s="3" t="s">
        <v>5874</v>
      </c>
      <c r="AD667" s="3" t="s">
        <v>5875</v>
      </c>
      <c r="AE667" s="3" t="s">
        <v>5876</v>
      </c>
      <c r="AF667" s="3" t="s">
        <v>14902</v>
      </c>
      <c r="AG667" s="3" t="s">
        <v>5878</v>
      </c>
      <c r="AH667" s="3" t="s">
        <v>5879</v>
      </c>
    </row>
    <row r="668" spans="1:34" x14ac:dyDescent="0.35">
      <c r="A668" s="3" t="s">
        <v>5880</v>
      </c>
      <c r="B668" s="3" t="s">
        <v>5881</v>
      </c>
      <c r="C668" s="3"/>
      <c r="D668" s="3"/>
      <c r="E668" s="3"/>
      <c r="F668" s="3"/>
      <c r="G668" s="3"/>
      <c r="H668" s="3"/>
      <c r="I668" s="3"/>
      <c r="J668" s="3"/>
      <c r="K668" s="3"/>
      <c r="L668" s="3"/>
      <c r="M668" s="3"/>
      <c r="N668" s="3"/>
      <c r="O668" s="3"/>
      <c r="P668" s="3"/>
      <c r="Q668" s="3"/>
      <c r="R668" s="3"/>
      <c r="S668" s="3" t="s">
        <v>5218</v>
      </c>
      <c r="T668" s="7" t="s">
        <v>14903</v>
      </c>
      <c r="U668" s="6" t="s">
        <v>13947</v>
      </c>
      <c r="V668" s="14">
        <f>RIGHT(amazon[[#This Row],[discounted_price]],LEN(amazon[[#This Row],[discounted_price]])-1)*1</f>
        <v>100</v>
      </c>
      <c r="W668" s="14">
        <f>RIGHT(amazon[[#This Row],[actual_price]],LEN(amazon[[#This Row],[actual_price]])-1)*1</f>
        <v>499</v>
      </c>
      <c r="X668" s="1">
        <v>0.8</v>
      </c>
      <c r="Y668">
        <v>3.5</v>
      </c>
      <c r="Z668">
        <v>9638</v>
      </c>
      <c r="AA668" s="3" t="s">
        <v>5883</v>
      </c>
      <c r="AB668" s="3" t="s">
        <v>5884</v>
      </c>
      <c r="AC668" s="3" t="s">
        <v>5885</v>
      </c>
      <c r="AD668" s="3" t="s">
        <v>5886</v>
      </c>
      <c r="AE668" s="3" t="s">
        <v>5887</v>
      </c>
      <c r="AF668" s="3" t="s">
        <v>5888</v>
      </c>
      <c r="AG668" s="3" t="s">
        <v>5889</v>
      </c>
      <c r="AH668" s="3" t="s">
        <v>5890</v>
      </c>
    </row>
    <row r="669" spans="1:34" x14ac:dyDescent="0.35">
      <c r="A669" s="3" t="s">
        <v>5891</v>
      </c>
      <c r="B669" s="3" t="s">
        <v>5892</v>
      </c>
      <c r="C669" s="3"/>
      <c r="D669" s="3"/>
      <c r="E669" s="3"/>
      <c r="F669" s="3"/>
      <c r="G669" s="3"/>
      <c r="H669" s="3"/>
      <c r="I669" s="3"/>
      <c r="J669" s="3"/>
      <c r="K669" s="3"/>
      <c r="L669" s="3"/>
      <c r="M669" s="3"/>
      <c r="N669" s="3"/>
      <c r="O669" s="3"/>
      <c r="P669" s="3"/>
      <c r="Q669" s="3"/>
      <c r="R669" s="3"/>
      <c r="S669" s="3" t="s">
        <v>5376</v>
      </c>
      <c r="T669" s="7" t="s">
        <v>13940</v>
      </c>
      <c r="U669" s="6" t="s">
        <v>13932</v>
      </c>
      <c r="V669" s="14">
        <f>RIGHT(amazon[[#This Row],[discounted_price]],LEN(amazon[[#This Row],[discounted_price]])-1)*1</f>
        <v>329</v>
      </c>
      <c r="W669" s="14">
        <f>RIGHT(amazon[[#This Row],[actual_price]],LEN(amazon[[#This Row],[actual_price]])-1)*1</f>
        <v>399</v>
      </c>
      <c r="X669" s="1">
        <v>0.18</v>
      </c>
      <c r="Y669">
        <v>3.6</v>
      </c>
      <c r="Z669">
        <v>33735</v>
      </c>
      <c r="AA669" s="3" t="s">
        <v>5893</v>
      </c>
      <c r="AB669" s="3" t="s">
        <v>5894</v>
      </c>
      <c r="AC669" s="3" t="s">
        <v>5895</v>
      </c>
      <c r="AD669" s="3" t="s">
        <v>5896</v>
      </c>
      <c r="AE669" s="3" t="s">
        <v>5897</v>
      </c>
      <c r="AF669" s="3" t="s">
        <v>5898</v>
      </c>
      <c r="AG669" s="3" t="s">
        <v>5899</v>
      </c>
      <c r="AH669" s="3" t="s">
        <v>5900</v>
      </c>
    </row>
    <row r="670" spans="1:34" x14ac:dyDescent="0.35">
      <c r="A670" s="3" t="s">
        <v>99</v>
      </c>
      <c r="B670" s="3" t="s">
        <v>100</v>
      </c>
      <c r="C670" s="3"/>
      <c r="D670" s="3"/>
      <c r="E670" s="3"/>
      <c r="F670" s="3"/>
      <c r="G670" s="3"/>
      <c r="H670" s="3"/>
      <c r="I670" s="3"/>
      <c r="J670" s="3"/>
      <c r="K670" s="3"/>
      <c r="L670" s="3"/>
      <c r="M670" s="3"/>
      <c r="N670" s="3"/>
      <c r="O670" s="3"/>
      <c r="P670" s="3"/>
      <c r="Q670" s="3"/>
      <c r="R670" s="3"/>
      <c r="S670" s="3" t="s">
        <v>18</v>
      </c>
      <c r="T670" s="7" t="s">
        <v>13950</v>
      </c>
      <c r="U670" s="6" t="s">
        <v>13951</v>
      </c>
      <c r="V670" s="14">
        <f>RIGHT(amazon[[#This Row],[discounted_price]],LEN(amazon[[#This Row],[discounted_price]])-1)*1</f>
        <v>229</v>
      </c>
      <c r="W670" s="14">
        <f>RIGHT(amazon[[#This Row],[actual_price]],LEN(amazon[[#This Row],[actual_price]])-1)*1</f>
        <v>299</v>
      </c>
      <c r="X670" s="1">
        <v>0.23</v>
      </c>
      <c r="Y670">
        <v>4.3</v>
      </c>
      <c r="Z670">
        <v>30411</v>
      </c>
      <c r="AA670" s="3" t="s">
        <v>103</v>
      </c>
      <c r="AB670" s="3" t="s">
        <v>104</v>
      </c>
      <c r="AC670" s="3" t="s">
        <v>105</v>
      </c>
      <c r="AD670" s="3" t="s">
        <v>106</v>
      </c>
      <c r="AE670" s="3" t="s">
        <v>107</v>
      </c>
      <c r="AF670" s="3" t="s">
        <v>108</v>
      </c>
      <c r="AG670" s="3" t="s">
        <v>109</v>
      </c>
      <c r="AH670" s="3" t="s">
        <v>5901</v>
      </c>
    </row>
    <row r="671" spans="1:34" x14ac:dyDescent="0.35">
      <c r="A671" s="3" t="s">
        <v>5902</v>
      </c>
      <c r="B671" s="3" t="s">
        <v>5903</v>
      </c>
      <c r="C671" s="3" t="s">
        <v>17007</v>
      </c>
      <c r="D671" s="3" t="s">
        <v>17008</v>
      </c>
      <c r="E671" s="3" t="s">
        <v>17009</v>
      </c>
      <c r="F671" s="3" t="s">
        <v>17010</v>
      </c>
      <c r="G671" s="3" t="s">
        <v>16206</v>
      </c>
      <c r="H671" s="3"/>
      <c r="I671" s="3"/>
      <c r="J671" s="3"/>
      <c r="K671" s="3"/>
      <c r="L671" s="3"/>
      <c r="M671" s="3"/>
      <c r="N671" s="3"/>
      <c r="O671" s="3"/>
      <c r="P671" s="3"/>
      <c r="Q671" s="3"/>
      <c r="R671" s="3"/>
      <c r="S671" s="3" t="s">
        <v>5206</v>
      </c>
      <c r="T671" s="7" t="s">
        <v>14064</v>
      </c>
      <c r="U671" s="6" t="s">
        <v>13951</v>
      </c>
      <c r="V671" s="14">
        <f>RIGHT(amazon[[#This Row],[discounted_price]],LEN(amazon[[#This Row],[discounted_price]])-1)*1</f>
        <v>139</v>
      </c>
      <c r="W671" s="14">
        <f>RIGHT(amazon[[#This Row],[actual_price]],LEN(amazon[[#This Row],[actual_price]])-1)*1</f>
        <v>299</v>
      </c>
      <c r="X671" s="1">
        <v>0.54</v>
      </c>
      <c r="Y671">
        <v>3.8</v>
      </c>
      <c r="Z671">
        <v>3044</v>
      </c>
      <c r="AA671" s="3" t="s">
        <v>5904</v>
      </c>
      <c r="AB671" s="3" t="s">
        <v>5905</v>
      </c>
      <c r="AC671" s="3" t="s">
        <v>5906</v>
      </c>
      <c r="AD671" s="3" t="s">
        <v>5907</v>
      </c>
      <c r="AE671" s="3" t="s">
        <v>5908</v>
      </c>
      <c r="AF671" s="3" t="s">
        <v>14904</v>
      </c>
      <c r="AG671" s="3" t="s">
        <v>5910</v>
      </c>
      <c r="AH671" s="3" t="s">
        <v>5911</v>
      </c>
    </row>
    <row r="672" spans="1:34" x14ac:dyDescent="0.35">
      <c r="A672" s="3" t="s">
        <v>5912</v>
      </c>
      <c r="B672" s="3" t="s">
        <v>5913</v>
      </c>
      <c r="C672" s="3" t="s">
        <v>17011</v>
      </c>
      <c r="D672" s="3" t="s">
        <v>17012</v>
      </c>
      <c r="E672" s="3"/>
      <c r="F672" s="3"/>
      <c r="G672" s="3"/>
      <c r="H672" s="3"/>
      <c r="I672" s="3"/>
      <c r="J672" s="3"/>
      <c r="K672" s="3"/>
      <c r="L672" s="3"/>
      <c r="M672" s="3"/>
      <c r="N672" s="3"/>
      <c r="O672" s="3"/>
      <c r="P672" s="3"/>
      <c r="Q672" s="3"/>
      <c r="R672" s="3"/>
      <c r="S672" s="3" t="s">
        <v>4761</v>
      </c>
      <c r="T672" s="7" t="s">
        <v>14036</v>
      </c>
      <c r="U672" s="6" t="s">
        <v>14238</v>
      </c>
      <c r="V672" s="14">
        <f>RIGHT(amazon[[#This Row],[discounted_price]],LEN(amazon[[#This Row],[discounted_price]])-1)*1</f>
        <v>1199</v>
      </c>
      <c r="W672" s="14">
        <f>RIGHT(amazon[[#This Row],[actual_price]],LEN(amazon[[#This Row],[actual_price]])-1)*1</f>
        <v>2499</v>
      </c>
      <c r="X672" s="1">
        <v>0.52</v>
      </c>
      <c r="Y672">
        <v>4</v>
      </c>
      <c r="Z672">
        <v>33584</v>
      </c>
      <c r="AA672" s="3" t="s">
        <v>14905</v>
      </c>
      <c r="AB672" s="3" t="s">
        <v>5915</v>
      </c>
      <c r="AC672" s="3" t="s">
        <v>5916</v>
      </c>
      <c r="AD672" s="3" t="s">
        <v>5917</v>
      </c>
      <c r="AE672" s="3" t="s">
        <v>5918</v>
      </c>
      <c r="AF672" s="3" t="s">
        <v>5919</v>
      </c>
      <c r="AG672" s="3" t="s">
        <v>5920</v>
      </c>
      <c r="AH672" s="3" t="s">
        <v>5921</v>
      </c>
    </row>
    <row r="673" spans="1:34" x14ac:dyDescent="0.35">
      <c r="A673" s="3" t="s">
        <v>5922</v>
      </c>
      <c r="B673" s="3" t="s">
        <v>5923</v>
      </c>
      <c r="C673" s="3" t="s">
        <v>17013</v>
      </c>
      <c r="D673" s="3" t="s">
        <v>17014</v>
      </c>
      <c r="E673" s="3" t="s">
        <v>17015</v>
      </c>
      <c r="F673" s="3" t="s">
        <v>17016</v>
      </c>
      <c r="G673" s="3" t="s">
        <v>17017</v>
      </c>
      <c r="H673" s="3" t="s">
        <v>16364</v>
      </c>
      <c r="I673" s="3" t="s">
        <v>17018</v>
      </c>
      <c r="J673" s="3"/>
      <c r="K673" s="3"/>
      <c r="L673" s="3"/>
      <c r="M673" s="3"/>
      <c r="N673" s="3"/>
      <c r="O673" s="3"/>
      <c r="P673" s="3"/>
      <c r="Q673" s="3"/>
      <c r="R673" s="3"/>
      <c r="S673" s="3" t="s">
        <v>5924</v>
      </c>
      <c r="T673" s="7" t="s">
        <v>14906</v>
      </c>
      <c r="U673" s="6" t="s">
        <v>14320</v>
      </c>
      <c r="V673" s="14">
        <f>RIGHT(amazon[[#This Row],[discounted_price]],LEN(amazon[[#This Row],[discounted_price]])-1)*1</f>
        <v>1049</v>
      </c>
      <c r="W673" s="14">
        <f>RIGHT(amazon[[#This Row],[actual_price]],LEN(amazon[[#This Row],[actual_price]])-1)*1</f>
        <v>2299</v>
      </c>
      <c r="X673" s="1">
        <v>0.54</v>
      </c>
      <c r="Y673">
        <v>3.9</v>
      </c>
      <c r="Z673">
        <v>1779</v>
      </c>
      <c r="AA673" s="3" t="s">
        <v>5926</v>
      </c>
      <c r="AB673" s="3" t="s">
        <v>5927</v>
      </c>
      <c r="AC673" s="3" t="s">
        <v>5928</v>
      </c>
      <c r="AD673" s="3" t="s">
        <v>5929</v>
      </c>
      <c r="AE673" s="3" t="s">
        <v>14907</v>
      </c>
      <c r="AF673" s="3" t="s">
        <v>14908</v>
      </c>
      <c r="AG673" s="3" t="s">
        <v>5932</v>
      </c>
      <c r="AH673" s="3" t="s">
        <v>5933</v>
      </c>
    </row>
    <row r="674" spans="1:34" x14ac:dyDescent="0.35">
      <c r="A674" s="3" t="s">
        <v>3948</v>
      </c>
      <c r="B674" s="3" t="s">
        <v>3949</v>
      </c>
      <c r="C674" s="3" t="s">
        <v>16693</v>
      </c>
      <c r="D674" s="3" t="s">
        <v>16694</v>
      </c>
      <c r="E674" s="3" t="s">
        <v>16695</v>
      </c>
      <c r="F674" s="3" t="s">
        <v>16696</v>
      </c>
      <c r="G674" s="3" t="s">
        <v>16697</v>
      </c>
      <c r="H674" s="3" t="s">
        <v>16698</v>
      </c>
      <c r="I674" s="3"/>
      <c r="J674" s="3"/>
      <c r="K674" s="3"/>
      <c r="L674" s="3"/>
      <c r="M674" s="3"/>
      <c r="N674" s="3"/>
      <c r="O674" s="3"/>
      <c r="P674" s="3"/>
      <c r="Q674" s="3"/>
      <c r="R674" s="3"/>
      <c r="S674" s="3" t="s">
        <v>14622</v>
      </c>
      <c r="T674" s="7" t="s">
        <v>14403</v>
      </c>
      <c r="U674" s="6" t="s">
        <v>13951</v>
      </c>
      <c r="V674" s="14">
        <f>RIGHT(amazon[[#This Row],[discounted_price]],LEN(amazon[[#This Row],[discounted_price]])-1)*1</f>
        <v>119</v>
      </c>
      <c r="W674" s="14">
        <f>RIGHT(amazon[[#This Row],[actual_price]],LEN(amazon[[#This Row],[actual_price]])-1)*1</f>
        <v>299</v>
      </c>
      <c r="X674" s="1">
        <v>0.6</v>
      </c>
      <c r="Y674">
        <v>4.0999999999999996</v>
      </c>
      <c r="Z674">
        <v>5999</v>
      </c>
      <c r="AA674" s="3" t="s">
        <v>14623</v>
      </c>
      <c r="AB674" s="3" t="s">
        <v>3952</v>
      </c>
      <c r="AC674" s="3" t="s">
        <v>3953</v>
      </c>
      <c r="AD674" s="3" t="s">
        <v>3954</v>
      </c>
      <c r="AE674" s="3" t="s">
        <v>3955</v>
      </c>
      <c r="AF674" s="3" t="s">
        <v>14909</v>
      </c>
      <c r="AG674" s="3" t="s">
        <v>5935</v>
      </c>
      <c r="AH674" s="3" t="s">
        <v>5936</v>
      </c>
    </row>
    <row r="675" spans="1:34" x14ac:dyDescent="0.35">
      <c r="A675" s="3" t="s">
        <v>129</v>
      </c>
      <c r="B675" s="3" t="s">
        <v>130</v>
      </c>
      <c r="C675" s="3"/>
      <c r="D675" s="3"/>
      <c r="E675" s="3"/>
      <c r="F675" s="3"/>
      <c r="G675" s="3"/>
      <c r="H675" s="3"/>
      <c r="I675" s="3"/>
      <c r="J675" s="3"/>
      <c r="K675" s="3"/>
      <c r="L675" s="3"/>
      <c r="M675" s="3"/>
      <c r="N675" s="3"/>
      <c r="O675" s="3"/>
      <c r="P675" s="3"/>
      <c r="Q675" s="3"/>
      <c r="R675" s="3"/>
      <c r="S675" s="3" t="s">
        <v>18</v>
      </c>
      <c r="T675" s="7" t="s">
        <v>13942</v>
      </c>
      <c r="U675" s="6" t="s">
        <v>13956</v>
      </c>
      <c r="V675" s="14">
        <f>RIGHT(amazon[[#This Row],[discounted_price]],LEN(amazon[[#This Row],[discounted_price]])-1)*1</f>
        <v>154</v>
      </c>
      <c r="W675" s="14">
        <f>RIGHT(amazon[[#This Row],[actual_price]],LEN(amazon[[#This Row],[actual_price]])-1)*1</f>
        <v>339</v>
      </c>
      <c r="X675" s="1">
        <v>0.55000000000000004</v>
      </c>
      <c r="Y675">
        <v>4.3</v>
      </c>
      <c r="Z675">
        <v>13391</v>
      </c>
      <c r="AA675" s="3" t="s">
        <v>132</v>
      </c>
      <c r="AB675" s="3" t="s">
        <v>133</v>
      </c>
      <c r="AC675" s="3" t="s">
        <v>134</v>
      </c>
      <c r="AD675" s="3" t="s">
        <v>135</v>
      </c>
      <c r="AE675" s="3" t="s">
        <v>136</v>
      </c>
      <c r="AF675" s="3" t="s">
        <v>13957</v>
      </c>
      <c r="AG675" s="3" t="s">
        <v>5937</v>
      </c>
      <c r="AH675" s="3" t="s">
        <v>5938</v>
      </c>
    </row>
    <row r="676" spans="1:34" x14ac:dyDescent="0.35">
      <c r="A676" s="3" t="s">
        <v>5939</v>
      </c>
      <c r="B676" s="3" t="s">
        <v>5940</v>
      </c>
      <c r="C676" s="3"/>
      <c r="D676" s="3"/>
      <c r="E676" s="3"/>
      <c r="F676" s="3"/>
      <c r="G676" s="3"/>
      <c r="H676" s="3"/>
      <c r="I676" s="3"/>
      <c r="J676" s="3"/>
      <c r="K676" s="3"/>
      <c r="L676" s="3"/>
      <c r="M676" s="3"/>
      <c r="N676" s="3"/>
      <c r="O676" s="3"/>
      <c r="P676" s="3"/>
      <c r="Q676" s="3"/>
      <c r="R676" s="3"/>
      <c r="S676" s="3" t="s">
        <v>5941</v>
      </c>
      <c r="T676" s="7" t="s">
        <v>14277</v>
      </c>
      <c r="U676" s="6" t="s">
        <v>14910</v>
      </c>
      <c r="V676" s="14">
        <f>RIGHT(amazon[[#This Row],[discounted_price]],LEN(amazon[[#This Row],[discounted_price]])-1)*1</f>
        <v>225</v>
      </c>
      <c r="W676" s="14">
        <f>RIGHT(amazon[[#This Row],[actual_price]],LEN(amazon[[#This Row],[actual_price]])-1)*1</f>
        <v>250</v>
      </c>
      <c r="X676" s="1">
        <v>0.1</v>
      </c>
      <c r="Y676">
        <v>4.4000000000000004</v>
      </c>
      <c r="Z676">
        <v>26556</v>
      </c>
      <c r="AA676" s="3" t="s">
        <v>5943</v>
      </c>
      <c r="AB676" s="3" t="s">
        <v>5944</v>
      </c>
      <c r="AC676" s="3" t="s">
        <v>5945</v>
      </c>
      <c r="AD676" s="3" t="s">
        <v>5946</v>
      </c>
      <c r="AE676" s="3" t="s">
        <v>14911</v>
      </c>
      <c r="AF676" s="3" t="s">
        <v>14912</v>
      </c>
      <c r="AG676" s="3" t="s">
        <v>5949</v>
      </c>
      <c r="AH676" s="3" t="s">
        <v>5950</v>
      </c>
    </row>
    <row r="677" spans="1:34" x14ac:dyDescent="0.35">
      <c r="A677" s="3" t="s">
        <v>5951</v>
      </c>
      <c r="B677" s="3" t="s">
        <v>14913</v>
      </c>
      <c r="C677" s="3"/>
      <c r="D677" s="3"/>
      <c r="E677" s="3"/>
      <c r="F677" s="3"/>
      <c r="G677" s="3"/>
      <c r="H677" s="3"/>
      <c r="I677" s="3"/>
      <c r="J677" s="3"/>
      <c r="K677" s="3"/>
      <c r="L677" s="3"/>
      <c r="M677" s="3"/>
      <c r="N677" s="3"/>
      <c r="O677" s="3"/>
      <c r="P677" s="3"/>
      <c r="Q677" s="3"/>
      <c r="R677" s="3"/>
      <c r="S677" s="3" t="s">
        <v>5242</v>
      </c>
      <c r="T677" s="7" t="s">
        <v>14914</v>
      </c>
      <c r="U677" s="6" t="s">
        <v>14057</v>
      </c>
      <c r="V677" s="14">
        <f>RIGHT(amazon[[#This Row],[discounted_price]],LEN(amazon[[#This Row],[discounted_price]])-1)*1</f>
        <v>656</v>
      </c>
      <c r="W677" s="14">
        <f>RIGHT(amazon[[#This Row],[actual_price]],LEN(amazon[[#This Row],[actual_price]])-1)*1</f>
        <v>1499</v>
      </c>
      <c r="X677" s="1">
        <v>0.56000000000000005</v>
      </c>
      <c r="Y677">
        <v>4.3</v>
      </c>
      <c r="Z677">
        <v>25903</v>
      </c>
      <c r="AA677" s="3" t="s">
        <v>5954</v>
      </c>
      <c r="AB677" s="3" t="s">
        <v>5955</v>
      </c>
      <c r="AC677" s="3" t="s">
        <v>5956</v>
      </c>
      <c r="AD677" s="3" t="s">
        <v>5957</v>
      </c>
      <c r="AE677" s="3" t="s">
        <v>5958</v>
      </c>
      <c r="AF677" s="3" t="s">
        <v>14915</v>
      </c>
      <c r="AG677" s="3" t="s">
        <v>5960</v>
      </c>
      <c r="AH677" s="3" t="s">
        <v>5961</v>
      </c>
    </row>
    <row r="678" spans="1:34" x14ac:dyDescent="0.35">
      <c r="A678" s="3" t="s">
        <v>5962</v>
      </c>
      <c r="B678" s="3" t="s">
        <v>5963</v>
      </c>
      <c r="C678" s="3" t="s">
        <v>17019</v>
      </c>
      <c r="D678" s="3" t="s">
        <v>17020</v>
      </c>
      <c r="E678" s="3"/>
      <c r="F678" s="3"/>
      <c r="G678" s="3"/>
      <c r="H678" s="3"/>
      <c r="I678" s="3"/>
      <c r="J678" s="3"/>
      <c r="K678" s="3"/>
      <c r="L678" s="3"/>
      <c r="M678" s="3"/>
      <c r="N678" s="3"/>
      <c r="O678" s="3"/>
      <c r="P678" s="3"/>
      <c r="Q678" s="3"/>
      <c r="R678" s="3"/>
      <c r="S678" s="3" t="s">
        <v>5193</v>
      </c>
      <c r="T678" s="7" t="s">
        <v>14916</v>
      </c>
      <c r="U678" s="6" t="s">
        <v>14917</v>
      </c>
      <c r="V678" s="14">
        <f>RIGHT(amazon[[#This Row],[discounted_price]],LEN(amazon[[#This Row],[discounted_price]])-1)*1</f>
        <v>1109</v>
      </c>
      <c r="W678" s="14">
        <f>RIGHT(amazon[[#This Row],[actual_price]],LEN(amazon[[#This Row],[actual_price]])-1)*1</f>
        <v>2800</v>
      </c>
      <c r="X678" s="1">
        <v>0.6</v>
      </c>
      <c r="Y678">
        <v>4.3</v>
      </c>
      <c r="Z678">
        <v>53464</v>
      </c>
      <c r="AA678" s="3" t="s">
        <v>5966</v>
      </c>
      <c r="AB678" s="3" t="s">
        <v>5967</v>
      </c>
      <c r="AC678" s="3" t="s">
        <v>14918</v>
      </c>
      <c r="AD678" s="3" t="s">
        <v>5969</v>
      </c>
      <c r="AE678" s="3" t="s">
        <v>5970</v>
      </c>
      <c r="AF678" s="3" t="s">
        <v>14919</v>
      </c>
      <c r="AG678" s="3" t="s">
        <v>5972</v>
      </c>
      <c r="AH678" s="3" t="s">
        <v>5973</v>
      </c>
    </row>
    <row r="679" spans="1:34" x14ac:dyDescent="0.35">
      <c r="A679" s="3" t="s">
        <v>3919</v>
      </c>
      <c r="B679" s="3" t="s">
        <v>14617</v>
      </c>
      <c r="C679" s="3" t="s">
        <v>16637</v>
      </c>
      <c r="D679" s="3" t="s">
        <v>16638</v>
      </c>
      <c r="E679" s="3" t="s">
        <v>16639</v>
      </c>
      <c r="F679" s="3" t="s">
        <v>16640</v>
      </c>
      <c r="G679" s="3" t="s">
        <v>16641</v>
      </c>
      <c r="H679" s="3" t="s">
        <v>16642</v>
      </c>
      <c r="I679" s="3" t="s">
        <v>16691</v>
      </c>
      <c r="J679" s="3"/>
      <c r="K679" s="3"/>
      <c r="L679" s="3"/>
      <c r="M679" s="3"/>
      <c r="N679" s="3"/>
      <c r="O679" s="3"/>
      <c r="P679" s="3"/>
      <c r="Q679" s="3"/>
      <c r="R679" s="3"/>
      <c r="S679" s="3" t="s">
        <v>3219</v>
      </c>
      <c r="T679" s="7" t="s">
        <v>14076</v>
      </c>
      <c r="U679" s="6" t="s">
        <v>14506</v>
      </c>
      <c r="V679" s="14">
        <f>RIGHT(amazon[[#This Row],[discounted_price]],LEN(amazon[[#This Row],[discounted_price]])-1)*1</f>
        <v>2999</v>
      </c>
      <c r="W679" s="14">
        <f>RIGHT(amazon[[#This Row],[actual_price]],LEN(amazon[[#This Row],[actual_price]])-1)*1</f>
        <v>7990</v>
      </c>
      <c r="X679" s="1">
        <v>0.62</v>
      </c>
      <c r="Y679">
        <v>4.0999999999999996</v>
      </c>
      <c r="Z679">
        <v>48448</v>
      </c>
      <c r="AA679" s="3" t="s">
        <v>3727</v>
      </c>
      <c r="AB679" s="3" t="s">
        <v>3921</v>
      </c>
      <c r="AC679" s="3" t="s">
        <v>3922</v>
      </c>
      <c r="AD679" s="3" t="s">
        <v>3923</v>
      </c>
      <c r="AE679" s="3" t="s">
        <v>14618</v>
      </c>
      <c r="AF679" s="3" t="s">
        <v>14619</v>
      </c>
      <c r="AG679" s="3" t="s">
        <v>5974</v>
      </c>
      <c r="AH679" s="3" t="s">
        <v>5975</v>
      </c>
    </row>
    <row r="680" spans="1:34" x14ac:dyDescent="0.35">
      <c r="A680" s="3" t="s">
        <v>5976</v>
      </c>
      <c r="B680" s="3" t="s">
        <v>14920</v>
      </c>
      <c r="C680" s="3" t="s">
        <v>17021</v>
      </c>
      <c r="D680" s="3" t="s">
        <v>17022</v>
      </c>
      <c r="E680" s="3" t="s">
        <v>17023</v>
      </c>
      <c r="F680" s="3" t="s">
        <v>17024</v>
      </c>
      <c r="G680" s="3" t="s">
        <v>17025</v>
      </c>
      <c r="H680" s="3" t="s">
        <v>17026</v>
      </c>
      <c r="I680" s="3"/>
      <c r="J680" s="3"/>
      <c r="K680" s="3"/>
      <c r="L680" s="3"/>
      <c r="M680" s="3"/>
      <c r="N680" s="3"/>
      <c r="O680" s="3"/>
      <c r="P680" s="3"/>
      <c r="Q680" s="3"/>
      <c r="R680" s="3"/>
      <c r="S680" s="3" t="s">
        <v>5756</v>
      </c>
      <c r="T680" s="7" t="s">
        <v>14921</v>
      </c>
      <c r="U680" s="6" t="s">
        <v>13951</v>
      </c>
      <c r="V680" s="14">
        <f>RIGHT(amazon[[#This Row],[discounted_price]],LEN(amazon[[#This Row],[discounted_price]])-1)*1</f>
        <v>169</v>
      </c>
      <c r="W680" s="14">
        <f>RIGHT(amazon[[#This Row],[actual_price]],LEN(amazon[[#This Row],[actual_price]])-1)*1</f>
        <v>299</v>
      </c>
      <c r="X680" s="1">
        <v>0.43</v>
      </c>
      <c r="Y680">
        <v>4.4000000000000004</v>
      </c>
      <c r="Z680">
        <v>5176</v>
      </c>
      <c r="AA680" s="3" t="s">
        <v>5979</v>
      </c>
      <c r="AB680" s="3" t="s">
        <v>5980</v>
      </c>
      <c r="AC680" s="3" t="s">
        <v>5981</v>
      </c>
      <c r="AD680" s="3" t="s">
        <v>5982</v>
      </c>
      <c r="AE680" s="3" t="s">
        <v>5983</v>
      </c>
      <c r="AF680" s="3" t="s">
        <v>5984</v>
      </c>
      <c r="AG680" s="3" t="s">
        <v>5985</v>
      </c>
      <c r="AH680" s="3" t="s">
        <v>5986</v>
      </c>
    </row>
    <row r="681" spans="1:34" x14ac:dyDescent="0.35">
      <c r="A681" s="3" t="s">
        <v>5987</v>
      </c>
      <c r="B681" s="3" t="s">
        <v>5988</v>
      </c>
      <c r="C681" s="3"/>
      <c r="D681" s="3"/>
      <c r="E681" s="3"/>
      <c r="F681" s="3"/>
      <c r="G681" s="3"/>
      <c r="H681" s="3"/>
      <c r="I681" s="3"/>
      <c r="J681" s="3"/>
      <c r="K681" s="3"/>
      <c r="L681" s="3"/>
      <c r="M681" s="3"/>
      <c r="N681" s="3"/>
      <c r="O681" s="3"/>
      <c r="P681" s="3"/>
      <c r="Q681" s="3"/>
      <c r="R681" s="3"/>
      <c r="S681" s="3" t="s">
        <v>5653</v>
      </c>
      <c r="T681" s="7" t="s">
        <v>14030</v>
      </c>
      <c r="U681" s="6" t="s">
        <v>14922</v>
      </c>
      <c r="V681" s="14">
        <f>RIGHT(amazon[[#This Row],[discounted_price]],LEN(amazon[[#This Row],[discounted_price]])-1)*1</f>
        <v>309</v>
      </c>
      <c r="W681" s="14">
        <f>RIGHT(amazon[[#This Row],[actual_price]],LEN(amazon[[#This Row],[actual_price]])-1)*1</f>
        <v>404</v>
      </c>
      <c r="X681" s="1">
        <v>0.24</v>
      </c>
      <c r="Y681">
        <v>4.4000000000000004</v>
      </c>
      <c r="Z681">
        <v>8614</v>
      </c>
      <c r="AA681" s="3" t="s">
        <v>5990</v>
      </c>
      <c r="AB681" s="3" t="s">
        <v>5991</v>
      </c>
      <c r="AC681" s="3" t="s">
        <v>5992</v>
      </c>
      <c r="AD681" s="3" t="s">
        <v>5993</v>
      </c>
      <c r="AE681" s="3" t="s">
        <v>5994</v>
      </c>
      <c r="AF681" s="3" t="s">
        <v>5995</v>
      </c>
      <c r="AG681" s="3" t="s">
        <v>5996</v>
      </c>
      <c r="AH681" s="3" t="s">
        <v>5997</v>
      </c>
    </row>
    <row r="682" spans="1:34" x14ac:dyDescent="0.35">
      <c r="A682" s="3" t="s">
        <v>5998</v>
      </c>
      <c r="B682" s="3" t="s">
        <v>5999</v>
      </c>
      <c r="C682" s="3" t="s">
        <v>17017</v>
      </c>
      <c r="D682" s="3" t="s">
        <v>17027</v>
      </c>
      <c r="E682" s="3"/>
      <c r="F682" s="3"/>
      <c r="G682" s="3"/>
      <c r="H682" s="3"/>
      <c r="I682" s="3"/>
      <c r="J682" s="3"/>
      <c r="K682" s="3"/>
      <c r="L682" s="3"/>
      <c r="M682" s="3"/>
      <c r="N682" s="3"/>
      <c r="O682" s="3"/>
      <c r="P682" s="3"/>
      <c r="Q682" s="3"/>
      <c r="R682" s="3"/>
      <c r="S682" s="3" t="s">
        <v>4761</v>
      </c>
      <c r="T682" s="7" t="s">
        <v>14006</v>
      </c>
      <c r="U682" s="6" t="s">
        <v>14052</v>
      </c>
      <c r="V682" s="14">
        <f>RIGHT(amazon[[#This Row],[discounted_price]],LEN(amazon[[#This Row],[discounted_price]])-1)*1</f>
        <v>599</v>
      </c>
      <c r="W682" s="14">
        <f>RIGHT(amazon[[#This Row],[actual_price]],LEN(amazon[[#This Row],[actual_price]])-1)*1</f>
        <v>1399</v>
      </c>
      <c r="X682" s="1">
        <v>0.56999999999999995</v>
      </c>
      <c r="Y682">
        <v>3.8</v>
      </c>
      <c r="Z682">
        <v>60026</v>
      </c>
      <c r="AA682" s="3" t="s">
        <v>14923</v>
      </c>
      <c r="AB682" s="3" t="s">
        <v>6001</v>
      </c>
      <c r="AC682" s="3" t="s">
        <v>6002</v>
      </c>
      <c r="AD682" s="3" t="s">
        <v>6003</v>
      </c>
      <c r="AE682" s="3" t="s">
        <v>6004</v>
      </c>
      <c r="AF682" s="3" t="s">
        <v>14924</v>
      </c>
      <c r="AG682" s="3" t="s">
        <v>6006</v>
      </c>
      <c r="AH682" s="3" t="s">
        <v>6007</v>
      </c>
    </row>
    <row r="683" spans="1:34" x14ac:dyDescent="0.35">
      <c r="A683" s="3" t="s">
        <v>6008</v>
      </c>
      <c r="B683" s="3" t="s">
        <v>14925</v>
      </c>
      <c r="C683" s="3" t="s">
        <v>17028</v>
      </c>
      <c r="D683" s="3"/>
      <c r="E683" s="3"/>
      <c r="F683" s="3"/>
      <c r="G683" s="3"/>
      <c r="H683" s="3"/>
      <c r="I683" s="3"/>
      <c r="J683" s="3"/>
      <c r="K683" s="3"/>
      <c r="L683" s="3"/>
      <c r="M683" s="3"/>
      <c r="N683" s="3"/>
      <c r="O683" s="3"/>
      <c r="P683" s="3"/>
      <c r="Q683" s="3"/>
      <c r="R683" s="3"/>
      <c r="S683" s="3" t="s">
        <v>5376</v>
      </c>
      <c r="T683" s="7" t="s">
        <v>13951</v>
      </c>
      <c r="U683" s="6" t="s">
        <v>14006</v>
      </c>
      <c r="V683" s="14">
        <f>RIGHT(amazon[[#This Row],[discounted_price]],LEN(amazon[[#This Row],[discounted_price]])-1)*1</f>
        <v>299</v>
      </c>
      <c r="W683" s="14">
        <f>RIGHT(amazon[[#This Row],[actual_price]],LEN(amazon[[#This Row],[actual_price]])-1)*1</f>
        <v>599</v>
      </c>
      <c r="X683" s="1">
        <v>0.5</v>
      </c>
      <c r="Y683">
        <v>3.8</v>
      </c>
      <c r="Z683">
        <v>3066</v>
      </c>
      <c r="AA683" s="3" t="s">
        <v>14926</v>
      </c>
      <c r="AB683" s="3" t="s">
        <v>6011</v>
      </c>
      <c r="AC683" s="3" t="s">
        <v>6012</v>
      </c>
      <c r="AD683" s="3" t="s">
        <v>6013</v>
      </c>
      <c r="AE683" s="3" t="s">
        <v>6014</v>
      </c>
      <c r="AF683" s="3" t="s">
        <v>6015</v>
      </c>
      <c r="AG683" s="3" t="s">
        <v>6016</v>
      </c>
      <c r="AH683" s="3" t="s">
        <v>6017</v>
      </c>
    </row>
    <row r="684" spans="1:34" x14ac:dyDescent="0.35">
      <c r="A684" s="3" t="s">
        <v>6018</v>
      </c>
      <c r="B684" s="3" t="s">
        <v>6019</v>
      </c>
      <c r="C684" s="3" t="s">
        <v>17029</v>
      </c>
      <c r="D684" s="3" t="s">
        <v>17030</v>
      </c>
      <c r="E684" s="3" t="s">
        <v>17031</v>
      </c>
      <c r="F684" s="3" t="s">
        <v>17032</v>
      </c>
      <c r="G684" s="3" t="s">
        <v>17033</v>
      </c>
      <c r="H684" s="3" t="s">
        <v>17034</v>
      </c>
      <c r="I684" s="3" t="s">
        <v>17035</v>
      </c>
      <c r="J684" s="3" t="s">
        <v>17036</v>
      </c>
      <c r="K684" s="3"/>
      <c r="L684" s="3"/>
      <c r="M684" s="3"/>
      <c r="N684" s="3"/>
      <c r="O684" s="3"/>
      <c r="P684" s="3"/>
      <c r="Q684" s="3"/>
      <c r="R684" s="3"/>
      <c r="S684" s="3" t="s">
        <v>5242</v>
      </c>
      <c r="T684" s="7" t="s">
        <v>14142</v>
      </c>
      <c r="U684" s="6" t="s">
        <v>13952</v>
      </c>
      <c r="V684" s="14">
        <f>RIGHT(amazon[[#This Row],[discounted_price]],LEN(amazon[[#This Row],[discounted_price]])-1)*1</f>
        <v>449</v>
      </c>
      <c r="W684" s="14">
        <f>RIGHT(amazon[[#This Row],[actual_price]],LEN(amazon[[#This Row],[actual_price]])-1)*1</f>
        <v>999</v>
      </c>
      <c r="X684" s="1">
        <v>0.55000000000000004</v>
      </c>
      <c r="Y684">
        <v>4</v>
      </c>
      <c r="Z684">
        <v>2102</v>
      </c>
      <c r="AA684" s="3" t="s">
        <v>6020</v>
      </c>
      <c r="AB684" s="3" t="s">
        <v>6021</v>
      </c>
      <c r="AC684" s="3" t="s">
        <v>6022</v>
      </c>
      <c r="AD684" s="3" t="s">
        <v>6023</v>
      </c>
      <c r="AE684" s="3" t="s">
        <v>6024</v>
      </c>
      <c r="AF684" s="3" t="s">
        <v>6025</v>
      </c>
      <c r="AG684" s="3" t="s">
        <v>6026</v>
      </c>
      <c r="AH684" s="3" t="s">
        <v>6027</v>
      </c>
    </row>
    <row r="685" spans="1:34" x14ac:dyDescent="0.35">
      <c r="A685" s="3" t="s">
        <v>6028</v>
      </c>
      <c r="B685" s="3" t="s">
        <v>6029</v>
      </c>
      <c r="C685" s="3" t="s">
        <v>17037</v>
      </c>
      <c r="D685" s="3" t="s">
        <v>17038</v>
      </c>
      <c r="E685" s="3" t="s">
        <v>17039</v>
      </c>
      <c r="F685" s="3" t="s">
        <v>17040</v>
      </c>
      <c r="G685" s="3" t="s">
        <v>17041</v>
      </c>
      <c r="H685" s="3"/>
      <c r="I685" s="3"/>
      <c r="J685" s="3"/>
      <c r="K685" s="3"/>
      <c r="L685" s="3"/>
      <c r="M685" s="3"/>
      <c r="N685" s="3"/>
      <c r="O685" s="3"/>
      <c r="P685" s="3"/>
      <c r="Q685" s="3"/>
      <c r="R685" s="3"/>
      <c r="S685" s="3" t="s">
        <v>5206</v>
      </c>
      <c r="T685" s="7" t="s">
        <v>13958</v>
      </c>
      <c r="U685" s="6" t="s">
        <v>14863</v>
      </c>
      <c r="V685" s="14">
        <f>RIGHT(amazon[[#This Row],[discounted_price]],LEN(amazon[[#This Row],[discounted_price]])-1)*1</f>
        <v>799</v>
      </c>
      <c r="W685" s="14">
        <f>RIGHT(amazon[[#This Row],[actual_price]],LEN(amazon[[#This Row],[actual_price]])-1)*1</f>
        <v>1295</v>
      </c>
      <c r="X685" s="1">
        <v>0.38</v>
      </c>
      <c r="Y685">
        <v>4.4000000000000004</v>
      </c>
      <c r="Z685">
        <v>34852</v>
      </c>
      <c r="AA685" s="3" t="s">
        <v>6030</v>
      </c>
      <c r="AB685" s="3" t="s">
        <v>6031</v>
      </c>
      <c r="AC685" s="3" t="s">
        <v>6032</v>
      </c>
      <c r="AD685" s="3" t="s">
        <v>6033</v>
      </c>
      <c r="AE685" s="3" t="s">
        <v>6034</v>
      </c>
      <c r="AF685" s="3" t="s">
        <v>6035</v>
      </c>
      <c r="AG685" s="3" t="s">
        <v>6036</v>
      </c>
      <c r="AH685" s="3" t="s">
        <v>6037</v>
      </c>
    </row>
    <row r="686" spans="1:34" x14ac:dyDescent="0.35">
      <c r="A686" s="3" t="s">
        <v>146</v>
      </c>
      <c r="B686" s="3" t="s">
        <v>147</v>
      </c>
      <c r="C686" s="3" t="s">
        <v>16192</v>
      </c>
      <c r="D686" s="3" t="s">
        <v>16193</v>
      </c>
      <c r="E686" s="3" t="s">
        <v>16194</v>
      </c>
      <c r="F686" s="3"/>
      <c r="G686" s="3"/>
      <c r="H686" s="3"/>
      <c r="I686" s="3"/>
      <c r="J686" s="3"/>
      <c r="K686" s="3"/>
      <c r="L686" s="3"/>
      <c r="M686" s="3"/>
      <c r="N686" s="3"/>
      <c r="O686" s="3"/>
      <c r="P686" s="3"/>
      <c r="Q686" s="3"/>
      <c r="R686" s="3"/>
      <c r="S686" s="3" t="s">
        <v>148</v>
      </c>
      <c r="T686" s="7" t="s">
        <v>13959</v>
      </c>
      <c r="U686" s="6" t="s">
        <v>13960</v>
      </c>
      <c r="V686" s="14">
        <f>RIGHT(amazon[[#This Row],[discounted_price]],LEN(amazon[[#This Row],[discounted_price]])-1)*1</f>
        <v>219</v>
      </c>
      <c r="W686" s="14">
        <f>RIGHT(amazon[[#This Row],[actual_price]],LEN(amazon[[#This Row],[actual_price]])-1)*1</f>
        <v>700</v>
      </c>
      <c r="X686" s="1">
        <v>0.69</v>
      </c>
      <c r="Y686">
        <v>4.4000000000000004</v>
      </c>
      <c r="Z686">
        <v>426972</v>
      </c>
      <c r="AA686" s="3" t="s">
        <v>152</v>
      </c>
      <c r="AB686" s="3" t="s">
        <v>153</v>
      </c>
      <c r="AC686" s="3" t="s">
        <v>154</v>
      </c>
      <c r="AD686" s="3" t="s">
        <v>155</v>
      </c>
      <c r="AE686" s="3" t="s">
        <v>156</v>
      </c>
      <c r="AF686" s="3" t="s">
        <v>13961</v>
      </c>
      <c r="AG686" s="3" t="s">
        <v>158</v>
      </c>
      <c r="AH686" s="3" t="s">
        <v>6039</v>
      </c>
    </row>
    <row r="687" spans="1:34" x14ac:dyDescent="0.35">
      <c r="A687" s="3" t="s">
        <v>6040</v>
      </c>
      <c r="B687" s="3" t="s">
        <v>6041</v>
      </c>
      <c r="C687" s="3" t="s">
        <v>17042</v>
      </c>
      <c r="D687" s="3" t="s">
        <v>17043</v>
      </c>
      <c r="E687" s="3"/>
      <c r="F687" s="3"/>
      <c r="G687" s="3"/>
      <c r="H687" s="3"/>
      <c r="I687" s="3"/>
      <c r="J687" s="3"/>
      <c r="K687" s="3"/>
      <c r="L687" s="3"/>
      <c r="M687" s="3"/>
      <c r="N687" s="3"/>
      <c r="O687" s="3"/>
      <c r="P687" s="3"/>
      <c r="Q687" s="3"/>
      <c r="R687" s="3"/>
      <c r="S687" s="3" t="s">
        <v>6042</v>
      </c>
      <c r="T687" s="7" t="s">
        <v>14927</v>
      </c>
      <c r="U687" s="6" t="s">
        <v>14928</v>
      </c>
      <c r="V687" s="14">
        <f>RIGHT(amazon[[#This Row],[discounted_price]],LEN(amazon[[#This Row],[discounted_price]])-1)*1</f>
        <v>157</v>
      </c>
      <c r="W687" s="14">
        <f>RIGHT(amazon[[#This Row],[actual_price]],LEN(amazon[[#This Row],[actual_price]])-1)*1</f>
        <v>160</v>
      </c>
      <c r="X687" s="1">
        <v>0.02</v>
      </c>
      <c r="Y687">
        <v>4.5</v>
      </c>
      <c r="Z687">
        <v>8618</v>
      </c>
      <c r="AA687" s="3" t="s">
        <v>6045</v>
      </c>
      <c r="AB687" s="3" t="s">
        <v>6046</v>
      </c>
      <c r="AC687" s="3" t="s">
        <v>6047</v>
      </c>
      <c r="AD687" s="3" t="s">
        <v>6048</v>
      </c>
      <c r="AE687" s="3" t="s">
        <v>6049</v>
      </c>
      <c r="AF687" s="3" t="s">
        <v>6050</v>
      </c>
      <c r="AG687" s="3" t="s">
        <v>6051</v>
      </c>
      <c r="AH687" s="3" t="s">
        <v>6052</v>
      </c>
    </row>
    <row r="688" spans="1:34" x14ac:dyDescent="0.35">
      <c r="A688" s="3" t="s">
        <v>4006</v>
      </c>
      <c r="B688" s="3" t="s">
        <v>14635</v>
      </c>
      <c r="C688" s="3"/>
      <c r="D688" s="3"/>
      <c r="E688" s="3"/>
      <c r="F688" s="3"/>
      <c r="G688" s="3"/>
      <c r="H688" s="3"/>
      <c r="I688" s="3"/>
      <c r="J688" s="3"/>
      <c r="K688" s="3"/>
      <c r="L688" s="3"/>
      <c r="M688" s="3"/>
      <c r="N688" s="3"/>
      <c r="O688" s="3"/>
      <c r="P688" s="3"/>
      <c r="Q688" s="3"/>
      <c r="R688" s="3"/>
      <c r="S688" s="3" t="s">
        <v>3301</v>
      </c>
      <c r="T688" s="7" t="s">
        <v>14551</v>
      </c>
      <c r="U688" s="6" t="s">
        <v>14226</v>
      </c>
      <c r="V688" s="14">
        <f>RIGHT(amazon[[#This Row],[discounted_price]],LEN(amazon[[#This Row],[discounted_price]])-1)*1</f>
        <v>369</v>
      </c>
      <c r="W688" s="14">
        <f>RIGHT(amazon[[#This Row],[actual_price]],LEN(amazon[[#This Row],[actual_price]])-1)*1</f>
        <v>1600</v>
      </c>
      <c r="X688" s="1">
        <v>0.77</v>
      </c>
      <c r="Y688">
        <v>4</v>
      </c>
      <c r="Z688">
        <v>32625</v>
      </c>
      <c r="AA688" s="3" t="s">
        <v>14929</v>
      </c>
      <c r="AB688" s="3" t="s">
        <v>4009</v>
      </c>
      <c r="AC688" s="3" t="s">
        <v>4010</v>
      </c>
      <c r="AD688" s="3" t="s">
        <v>4011</v>
      </c>
      <c r="AE688" s="3" t="s">
        <v>14637</v>
      </c>
      <c r="AF688" s="3" t="s">
        <v>4013</v>
      </c>
      <c r="AG688" s="3" t="s">
        <v>6054</v>
      </c>
      <c r="AH688" s="3" t="s">
        <v>6055</v>
      </c>
    </row>
    <row r="689" spans="1:34" x14ac:dyDescent="0.35">
      <c r="A689" s="3" t="s">
        <v>6056</v>
      </c>
      <c r="B689" s="3" t="s">
        <v>6057</v>
      </c>
      <c r="C689" s="3" t="s">
        <v>17044</v>
      </c>
      <c r="D689" s="3" t="s">
        <v>17045</v>
      </c>
      <c r="E689" s="3" t="s">
        <v>17046</v>
      </c>
      <c r="F689" s="3"/>
      <c r="G689" s="3"/>
      <c r="H689" s="3"/>
      <c r="I689" s="3"/>
      <c r="J689" s="3"/>
      <c r="K689" s="3"/>
      <c r="L689" s="3"/>
      <c r="M689" s="3"/>
      <c r="N689" s="3"/>
      <c r="O689" s="3"/>
      <c r="P689" s="3"/>
      <c r="Q689" s="3"/>
      <c r="R689" s="3"/>
      <c r="S689" s="3" t="s">
        <v>5206</v>
      </c>
      <c r="T689" s="7" t="s">
        <v>14006</v>
      </c>
      <c r="U689" s="6" t="s">
        <v>13963</v>
      </c>
      <c r="V689" s="14">
        <f>RIGHT(amazon[[#This Row],[discounted_price]],LEN(amazon[[#This Row],[discounted_price]])-1)*1</f>
        <v>599</v>
      </c>
      <c r="W689" s="14">
        <f>RIGHT(amazon[[#This Row],[actual_price]],LEN(amazon[[#This Row],[actual_price]])-1)*1</f>
        <v>899</v>
      </c>
      <c r="X689" s="1">
        <v>0.33</v>
      </c>
      <c r="Y689">
        <v>4</v>
      </c>
      <c r="Z689">
        <v>4018</v>
      </c>
      <c r="AA689" s="3" t="s">
        <v>6058</v>
      </c>
      <c r="AB689" s="3" t="s">
        <v>6059</v>
      </c>
      <c r="AC689" s="3" t="s">
        <v>6060</v>
      </c>
      <c r="AD689" s="3" t="s">
        <v>6061</v>
      </c>
      <c r="AE689" s="3" t="s">
        <v>14930</v>
      </c>
      <c r="AF689" s="3" t="s">
        <v>14931</v>
      </c>
      <c r="AG689" s="3" t="s">
        <v>6064</v>
      </c>
      <c r="AH689" s="3" t="s">
        <v>6065</v>
      </c>
    </row>
    <row r="690" spans="1:34" x14ac:dyDescent="0.35">
      <c r="A690" s="3" t="s">
        <v>6066</v>
      </c>
      <c r="B690" s="3" t="s">
        <v>6067</v>
      </c>
      <c r="C690" s="3" t="s">
        <v>17047</v>
      </c>
      <c r="D690" s="3"/>
      <c r="E690" s="3"/>
      <c r="F690" s="3"/>
      <c r="G690" s="3"/>
      <c r="H690" s="3"/>
      <c r="I690" s="3"/>
      <c r="J690" s="3"/>
      <c r="K690" s="3"/>
      <c r="L690" s="3"/>
      <c r="M690" s="3"/>
      <c r="N690" s="3"/>
      <c r="O690" s="3"/>
      <c r="P690" s="3"/>
      <c r="Q690" s="3"/>
      <c r="R690" s="3"/>
      <c r="S690" s="3" t="s">
        <v>6068</v>
      </c>
      <c r="T690" s="7" t="s">
        <v>14932</v>
      </c>
      <c r="U690" s="6" t="s">
        <v>14006</v>
      </c>
      <c r="V690" s="14">
        <f>RIGHT(amazon[[#This Row],[discounted_price]],LEN(amazon[[#This Row],[discounted_price]])-1)*1</f>
        <v>479</v>
      </c>
      <c r="W690" s="14">
        <f>RIGHT(amazon[[#This Row],[actual_price]],LEN(amazon[[#This Row],[actual_price]])-1)*1</f>
        <v>599</v>
      </c>
      <c r="X690" s="1">
        <v>0.2</v>
      </c>
      <c r="Y690">
        <v>4.3</v>
      </c>
      <c r="Z690">
        <v>11687</v>
      </c>
      <c r="AA690" s="3" t="s">
        <v>6070</v>
      </c>
      <c r="AB690" s="3" t="s">
        <v>6071</v>
      </c>
      <c r="AC690" s="3" t="s">
        <v>6072</v>
      </c>
      <c r="AD690" s="3" t="s">
        <v>6073</v>
      </c>
      <c r="AE690" s="3" t="s">
        <v>6074</v>
      </c>
      <c r="AF690" s="3" t="s">
        <v>6075</v>
      </c>
      <c r="AG690" s="3" t="s">
        <v>6076</v>
      </c>
      <c r="AH690" s="3" t="s">
        <v>6077</v>
      </c>
    </row>
    <row r="691" spans="1:34" x14ac:dyDescent="0.35">
      <c r="A691" s="3" t="s">
        <v>160</v>
      </c>
      <c r="B691" s="3" t="s">
        <v>161</v>
      </c>
      <c r="C691" s="3" t="s">
        <v>16195</v>
      </c>
      <c r="D691" s="3" t="s">
        <v>16196</v>
      </c>
      <c r="E691" s="3"/>
      <c r="F691" s="3"/>
      <c r="G691" s="3"/>
      <c r="H691" s="3"/>
      <c r="I691" s="3"/>
      <c r="J691" s="3"/>
      <c r="K691" s="3"/>
      <c r="L691" s="3"/>
      <c r="M691" s="3"/>
      <c r="N691" s="3"/>
      <c r="O691" s="3"/>
      <c r="P691" s="3"/>
      <c r="Q691" s="3"/>
      <c r="R691" s="3"/>
      <c r="S691" s="3" t="s">
        <v>18</v>
      </c>
      <c r="T691" s="7" t="s">
        <v>13962</v>
      </c>
      <c r="U691" s="6" t="s">
        <v>13963</v>
      </c>
      <c r="V691" s="14">
        <f>RIGHT(amazon[[#This Row],[discounted_price]],LEN(amazon[[#This Row],[discounted_price]])-1)*1</f>
        <v>350</v>
      </c>
      <c r="W691" s="14">
        <f>RIGHT(amazon[[#This Row],[actual_price]],LEN(amazon[[#This Row],[actual_price]])-1)*1</f>
        <v>899</v>
      </c>
      <c r="X691" s="1">
        <v>0.61</v>
      </c>
      <c r="Y691">
        <v>4.2</v>
      </c>
      <c r="Z691">
        <v>2262</v>
      </c>
      <c r="AA691" s="3" t="s">
        <v>13964</v>
      </c>
      <c r="AB691" s="3" t="s">
        <v>165</v>
      </c>
      <c r="AC691" s="3" t="s">
        <v>166</v>
      </c>
      <c r="AD691" s="3" t="s">
        <v>167</v>
      </c>
      <c r="AE691" s="3" t="s">
        <v>168</v>
      </c>
      <c r="AF691" s="3" t="s">
        <v>13965</v>
      </c>
      <c r="AG691" s="3" t="s">
        <v>170</v>
      </c>
      <c r="AH691" s="3" t="s">
        <v>6078</v>
      </c>
    </row>
    <row r="692" spans="1:34" x14ac:dyDescent="0.35">
      <c r="A692" s="3" t="s">
        <v>6079</v>
      </c>
      <c r="B692" s="3" t="s">
        <v>6080</v>
      </c>
      <c r="C692" s="3" t="s">
        <v>17048</v>
      </c>
      <c r="D692" s="3" t="s">
        <v>17049</v>
      </c>
      <c r="E692" s="3" t="s">
        <v>16905</v>
      </c>
      <c r="F692" s="3" t="s">
        <v>17050</v>
      </c>
      <c r="G692" s="3" t="s">
        <v>17051</v>
      </c>
      <c r="H692" s="3" t="s">
        <v>17052</v>
      </c>
      <c r="I692" s="3"/>
      <c r="J692" s="3"/>
      <c r="K692" s="3"/>
      <c r="L692" s="3"/>
      <c r="M692" s="3"/>
      <c r="N692" s="3"/>
      <c r="O692" s="3"/>
      <c r="P692" s="3"/>
      <c r="Q692" s="3"/>
      <c r="R692" s="3"/>
      <c r="S692" s="3" t="s">
        <v>3347</v>
      </c>
      <c r="T692" s="7" t="s">
        <v>14933</v>
      </c>
      <c r="U692" s="6" t="s">
        <v>14732</v>
      </c>
      <c r="V692" s="14">
        <f>RIGHT(amazon[[#This Row],[discounted_price]],LEN(amazon[[#This Row],[discounted_price]])-1)*1</f>
        <v>1598</v>
      </c>
      <c r="W692" s="14">
        <f>RIGHT(amazon[[#This Row],[actual_price]],LEN(amazon[[#This Row],[actual_price]])-1)*1</f>
        <v>2990</v>
      </c>
      <c r="X692" s="1">
        <v>0.47</v>
      </c>
      <c r="Y692">
        <v>3.8</v>
      </c>
      <c r="Z692">
        <v>11015</v>
      </c>
      <c r="AA692" s="3" t="s">
        <v>6082</v>
      </c>
      <c r="AB692" s="3" t="s">
        <v>6083</v>
      </c>
      <c r="AC692" s="3" t="s">
        <v>6084</v>
      </c>
      <c r="AD692" s="3" t="s">
        <v>6085</v>
      </c>
      <c r="AE692" s="3" t="s">
        <v>14934</v>
      </c>
      <c r="AF692" s="3" t="s">
        <v>14935</v>
      </c>
      <c r="AG692" s="3" t="s">
        <v>6088</v>
      </c>
      <c r="AH692" s="3" t="s">
        <v>6089</v>
      </c>
    </row>
    <row r="693" spans="1:34" x14ac:dyDescent="0.35">
      <c r="A693" s="3" t="s">
        <v>6090</v>
      </c>
      <c r="B693" s="3" t="s">
        <v>6091</v>
      </c>
      <c r="C693" s="3" t="s">
        <v>17053</v>
      </c>
      <c r="D693" s="3" t="s">
        <v>16203</v>
      </c>
      <c r="E693" s="3" t="s">
        <v>16532</v>
      </c>
      <c r="F693" s="3" t="s">
        <v>17054</v>
      </c>
      <c r="G693" s="3" t="s">
        <v>17055</v>
      </c>
      <c r="H693" s="3" t="s">
        <v>17056</v>
      </c>
      <c r="I693" s="3" t="s">
        <v>16466</v>
      </c>
      <c r="J693" s="3" t="s">
        <v>17057</v>
      </c>
      <c r="K693" s="3"/>
      <c r="L693" s="3"/>
      <c r="M693" s="3"/>
      <c r="N693" s="3"/>
      <c r="O693" s="3"/>
      <c r="P693" s="3"/>
      <c r="Q693" s="3"/>
      <c r="R693" s="3"/>
      <c r="S693" s="3" t="s">
        <v>6092</v>
      </c>
      <c r="T693" s="7" t="s">
        <v>14006</v>
      </c>
      <c r="U693" s="6" t="s">
        <v>13963</v>
      </c>
      <c r="V693" s="14">
        <f>RIGHT(amazon[[#This Row],[discounted_price]],LEN(amazon[[#This Row],[discounted_price]])-1)*1</f>
        <v>599</v>
      </c>
      <c r="W693" s="14">
        <f>RIGHT(amazon[[#This Row],[actual_price]],LEN(amazon[[#This Row],[actual_price]])-1)*1</f>
        <v>899</v>
      </c>
      <c r="X693" s="1">
        <v>0.33</v>
      </c>
      <c r="Y693">
        <v>4.3</v>
      </c>
      <c r="Z693">
        <v>95116</v>
      </c>
      <c r="AA693" s="3" t="s">
        <v>14936</v>
      </c>
      <c r="AB693" s="3" t="s">
        <v>6094</v>
      </c>
      <c r="AC693" s="3" t="s">
        <v>6095</v>
      </c>
      <c r="AD693" s="3" t="s">
        <v>6096</v>
      </c>
      <c r="AE693" s="3" t="s">
        <v>14937</v>
      </c>
      <c r="AF693" s="3" t="s">
        <v>6098</v>
      </c>
      <c r="AG693" s="3" t="s">
        <v>6099</v>
      </c>
      <c r="AH693" s="3" t="s">
        <v>6100</v>
      </c>
    </row>
    <row r="694" spans="1:34" x14ac:dyDescent="0.35">
      <c r="A694" s="3" t="s">
        <v>172</v>
      </c>
      <c r="B694" s="3" t="s">
        <v>173</v>
      </c>
      <c r="C694" s="3"/>
      <c r="D694" s="3"/>
      <c r="E694" s="3"/>
      <c r="F694" s="3"/>
      <c r="G694" s="3"/>
      <c r="H694" s="3"/>
      <c r="I694" s="3"/>
      <c r="J694" s="3"/>
      <c r="K694" s="3"/>
      <c r="L694" s="3"/>
      <c r="M694" s="3"/>
      <c r="N694" s="3"/>
      <c r="O694" s="3"/>
      <c r="P694" s="3"/>
      <c r="Q694" s="3"/>
      <c r="R694" s="3"/>
      <c r="S694" s="3" t="s">
        <v>18</v>
      </c>
      <c r="T694" s="7" t="s">
        <v>13966</v>
      </c>
      <c r="U694" s="6" t="s">
        <v>13932</v>
      </c>
      <c r="V694" s="14">
        <f>RIGHT(amazon[[#This Row],[discounted_price]],LEN(amazon[[#This Row],[discounted_price]])-1)*1</f>
        <v>159</v>
      </c>
      <c r="W694" s="14">
        <f>RIGHT(amazon[[#This Row],[actual_price]],LEN(amazon[[#This Row],[actual_price]])-1)*1</f>
        <v>399</v>
      </c>
      <c r="X694" s="1">
        <v>0.6</v>
      </c>
      <c r="Y694">
        <v>4.0999999999999996</v>
      </c>
      <c r="Z694">
        <v>4768</v>
      </c>
      <c r="AA694" s="3" t="s">
        <v>67</v>
      </c>
      <c r="AB694" s="3" t="s">
        <v>175</v>
      </c>
      <c r="AC694" s="3" t="s">
        <v>176</v>
      </c>
      <c r="AD694" s="3" t="s">
        <v>177</v>
      </c>
      <c r="AE694" s="3" t="s">
        <v>13967</v>
      </c>
      <c r="AF694" s="3" t="s">
        <v>13968</v>
      </c>
      <c r="AG694" s="3" t="s">
        <v>180</v>
      </c>
      <c r="AH694" s="3" t="s">
        <v>6101</v>
      </c>
    </row>
    <row r="695" spans="1:34" x14ac:dyDescent="0.35">
      <c r="A695" s="3" t="s">
        <v>6102</v>
      </c>
      <c r="B695" s="3" t="s">
        <v>6103</v>
      </c>
      <c r="C695" s="3" t="s">
        <v>17019</v>
      </c>
      <c r="D695" s="3" t="s">
        <v>17058</v>
      </c>
      <c r="E695" s="3"/>
      <c r="F695" s="3"/>
      <c r="G695" s="3"/>
      <c r="H695" s="3"/>
      <c r="I695" s="3"/>
      <c r="J695" s="3"/>
      <c r="K695" s="3"/>
      <c r="L695" s="3"/>
      <c r="M695" s="3"/>
      <c r="N695" s="3"/>
      <c r="O695" s="3"/>
      <c r="P695" s="3"/>
      <c r="Q695" s="3"/>
      <c r="R695" s="3"/>
      <c r="S695" s="3" t="s">
        <v>5193</v>
      </c>
      <c r="T695" s="7" t="s">
        <v>14103</v>
      </c>
      <c r="U695" s="6" t="s">
        <v>14938</v>
      </c>
      <c r="V695" s="14">
        <f>RIGHT(amazon[[#This Row],[discounted_price]],LEN(amazon[[#This Row],[discounted_price]])-1)*1</f>
        <v>1299</v>
      </c>
      <c r="W695" s="14">
        <f>RIGHT(amazon[[#This Row],[actual_price]],LEN(amazon[[#This Row],[actual_price]])-1)*1</f>
        <v>3000</v>
      </c>
      <c r="X695" s="1">
        <v>0.56999999999999995</v>
      </c>
      <c r="Y695">
        <v>4.3</v>
      </c>
      <c r="Z695">
        <v>23022</v>
      </c>
      <c r="AA695" s="3" t="s">
        <v>6105</v>
      </c>
      <c r="AB695" s="3" t="s">
        <v>6106</v>
      </c>
      <c r="AC695" s="3" t="s">
        <v>6107</v>
      </c>
      <c r="AD695" s="3" t="s">
        <v>6108</v>
      </c>
      <c r="AE695" s="3" t="s">
        <v>6109</v>
      </c>
      <c r="AF695" s="3" t="s">
        <v>6110</v>
      </c>
      <c r="AG695" s="3" t="s">
        <v>6111</v>
      </c>
      <c r="AH695" s="3" t="s">
        <v>6112</v>
      </c>
    </row>
    <row r="696" spans="1:34" x14ac:dyDescent="0.35">
      <c r="A696" s="3" t="s">
        <v>4105</v>
      </c>
      <c r="B696" s="3" t="s">
        <v>4106</v>
      </c>
      <c r="C696" s="3" t="s">
        <v>16634</v>
      </c>
      <c r="D696" s="3" t="s">
        <v>16716</v>
      </c>
      <c r="E696" s="3" t="s">
        <v>16717</v>
      </c>
      <c r="F696" s="3"/>
      <c r="G696" s="3"/>
      <c r="H696" s="3"/>
      <c r="I696" s="3"/>
      <c r="J696" s="3"/>
      <c r="K696" s="3"/>
      <c r="L696" s="3"/>
      <c r="M696" s="3"/>
      <c r="N696" s="3"/>
      <c r="O696" s="3"/>
      <c r="P696" s="3"/>
      <c r="Q696" s="3"/>
      <c r="R696" s="3"/>
      <c r="S696" s="3" t="s">
        <v>3219</v>
      </c>
      <c r="T696" s="7" t="s">
        <v>14025</v>
      </c>
      <c r="U696" s="6" t="s">
        <v>14326</v>
      </c>
      <c r="V696" s="14">
        <f>RIGHT(amazon[[#This Row],[discounted_price]],LEN(amazon[[#This Row],[discounted_price]])-1)*1</f>
        <v>1599</v>
      </c>
      <c r="W696" s="14">
        <f>RIGHT(amazon[[#This Row],[actual_price]],LEN(amazon[[#This Row],[actual_price]])-1)*1</f>
        <v>4999</v>
      </c>
      <c r="X696" s="1">
        <v>0.68</v>
      </c>
      <c r="Y696">
        <v>4</v>
      </c>
      <c r="Z696">
        <v>67951</v>
      </c>
      <c r="AA696" s="3" t="s">
        <v>14652</v>
      </c>
      <c r="AB696" s="3" t="s">
        <v>6113</v>
      </c>
      <c r="AC696" s="3" t="s">
        <v>14939</v>
      </c>
      <c r="AD696" s="3" t="s">
        <v>6115</v>
      </c>
      <c r="AE696" s="3" t="s">
        <v>6116</v>
      </c>
      <c r="AF696" s="3" t="s">
        <v>14940</v>
      </c>
      <c r="AG696" s="3" t="s">
        <v>6118</v>
      </c>
      <c r="AH696" s="3" t="s">
        <v>6119</v>
      </c>
    </row>
    <row r="697" spans="1:34" x14ac:dyDescent="0.35">
      <c r="A697" s="3" t="s">
        <v>6120</v>
      </c>
      <c r="B697" s="3" t="s">
        <v>6121</v>
      </c>
      <c r="C697" s="3" t="s">
        <v>17059</v>
      </c>
      <c r="D697" s="3" t="s">
        <v>17060</v>
      </c>
      <c r="E697" s="3"/>
      <c r="F697" s="3"/>
      <c r="G697" s="3"/>
      <c r="H697" s="3"/>
      <c r="I697" s="3"/>
      <c r="J697" s="3"/>
      <c r="K697" s="3"/>
      <c r="L697" s="3"/>
      <c r="M697" s="3"/>
      <c r="N697" s="3"/>
      <c r="O697" s="3"/>
      <c r="P697" s="3"/>
      <c r="Q697" s="3"/>
      <c r="R697" s="3"/>
      <c r="S697" s="3" t="s">
        <v>6122</v>
      </c>
      <c r="T697" s="7" t="s">
        <v>14941</v>
      </c>
      <c r="U697" s="6" t="s">
        <v>14326</v>
      </c>
      <c r="V697" s="14">
        <f>RIGHT(amazon[[#This Row],[discounted_price]],LEN(amazon[[#This Row],[discounted_price]])-1)*1</f>
        <v>294</v>
      </c>
      <c r="W697" s="14">
        <f>RIGHT(amazon[[#This Row],[actual_price]],LEN(amazon[[#This Row],[actual_price]])-1)*1</f>
        <v>4999</v>
      </c>
      <c r="X697" s="1">
        <v>0.94</v>
      </c>
      <c r="Y697">
        <v>4.3</v>
      </c>
      <c r="Z697">
        <v>4426</v>
      </c>
      <c r="AA697" s="3" t="s">
        <v>14942</v>
      </c>
      <c r="AB697" s="3" t="s">
        <v>6125</v>
      </c>
      <c r="AC697" s="3" t="s">
        <v>6126</v>
      </c>
      <c r="AD697" s="3" t="s">
        <v>6127</v>
      </c>
      <c r="AE697" s="3" t="s">
        <v>6128</v>
      </c>
      <c r="AF697" s="3" t="s">
        <v>14943</v>
      </c>
      <c r="AG697" s="3" t="s">
        <v>6130</v>
      </c>
      <c r="AH697" s="3" t="s">
        <v>6131</v>
      </c>
    </row>
    <row r="698" spans="1:34" x14ac:dyDescent="0.35">
      <c r="A698" s="3" t="s">
        <v>6132</v>
      </c>
      <c r="B698" s="3" t="s">
        <v>6133</v>
      </c>
      <c r="C698" s="3"/>
      <c r="D698" s="3"/>
      <c r="E698" s="3"/>
      <c r="F698" s="3"/>
      <c r="G698" s="3"/>
      <c r="H698" s="3"/>
      <c r="I698" s="3"/>
      <c r="J698" s="3"/>
      <c r="K698" s="3"/>
      <c r="L698" s="3"/>
      <c r="M698" s="3"/>
      <c r="N698" s="3"/>
      <c r="O698" s="3"/>
      <c r="P698" s="3"/>
      <c r="Q698" s="3"/>
      <c r="R698" s="3"/>
      <c r="S698" s="3" t="s">
        <v>5653</v>
      </c>
      <c r="T698" s="7" t="s">
        <v>14944</v>
      </c>
      <c r="U698" s="6" t="s">
        <v>14945</v>
      </c>
      <c r="V698" s="14">
        <f>RIGHT(amazon[[#This Row],[discounted_price]],LEN(amazon[[#This Row],[discounted_price]])-1)*1</f>
        <v>828</v>
      </c>
      <c r="W698" s="14">
        <f>RIGHT(amazon[[#This Row],[actual_price]],LEN(amazon[[#This Row],[actual_price]])-1)*1</f>
        <v>861</v>
      </c>
      <c r="X698" s="1">
        <v>0.04</v>
      </c>
      <c r="Y698">
        <v>4.2</v>
      </c>
      <c r="Z698">
        <v>4567</v>
      </c>
      <c r="AA698" s="3" t="s">
        <v>6136</v>
      </c>
      <c r="AB698" s="3" t="s">
        <v>6137</v>
      </c>
      <c r="AC698" s="3" t="s">
        <v>6138</v>
      </c>
      <c r="AD698" s="3" t="s">
        <v>6139</v>
      </c>
      <c r="AE698" s="3" t="s">
        <v>6140</v>
      </c>
      <c r="AF698" s="3" t="s">
        <v>6141</v>
      </c>
      <c r="AG698" s="3" t="s">
        <v>6142</v>
      </c>
      <c r="AH698" s="3" t="s">
        <v>6143</v>
      </c>
    </row>
    <row r="699" spans="1:34" x14ac:dyDescent="0.35">
      <c r="A699" s="3" t="s">
        <v>6144</v>
      </c>
      <c r="B699" s="3" t="s">
        <v>6145</v>
      </c>
      <c r="C699" s="3"/>
      <c r="D699" s="3"/>
      <c r="E699" s="3"/>
      <c r="F699" s="3"/>
      <c r="G699" s="3"/>
      <c r="H699" s="3"/>
      <c r="I699" s="3"/>
      <c r="J699" s="3"/>
      <c r="K699" s="3"/>
      <c r="L699" s="3"/>
      <c r="M699" s="3"/>
      <c r="N699" s="3"/>
      <c r="O699" s="3"/>
      <c r="P699" s="3"/>
      <c r="Q699" s="3"/>
      <c r="R699" s="3"/>
      <c r="S699" s="3" t="s">
        <v>4761</v>
      </c>
      <c r="T699" s="7" t="s">
        <v>14946</v>
      </c>
      <c r="U699" s="6" t="s">
        <v>14346</v>
      </c>
      <c r="V699" s="14">
        <f>RIGHT(amazon[[#This Row],[discounted_price]],LEN(amazon[[#This Row],[discounted_price]])-1)*1</f>
        <v>745</v>
      </c>
      <c r="W699" s="14">
        <f>RIGHT(amazon[[#This Row],[actual_price]],LEN(amazon[[#This Row],[actual_price]])-1)*1</f>
        <v>795</v>
      </c>
      <c r="X699" s="1">
        <v>0.06</v>
      </c>
      <c r="Y699">
        <v>4</v>
      </c>
      <c r="Z699">
        <v>13797</v>
      </c>
      <c r="AA699" s="3" t="s">
        <v>14947</v>
      </c>
      <c r="AB699" s="3" t="s">
        <v>6148</v>
      </c>
      <c r="AC699" s="3" t="s">
        <v>6149</v>
      </c>
      <c r="AD699" s="3" t="s">
        <v>6150</v>
      </c>
      <c r="AE699" s="3" t="s">
        <v>6151</v>
      </c>
      <c r="AF699" s="3" t="s">
        <v>14948</v>
      </c>
      <c r="AG699" s="3" t="s">
        <v>6153</v>
      </c>
      <c r="AH699" s="3" t="s">
        <v>6154</v>
      </c>
    </row>
    <row r="700" spans="1:34" x14ac:dyDescent="0.35">
      <c r="A700" s="3" t="s">
        <v>6155</v>
      </c>
      <c r="B700" s="3" t="s">
        <v>6156</v>
      </c>
      <c r="C700" s="3" t="s">
        <v>17061</v>
      </c>
      <c r="D700" s="3"/>
      <c r="E700" s="3"/>
      <c r="F700" s="3"/>
      <c r="G700" s="3"/>
      <c r="H700" s="3"/>
      <c r="I700" s="3"/>
      <c r="J700" s="3"/>
      <c r="K700" s="3"/>
      <c r="L700" s="3"/>
      <c r="M700" s="3"/>
      <c r="N700" s="3"/>
      <c r="O700" s="3"/>
      <c r="P700" s="3"/>
      <c r="Q700" s="3"/>
      <c r="R700" s="3"/>
      <c r="S700" s="3" t="s">
        <v>6157</v>
      </c>
      <c r="T700" s="7" t="s">
        <v>14949</v>
      </c>
      <c r="U700" s="6" t="s">
        <v>14950</v>
      </c>
      <c r="V700" s="14">
        <f>RIGHT(amazon[[#This Row],[discounted_price]],LEN(amazon[[#This Row],[discounted_price]])-1)*1</f>
        <v>1549</v>
      </c>
      <c r="W700" s="14">
        <f>RIGHT(amazon[[#This Row],[actual_price]],LEN(amazon[[#This Row],[actual_price]])-1)*1</f>
        <v>2495</v>
      </c>
      <c r="X700" s="1">
        <v>0.38</v>
      </c>
      <c r="Y700">
        <v>4.4000000000000004</v>
      </c>
      <c r="Z700">
        <v>15137</v>
      </c>
      <c r="AA700" s="3" t="s">
        <v>6160</v>
      </c>
      <c r="AB700" s="3" t="s">
        <v>6161</v>
      </c>
      <c r="AC700" s="3" t="s">
        <v>14951</v>
      </c>
      <c r="AD700" s="3" t="s">
        <v>6163</v>
      </c>
      <c r="AE700" s="3" t="s">
        <v>6164</v>
      </c>
      <c r="AF700" s="3" t="s">
        <v>14952</v>
      </c>
      <c r="AG700" s="3" t="s">
        <v>6166</v>
      </c>
      <c r="AH700" s="3" t="s">
        <v>6167</v>
      </c>
    </row>
    <row r="701" spans="1:34" x14ac:dyDescent="0.35">
      <c r="A701" s="3" t="s">
        <v>182</v>
      </c>
      <c r="B701" s="3" t="s">
        <v>183</v>
      </c>
      <c r="C701" s="3"/>
      <c r="D701" s="3"/>
      <c r="E701" s="3"/>
      <c r="F701" s="3"/>
      <c r="G701" s="3"/>
      <c r="H701" s="3"/>
      <c r="I701" s="3"/>
      <c r="J701" s="3"/>
      <c r="K701" s="3"/>
      <c r="L701" s="3"/>
      <c r="M701" s="3"/>
      <c r="N701" s="3"/>
      <c r="O701" s="3"/>
      <c r="P701" s="3"/>
      <c r="Q701" s="3"/>
      <c r="R701" s="3"/>
      <c r="S701" s="3" t="s">
        <v>18</v>
      </c>
      <c r="T701" s="7" t="s">
        <v>13935</v>
      </c>
      <c r="U701" s="6" t="s">
        <v>13932</v>
      </c>
      <c r="V701" s="14">
        <f>RIGHT(amazon[[#This Row],[discounted_price]],LEN(amazon[[#This Row],[discounted_price]])-1)*1</f>
        <v>349</v>
      </c>
      <c r="W701" s="14">
        <f>RIGHT(amazon[[#This Row],[actual_price]],LEN(amazon[[#This Row],[actual_price]])-1)*1</f>
        <v>399</v>
      </c>
      <c r="X701" s="1">
        <v>0.13</v>
      </c>
      <c r="Y701">
        <v>4.4000000000000004</v>
      </c>
      <c r="Z701">
        <v>18757</v>
      </c>
      <c r="AA701" s="3" t="s">
        <v>6168</v>
      </c>
      <c r="AB701" s="3" t="s">
        <v>185</v>
      </c>
      <c r="AC701" s="3" t="s">
        <v>186</v>
      </c>
      <c r="AD701" s="3" t="s">
        <v>187</v>
      </c>
      <c r="AE701" s="3" t="s">
        <v>188</v>
      </c>
      <c r="AF701" s="3" t="s">
        <v>14668</v>
      </c>
      <c r="AG701" s="3" t="s">
        <v>6169</v>
      </c>
      <c r="AH701" s="3" t="s">
        <v>6170</v>
      </c>
    </row>
    <row r="702" spans="1:34" x14ac:dyDescent="0.35">
      <c r="A702" s="3" t="s">
        <v>233</v>
      </c>
      <c r="B702" s="3" t="s">
        <v>234</v>
      </c>
      <c r="C702" s="3" t="s">
        <v>16200</v>
      </c>
      <c r="D702" s="3" t="s">
        <v>16201</v>
      </c>
      <c r="E702" s="3"/>
      <c r="F702" s="3"/>
      <c r="G702" s="3"/>
      <c r="H702" s="3"/>
      <c r="I702" s="3"/>
      <c r="J702" s="3"/>
      <c r="K702" s="3"/>
      <c r="L702" s="3"/>
      <c r="M702" s="3"/>
      <c r="N702" s="3"/>
      <c r="O702" s="3"/>
      <c r="P702" s="3"/>
      <c r="Q702" s="3"/>
      <c r="R702" s="3"/>
      <c r="S702" s="3" t="s">
        <v>18</v>
      </c>
      <c r="T702" s="7" t="s">
        <v>13981</v>
      </c>
      <c r="U702" s="6" t="s">
        <v>13982</v>
      </c>
      <c r="V702" s="14">
        <f>RIGHT(amazon[[#This Row],[discounted_price]],LEN(amazon[[#This Row],[discounted_price]])-1)*1</f>
        <v>970</v>
      </c>
      <c r="W702" s="14">
        <f>RIGHT(amazon[[#This Row],[actual_price]],LEN(amazon[[#This Row],[actual_price]])-1)*1</f>
        <v>1799</v>
      </c>
      <c r="X702" s="1">
        <v>0.46</v>
      </c>
      <c r="Y702">
        <v>4.5</v>
      </c>
      <c r="Z702">
        <v>815</v>
      </c>
      <c r="AA702" s="3" t="s">
        <v>237</v>
      </c>
      <c r="AB702" s="3" t="s">
        <v>238</v>
      </c>
      <c r="AC702" s="3" t="s">
        <v>239</v>
      </c>
      <c r="AD702" s="3" t="s">
        <v>240</v>
      </c>
      <c r="AE702" s="3" t="s">
        <v>241</v>
      </c>
      <c r="AF702" s="3" t="s">
        <v>13983</v>
      </c>
      <c r="AG702" s="3" t="s">
        <v>6171</v>
      </c>
      <c r="AH702" s="3" t="s">
        <v>6172</v>
      </c>
    </row>
    <row r="703" spans="1:34" x14ac:dyDescent="0.35">
      <c r="A703" s="3" t="s">
        <v>6173</v>
      </c>
      <c r="B703" s="3" t="s">
        <v>6174</v>
      </c>
      <c r="C703" s="3" t="s">
        <v>17062</v>
      </c>
      <c r="D703" s="3" t="s">
        <v>17063</v>
      </c>
      <c r="E703" s="3" t="s">
        <v>17064</v>
      </c>
      <c r="F703" s="3" t="s">
        <v>17065</v>
      </c>
      <c r="G703" s="3" t="s">
        <v>16215</v>
      </c>
      <c r="H703" s="3"/>
      <c r="I703" s="3"/>
      <c r="J703" s="3"/>
      <c r="K703" s="3"/>
      <c r="L703" s="3"/>
      <c r="M703" s="3"/>
      <c r="N703" s="3"/>
      <c r="O703" s="3"/>
      <c r="P703" s="3"/>
      <c r="Q703" s="3"/>
      <c r="R703" s="3"/>
      <c r="S703" s="3" t="s">
        <v>5608</v>
      </c>
      <c r="T703" s="7" t="s">
        <v>14953</v>
      </c>
      <c r="U703" s="6" t="s">
        <v>14238</v>
      </c>
      <c r="V703" s="14">
        <f>RIGHT(amazon[[#This Row],[discounted_price]],LEN(amazon[[#This Row],[discounted_price]])-1)*1</f>
        <v>1469</v>
      </c>
      <c r="W703" s="14">
        <f>RIGHT(amazon[[#This Row],[actual_price]],LEN(amazon[[#This Row],[actual_price]])-1)*1</f>
        <v>2499</v>
      </c>
      <c r="X703" s="1">
        <v>0.41</v>
      </c>
      <c r="Y703">
        <v>4.2</v>
      </c>
      <c r="Z703">
        <v>156638</v>
      </c>
      <c r="AA703" s="3" t="s">
        <v>6177</v>
      </c>
      <c r="AB703" s="3" t="s">
        <v>6178</v>
      </c>
      <c r="AC703" s="3" t="s">
        <v>6179</v>
      </c>
      <c r="AD703" s="3" t="s">
        <v>6180</v>
      </c>
      <c r="AE703" s="3" t="s">
        <v>14954</v>
      </c>
      <c r="AF703" s="3" t="s">
        <v>14955</v>
      </c>
      <c r="AG703" s="3" t="s">
        <v>6183</v>
      </c>
      <c r="AH703" s="3" t="s">
        <v>6184</v>
      </c>
    </row>
    <row r="704" spans="1:34" x14ac:dyDescent="0.35">
      <c r="A704" s="3" t="s">
        <v>6185</v>
      </c>
      <c r="B704" s="3" t="s">
        <v>6186</v>
      </c>
      <c r="C704" s="3"/>
      <c r="D704" s="3"/>
      <c r="E704" s="3"/>
      <c r="F704" s="3"/>
      <c r="G704" s="3"/>
      <c r="H704" s="3"/>
      <c r="I704" s="3"/>
      <c r="J704" s="3"/>
      <c r="K704" s="3"/>
      <c r="L704" s="3"/>
      <c r="M704" s="3"/>
      <c r="N704" s="3"/>
      <c r="O704" s="3"/>
      <c r="P704" s="3"/>
      <c r="Q704" s="3"/>
      <c r="R704" s="3"/>
      <c r="S704" s="3" t="s">
        <v>6187</v>
      </c>
      <c r="T704" s="7" t="s">
        <v>14956</v>
      </c>
      <c r="U704" s="6" t="s">
        <v>14113</v>
      </c>
      <c r="V704" s="14">
        <f>RIGHT(amazon[[#This Row],[discounted_price]],LEN(amazon[[#This Row],[discounted_price]])-1)*1</f>
        <v>198</v>
      </c>
      <c r="W704" s="14">
        <f>RIGHT(amazon[[#This Row],[actual_price]],LEN(amazon[[#This Row],[actual_price]])-1)*1</f>
        <v>800</v>
      </c>
      <c r="X704" s="1">
        <v>0.75</v>
      </c>
      <c r="Y704">
        <v>4.0999999999999996</v>
      </c>
      <c r="Z704">
        <v>9344</v>
      </c>
      <c r="AA704" s="3" t="s">
        <v>6189</v>
      </c>
      <c r="AB704" s="3" t="s">
        <v>6190</v>
      </c>
      <c r="AC704" s="3" t="s">
        <v>6191</v>
      </c>
      <c r="AD704" s="3" t="s">
        <v>6192</v>
      </c>
      <c r="AE704" s="3" t="s">
        <v>14957</v>
      </c>
      <c r="AF704" s="3" t="s">
        <v>6194</v>
      </c>
      <c r="AG704" s="3" t="s">
        <v>6195</v>
      </c>
      <c r="AH704" s="3" t="s">
        <v>6196</v>
      </c>
    </row>
    <row r="705" spans="1:34" x14ac:dyDescent="0.35">
      <c r="A705" s="3" t="s">
        <v>6197</v>
      </c>
      <c r="B705" s="3" t="s">
        <v>6198</v>
      </c>
      <c r="C705" s="3"/>
      <c r="D705" s="3"/>
      <c r="E705" s="3"/>
      <c r="F705" s="3"/>
      <c r="G705" s="3"/>
      <c r="H705" s="3"/>
      <c r="I705" s="3"/>
      <c r="J705" s="3"/>
      <c r="K705" s="3"/>
      <c r="L705" s="3"/>
      <c r="M705" s="3"/>
      <c r="N705" s="3"/>
      <c r="O705" s="3"/>
      <c r="P705" s="3"/>
      <c r="Q705" s="3"/>
      <c r="R705" s="3"/>
      <c r="S705" s="3" t="s">
        <v>6199</v>
      </c>
      <c r="T705" s="7" t="s">
        <v>14271</v>
      </c>
      <c r="U705" s="6" t="s">
        <v>14271</v>
      </c>
      <c r="V705" s="14">
        <f>RIGHT(amazon[[#This Row],[discounted_price]],LEN(amazon[[#This Row],[discounted_price]])-1)*1</f>
        <v>549</v>
      </c>
      <c r="W705" s="14">
        <f>RIGHT(amazon[[#This Row],[actual_price]],LEN(amazon[[#This Row],[actual_price]])-1)*1</f>
        <v>549</v>
      </c>
      <c r="X705" s="1">
        <v>0</v>
      </c>
      <c r="Y705">
        <v>4.5</v>
      </c>
      <c r="Z705">
        <v>4875</v>
      </c>
      <c r="AA705" s="3" t="s">
        <v>6200</v>
      </c>
      <c r="AB705" s="3" t="s">
        <v>6201</v>
      </c>
      <c r="AC705" s="3" t="s">
        <v>6202</v>
      </c>
      <c r="AD705" s="3" t="s">
        <v>6203</v>
      </c>
      <c r="AE705" s="3" t="s">
        <v>6204</v>
      </c>
      <c r="AF705" s="3" t="s">
        <v>14958</v>
      </c>
      <c r="AG705" s="3" t="s">
        <v>6206</v>
      </c>
      <c r="AH705" s="3" t="s">
        <v>6207</v>
      </c>
    </row>
    <row r="706" spans="1:34" x14ac:dyDescent="0.35">
      <c r="A706" s="3" t="s">
        <v>4289</v>
      </c>
      <c r="B706" s="3" t="s">
        <v>4290</v>
      </c>
      <c r="C706" s="3" t="s">
        <v>16615</v>
      </c>
      <c r="D706" s="3" t="s">
        <v>16746</v>
      </c>
      <c r="E706" s="3" t="s">
        <v>16747</v>
      </c>
      <c r="F706" s="3" t="s">
        <v>16634</v>
      </c>
      <c r="G706" s="3" t="s">
        <v>16748</v>
      </c>
      <c r="H706" s="3"/>
      <c r="I706" s="3"/>
      <c r="J706" s="3"/>
      <c r="K706" s="3"/>
      <c r="L706" s="3"/>
      <c r="M706" s="3"/>
      <c r="N706" s="3"/>
      <c r="O706" s="3"/>
      <c r="P706" s="3"/>
      <c r="Q706" s="3"/>
      <c r="R706" s="3"/>
      <c r="S706" s="3" t="s">
        <v>3219</v>
      </c>
      <c r="T706" s="7" t="s">
        <v>14076</v>
      </c>
      <c r="U706" s="6" t="s">
        <v>14175</v>
      </c>
      <c r="V706" s="14">
        <f>RIGHT(amazon[[#This Row],[discounted_price]],LEN(amazon[[#This Row],[discounted_price]])-1)*1</f>
        <v>2999</v>
      </c>
      <c r="W706" s="14">
        <f>RIGHT(amazon[[#This Row],[actual_price]],LEN(amazon[[#This Row],[actual_price]])-1)*1</f>
        <v>9999</v>
      </c>
      <c r="X706" s="1">
        <v>0.7</v>
      </c>
      <c r="Y706">
        <v>4.2</v>
      </c>
      <c r="Z706">
        <v>20881</v>
      </c>
      <c r="AA706" s="3" t="s">
        <v>14677</v>
      </c>
      <c r="AB706" s="3" t="s">
        <v>4292</v>
      </c>
      <c r="AC706" s="3" t="s">
        <v>4293</v>
      </c>
      <c r="AD706" s="3" t="s">
        <v>4294</v>
      </c>
      <c r="AE706" s="3" t="s">
        <v>4295</v>
      </c>
      <c r="AF706" s="3" t="s">
        <v>4296</v>
      </c>
      <c r="AG706" s="3" t="s">
        <v>6208</v>
      </c>
      <c r="AH706" s="3" t="s">
        <v>6209</v>
      </c>
    </row>
    <row r="707" spans="1:34" x14ac:dyDescent="0.35">
      <c r="A707" s="3" t="s">
        <v>6210</v>
      </c>
      <c r="B707" s="3" t="s">
        <v>6211</v>
      </c>
      <c r="C707" s="3" t="s">
        <v>16206</v>
      </c>
      <c r="D707" s="3" t="s">
        <v>17066</v>
      </c>
      <c r="E707" s="3"/>
      <c r="F707" s="3"/>
      <c r="G707" s="3"/>
      <c r="H707" s="3"/>
      <c r="I707" s="3"/>
      <c r="J707" s="3"/>
      <c r="K707" s="3"/>
      <c r="L707" s="3"/>
      <c r="M707" s="3"/>
      <c r="N707" s="3"/>
      <c r="O707" s="3"/>
      <c r="P707" s="3"/>
      <c r="Q707" s="3"/>
      <c r="R707" s="3"/>
      <c r="S707" s="3" t="s">
        <v>3219</v>
      </c>
      <c r="T707" s="7" t="s">
        <v>14959</v>
      </c>
      <c r="U707" s="6" t="s">
        <v>14106</v>
      </c>
      <c r="V707" s="14">
        <f>RIGHT(amazon[[#This Row],[discounted_price]],LEN(amazon[[#This Row],[discounted_price]])-1)*1</f>
        <v>12000</v>
      </c>
      <c r="W707" s="14">
        <f>RIGHT(amazon[[#This Row],[actual_price]],LEN(amazon[[#This Row],[actual_price]])-1)*1</f>
        <v>29999</v>
      </c>
      <c r="X707" s="1">
        <v>0.6</v>
      </c>
      <c r="Y707">
        <v>4.3</v>
      </c>
      <c r="Z707">
        <v>4744</v>
      </c>
      <c r="AA707" s="3" t="s">
        <v>14960</v>
      </c>
      <c r="AB707" s="3" t="s">
        <v>6214</v>
      </c>
      <c r="AC707" s="3" t="s">
        <v>6215</v>
      </c>
      <c r="AD707" s="3" t="s">
        <v>6216</v>
      </c>
      <c r="AE707" s="3" t="s">
        <v>6217</v>
      </c>
      <c r="AF707" s="3" t="s">
        <v>14961</v>
      </c>
      <c r="AG707" s="3" t="s">
        <v>6219</v>
      </c>
      <c r="AH707" s="3" t="s">
        <v>6220</v>
      </c>
    </row>
    <row r="708" spans="1:34" x14ac:dyDescent="0.35">
      <c r="A708" s="3" t="s">
        <v>6221</v>
      </c>
      <c r="B708" s="3" t="s">
        <v>6222</v>
      </c>
      <c r="C708" s="3" t="s">
        <v>17067</v>
      </c>
      <c r="D708" s="3" t="s">
        <v>17068</v>
      </c>
      <c r="E708" s="3" t="s">
        <v>17069</v>
      </c>
      <c r="F708" s="3"/>
      <c r="G708" s="3"/>
      <c r="H708" s="3"/>
      <c r="I708" s="3"/>
      <c r="J708" s="3"/>
      <c r="K708" s="3"/>
      <c r="L708" s="3"/>
      <c r="M708" s="3"/>
      <c r="N708" s="3"/>
      <c r="O708" s="3"/>
      <c r="P708" s="3"/>
      <c r="Q708" s="3"/>
      <c r="R708" s="3"/>
      <c r="S708" s="3" t="s">
        <v>3347</v>
      </c>
      <c r="T708" s="7" t="s">
        <v>14103</v>
      </c>
      <c r="U708" s="6" t="s">
        <v>14760</v>
      </c>
      <c r="V708" s="14">
        <f>RIGHT(amazon[[#This Row],[discounted_price]],LEN(amazon[[#This Row],[discounted_price]])-1)*1</f>
        <v>1299</v>
      </c>
      <c r="W708" s="14">
        <f>RIGHT(amazon[[#This Row],[actual_price]],LEN(amazon[[#This Row],[actual_price]])-1)*1</f>
        <v>3499</v>
      </c>
      <c r="X708" s="1">
        <v>0.63</v>
      </c>
      <c r="Y708">
        <v>3.9</v>
      </c>
      <c r="Z708">
        <v>12452</v>
      </c>
      <c r="AA708" s="3" t="s">
        <v>6223</v>
      </c>
      <c r="AB708" s="3" t="s">
        <v>6224</v>
      </c>
      <c r="AC708" s="3" t="s">
        <v>6225</v>
      </c>
      <c r="AD708" s="3" t="s">
        <v>6226</v>
      </c>
      <c r="AE708" s="3" t="s">
        <v>6227</v>
      </c>
      <c r="AF708" s="3" t="s">
        <v>14962</v>
      </c>
      <c r="AG708" s="3" t="s">
        <v>6229</v>
      </c>
      <c r="AH708" s="3" t="s">
        <v>6230</v>
      </c>
    </row>
    <row r="709" spans="1:34" x14ac:dyDescent="0.35">
      <c r="A709" s="3" t="s">
        <v>6231</v>
      </c>
      <c r="B709" s="3" t="s">
        <v>6232</v>
      </c>
      <c r="C709" s="3" t="s">
        <v>16929</v>
      </c>
      <c r="D709" s="3"/>
      <c r="E709" s="3"/>
      <c r="F709" s="3"/>
      <c r="G709" s="3"/>
      <c r="H709" s="3"/>
      <c r="I709" s="3"/>
      <c r="J709" s="3"/>
      <c r="K709" s="3"/>
      <c r="L709" s="3"/>
      <c r="M709" s="3"/>
      <c r="N709" s="3"/>
      <c r="O709" s="3"/>
      <c r="P709" s="3"/>
      <c r="Q709" s="3"/>
      <c r="R709" s="3"/>
      <c r="S709" s="3" t="s">
        <v>5418</v>
      </c>
      <c r="T709" s="7" t="s">
        <v>14112</v>
      </c>
      <c r="U709" s="6" t="s">
        <v>14840</v>
      </c>
      <c r="V709" s="14">
        <f>RIGHT(amazon[[#This Row],[discounted_price]],LEN(amazon[[#This Row],[discounted_price]])-1)*1</f>
        <v>269</v>
      </c>
      <c r="W709" s="14">
        <f>RIGHT(amazon[[#This Row],[actual_price]],LEN(amazon[[#This Row],[actual_price]])-1)*1</f>
        <v>315</v>
      </c>
      <c r="X709" s="1">
        <v>0.15</v>
      </c>
      <c r="Y709">
        <v>4.5</v>
      </c>
      <c r="Z709">
        <v>17810</v>
      </c>
      <c r="AA709" s="3" t="s">
        <v>6233</v>
      </c>
      <c r="AB709" s="3" t="s">
        <v>6234</v>
      </c>
      <c r="AC709" s="3" t="s">
        <v>6235</v>
      </c>
      <c r="AD709" s="3" t="s">
        <v>6236</v>
      </c>
      <c r="AE709" s="3" t="s">
        <v>14963</v>
      </c>
      <c r="AF709" s="3" t="s">
        <v>14964</v>
      </c>
      <c r="AG709" s="3" t="s">
        <v>6239</v>
      </c>
      <c r="AH709" s="3" t="s">
        <v>6240</v>
      </c>
    </row>
    <row r="710" spans="1:34" x14ac:dyDescent="0.35">
      <c r="A710" s="3" t="s">
        <v>6241</v>
      </c>
      <c r="B710" s="3" t="s">
        <v>6242</v>
      </c>
      <c r="C710" s="3" t="s">
        <v>17070</v>
      </c>
      <c r="D710" s="3" t="s">
        <v>16958</v>
      </c>
      <c r="E710" s="3" t="s">
        <v>16917</v>
      </c>
      <c r="F710" s="3" t="s">
        <v>17071</v>
      </c>
      <c r="G710" s="3"/>
      <c r="H710" s="3"/>
      <c r="I710" s="3"/>
      <c r="J710" s="3"/>
      <c r="K710" s="3"/>
      <c r="L710" s="3"/>
      <c r="M710" s="3"/>
      <c r="N710" s="3"/>
      <c r="O710" s="3"/>
      <c r="P710" s="3"/>
      <c r="Q710" s="3"/>
      <c r="R710" s="3"/>
      <c r="S710" s="3" t="s">
        <v>3347</v>
      </c>
      <c r="T710" s="7" t="s">
        <v>13958</v>
      </c>
      <c r="U710" s="6" t="s">
        <v>14057</v>
      </c>
      <c r="V710" s="14">
        <f>RIGHT(amazon[[#This Row],[discounted_price]],LEN(amazon[[#This Row],[discounted_price]])-1)*1</f>
        <v>799</v>
      </c>
      <c r="W710" s="14">
        <f>RIGHT(amazon[[#This Row],[actual_price]],LEN(amazon[[#This Row],[actual_price]])-1)*1</f>
        <v>1499</v>
      </c>
      <c r="X710" s="1">
        <v>0.47</v>
      </c>
      <c r="Y710">
        <v>4.0999999999999996</v>
      </c>
      <c r="Z710">
        <v>53648</v>
      </c>
      <c r="AA710" s="3" t="s">
        <v>6243</v>
      </c>
      <c r="AB710" s="3" t="s">
        <v>6244</v>
      </c>
      <c r="AC710" s="3" t="s">
        <v>6245</v>
      </c>
      <c r="AD710" s="3" t="s">
        <v>6246</v>
      </c>
      <c r="AE710" s="3" t="s">
        <v>6247</v>
      </c>
      <c r="AF710" s="3" t="s">
        <v>6248</v>
      </c>
      <c r="AG710" s="3" t="s">
        <v>6249</v>
      </c>
      <c r="AH710" s="3" t="s">
        <v>6250</v>
      </c>
    </row>
    <row r="711" spans="1:34" x14ac:dyDescent="0.35">
      <c r="A711" s="3" t="s">
        <v>6251</v>
      </c>
      <c r="B711" s="3" t="s">
        <v>6252</v>
      </c>
      <c r="C711" s="3" t="s">
        <v>17072</v>
      </c>
      <c r="D711" s="3" t="s">
        <v>17073</v>
      </c>
      <c r="E711" s="3"/>
      <c r="F711" s="3"/>
      <c r="G711" s="3"/>
      <c r="H711" s="3"/>
      <c r="I711" s="3"/>
      <c r="J711" s="3"/>
      <c r="K711" s="3"/>
      <c r="L711" s="3"/>
      <c r="M711" s="3"/>
      <c r="N711" s="3"/>
      <c r="O711" s="3"/>
      <c r="P711" s="3"/>
      <c r="Q711" s="3"/>
      <c r="R711" s="3"/>
      <c r="S711" s="3" t="s">
        <v>6253</v>
      </c>
      <c r="T711" s="7" t="s">
        <v>14965</v>
      </c>
      <c r="U711" s="6" t="s">
        <v>14966</v>
      </c>
      <c r="V711" s="14">
        <f>RIGHT(amazon[[#This Row],[discounted_price]],LEN(amazon[[#This Row],[discounted_price]])-1)*1</f>
        <v>6299</v>
      </c>
      <c r="W711" s="14">
        <f>RIGHT(amazon[[#This Row],[actual_price]],LEN(amazon[[#This Row],[actual_price]])-1)*1</f>
        <v>13750</v>
      </c>
      <c r="X711" s="1">
        <v>0.54</v>
      </c>
      <c r="Y711">
        <v>4.2</v>
      </c>
      <c r="Z711">
        <v>2014</v>
      </c>
      <c r="AA711" s="3" t="s">
        <v>6256</v>
      </c>
      <c r="AB711" s="3" t="s">
        <v>6257</v>
      </c>
      <c r="AC711" s="3" t="s">
        <v>14967</v>
      </c>
      <c r="AD711" s="3" t="s">
        <v>6259</v>
      </c>
      <c r="AE711" s="3" t="s">
        <v>6260</v>
      </c>
      <c r="AF711" s="3" t="s">
        <v>6261</v>
      </c>
      <c r="AG711" s="3" t="s">
        <v>6262</v>
      </c>
      <c r="AH711" s="3" t="s">
        <v>6263</v>
      </c>
    </row>
    <row r="712" spans="1:34" x14ac:dyDescent="0.35">
      <c r="A712" s="3" t="s">
        <v>6264</v>
      </c>
      <c r="B712" s="3" t="s">
        <v>6265</v>
      </c>
      <c r="C712" s="3" t="s">
        <v>17074</v>
      </c>
      <c r="D712" s="3"/>
      <c r="E712" s="3"/>
      <c r="F712" s="3"/>
      <c r="G712" s="3"/>
      <c r="H712" s="3"/>
      <c r="I712" s="3"/>
      <c r="J712" s="3"/>
      <c r="K712" s="3"/>
      <c r="L712" s="3"/>
      <c r="M712" s="3"/>
      <c r="N712" s="3"/>
      <c r="O712" s="3"/>
      <c r="P712" s="3"/>
      <c r="Q712" s="3"/>
      <c r="R712" s="3"/>
      <c r="S712" s="3" t="s">
        <v>6266</v>
      </c>
      <c r="T712" s="7" t="s">
        <v>13987</v>
      </c>
      <c r="U712" s="6" t="s">
        <v>13987</v>
      </c>
      <c r="V712" s="14">
        <f>RIGHT(amazon[[#This Row],[discounted_price]],LEN(amazon[[#This Row],[discounted_price]])-1)*1</f>
        <v>59</v>
      </c>
      <c r="W712" s="14">
        <f>RIGHT(amazon[[#This Row],[actual_price]],LEN(amazon[[#This Row],[actual_price]])-1)*1</f>
        <v>59</v>
      </c>
      <c r="X712" s="1">
        <v>0</v>
      </c>
      <c r="Y712">
        <v>3.8</v>
      </c>
      <c r="Z712">
        <v>5958</v>
      </c>
      <c r="AA712" s="3" t="s">
        <v>6267</v>
      </c>
      <c r="AB712" s="3" t="s">
        <v>6268</v>
      </c>
      <c r="AC712" s="3" t="s">
        <v>6269</v>
      </c>
      <c r="AD712" s="3" t="s">
        <v>6270</v>
      </c>
      <c r="AE712" s="3" t="s">
        <v>6271</v>
      </c>
      <c r="AF712" s="3" t="s">
        <v>6272</v>
      </c>
      <c r="AG712" s="3" t="s">
        <v>6273</v>
      </c>
      <c r="AH712" s="3" t="s">
        <v>6274</v>
      </c>
    </row>
    <row r="713" spans="1:34" x14ac:dyDescent="0.35">
      <c r="A713" s="3" t="s">
        <v>6275</v>
      </c>
      <c r="B713" s="3" t="s">
        <v>6276</v>
      </c>
      <c r="C713" s="3"/>
      <c r="D713" s="3"/>
      <c r="E713" s="3"/>
      <c r="F713" s="3"/>
      <c r="G713" s="3"/>
      <c r="H713" s="3"/>
      <c r="I713" s="3"/>
      <c r="J713" s="3"/>
      <c r="K713" s="3"/>
      <c r="L713" s="3"/>
      <c r="M713" s="3"/>
      <c r="N713" s="3"/>
      <c r="O713" s="3"/>
      <c r="P713" s="3"/>
      <c r="Q713" s="3"/>
      <c r="R713" s="3"/>
      <c r="S713" s="3" t="s">
        <v>3391</v>
      </c>
      <c r="T713" s="7" t="s">
        <v>14968</v>
      </c>
      <c r="U713" s="6" t="s">
        <v>13952</v>
      </c>
      <c r="V713" s="14">
        <f>RIGHT(amazon[[#This Row],[discounted_price]],LEN(amazon[[#This Row],[discounted_price]])-1)*1</f>
        <v>571</v>
      </c>
      <c r="W713" s="14">
        <f>RIGHT(amazon[[#This Row],[actual_price]],LEN(amazon[[#This Row],[actual_price]])-1)*1</f>
        <v>999</v>
      </c>
      <c r="X713" s="1">
        <v>0.43</v>
      </c>
      <c r="Y713">
        <v>4.3</v>
      </c>
      <c r="Z713">
        <v>38221</v>
      </c>
      <c r="AA713" s="3" t="s">
        <v>6278</v>
      </c>
      <c r="AB713" s="3" t="s">
        <v>6279</v>
      </c>
      <c r="AC713" s="3" t="s">
        <v>6280</v>
      </c>
      <c r="AD713" s="3" t="s">
        <v>6281</v>
      </c>
      <c r="AE713" s="3" t="s">
        <v>14969</v>
      </c>
      <c r="AF713" s="3" t="s">
        <v>6283</v>
      </c>
      <c r="AG713" s="3" t="s">
        <v>6284</v>
      </c>
      <c r="AH713" s="3" t="s">
        <v>6285</v>
      </c>
    </row>
    <row r="714" spans="1:34" x14ac:dyDescent="0.35">
      <c r="A714" s="3" t="s">
        <v>6286</v>
      </c>
      <c r="B714" s="3" t="s">
        <v>6287</v>
      </c>
      <c r="C714" s="3" t="s">
        <v>16364</v>
      </c>
      <c r="D714" s="3" t="s">
        <v>16363</v>
      </c>
      <c r="E714" s="3" t="s">
        <v>17016</v>
      </c>
      <c r="F714" s="3" t="s">
        <v>17075</v>
      </c>
      <c r="G714" s="3"/>
      <c r="H714" s="3"/>
      <c r="I714" s="3"/>
      <c r="J714" s="3"/>
      <c r="K714" s="3"/>
      <c r="L714" s="3"/>
      <c r="M714" s="3"/>
      <c r="N714" s="3"/>
      <c r="O714" s="3"/>
      <c r="P714" s="3"/>
      <c r="Q714" s="3"/>
      <c r="R714" s="3"/>
      <c r="S714" s="3" t="s">
        <v>5924</v>
      </c>
      <c r="T714" s="7" t="s">
        <v>14271</v>
      </c>
      <c r="U714" s="6" t="s">
        <v>13952</v>
      </c>
      <c r="V714" s="14">
        <f>RIGHT(amazon[[#This Row],[discounted_price]],LEN(amazon[[#This Row],[discounted_price]])-1)*1</f>
        <v>549</v>
      </c>
      <c r="W714" s="14">
        <f>RIGHT(amazon[[#This Row],[actual_price]],LEN(amazon[[#This Row],[actual_price]])-1)*1</f>
        <v>999</v>
      </c>
      <c r="X714" s="1">
        <v>0.45</v>
      </c>
      <c r="Y714">
        <v>3.9</v>
      </c>
      <c r="Z714">
        <v>64705</v>
      </c>
      <c r="AA714" s="3" t="s">
        <v>14970</v>
      </c>
      <c r="AB714" s="3" t="s">
        <v>6289</v>
      </c>
      <c r="AC714" s="3" t="s">
        <v>6290</v>
      </c>
      <c r="AD714" s="3" t="s">
        <v>6291</v>
      </c>
      <c r="AE714" s="3" t="s">
        <v>6292</v>
      </c>
      <c r="AF714" s="3" t="s">
        <v>14971</v>
      </c>
      <c r="AG714" s="3" t="s">
        <v>6294</v>
      </c>
      <c r="AH714" s="3" t="s">
        <v>6295</v>
      </c>
    </row>
    <row r="715" spans="1:34" x14ac:dyDescent="0.35">
      <c r="A715" s="3" t="s">
        <v>4186</v>
      </c>
      <c r="B715" s="3" t="s">
        <v>4187</v>
      </c>
      <c r="C715" s="3" t="s">
        <v>16725</v>
      </c>
      <c r="D715" s="3" t="s">
        <v>16726</v>
      </c>
      <c r="E715" s="3" t="s">
        <v>16727</v>
      </c>
      <c r="F715" s="3" t="s">
        <v>16728</v>
      </c>
      <c r="G715" s="3" t="s">
        <v>16729</v>
      </c>
      <c r="H715" s="3" t="s">
        <v>16730</v>
      </c>
      <c r="I715" s="3" t="s">
        <v>16731</v>
      </c>
      <c r="J715" s="3"/>
      <c r="K715" s="3"/>
      <c r="L715" s="3"/>
      <c r="M715" s="3"/>
      <c r="N715" s="3"/>
      <c r="O715" s="3"/>
      <c r="P715" s="3"/>
      <c r="Q715" s="3"/>
      <c r="R715" s="3"/>
      <c r="S715" s="3" t="s">
        <v>4188</v>
      </c>
      <c r="T715" s="7" t="s">
        <v>14660</v>
      </c>
      <c r="U715" s="6" t="s">
        <v>14565</v>
      </c>
      <c r="V715" s="14">
        <f>RIGHT(amazon[[#This Row],[discounted_price]],LEN(amazon[[#This Row],[discounted_price]])-1)*1</f>
        <v>2099</v>
      </c>
      <c r="W715" s="14">
        <f>RIGHT(amazon[[#This Row],[actual_price]],LEN(amazon[[#This Row],[actual_price]])-1)*1</f>
        <v>5999</v>
      </c>
      <c r="X715" s="1">
        <v>0.65</v>
      </c>
      <c r="Y715">
        <v>4.3</v>
      </c>
      <c r="Z715">
        <v>17129</v>
      </c>
      <c r="AA715" s="3" t="s">
        <v>4190</v>
      </c>
      <c r="AB715" s="3" t="s">
        <v>4191</v>
      </c>
      <c r="AC715" s="3" t="s">
        <v>4192</v>
      </c>
      <c r="AD715" s="3" t="s">
        <v>4193</v>
      </c>
      <c r="AE715" s="3" t="s">
        <v>4194</v>
      </c>
      <c r="AF715" s="3" t="s">
        <v>14661</v>
      </c>
      <c r="AG715" s="3" t="s">
        <v>6296</v>
      </c>
      <c r="AH715" s="3" t="s">
        <v>6297</v>
      </c>
    </row>
    <row r="716" spans="1:34" x14ac:dyDescent="0.35">
      <c r="A716" s="3" t="s">
        <v>221</v>
      </c>
      <c r="B716" s="3" t="s">
        <v>222</v>
      </c>
      <c r="C716" s="3"/>
      <c r="D716" s="3"/>
      <c r="E716" s="3"/>
      <c r="F716" s="3"/>
      <c r="G716" s="3"/>
      <c r="H716" s="3"/>
      <c r="I716" s="3"/>
      <c r="J716" s="3"/>
      <c r="K716" s="3"/>
      <c r="L716" s="3"/>
      <c r="M716" s="3"/>
      <c r="N716" s="3"/>
      <c r="O716" s="3"/>
      <c r="P716" s="3"/>
      <c r="Q716" s="3"/>
      <c r="R716" s="3"/>
      <c r="S716" s="3" t="s">
        <v>194</v>
      </c>
      <c r="T716" s="7" t="s">
        <v>13979</v>
      </c>
      <c r="U716" s="6" t="s">
        <v>13980</v>
      </c>
      <c r="V716" s="14">
        <f>RIGHT(amazon[[#This Row],[discounted_price]],LEN(amazon[[#This Row],[discounted_price]])-1)*1</f>
        <v>13490</v>
      </c>
      <c r="W716" s="14">
        <f>RIGHT(amazon[[#This Row],[actual_price]],LEN(amazon[[#This Row],[actual_price]])-1)*1</f>
        <v>21990</v>
      </c>
      <c r="X716" s="1">
        <v>0.39</v>
      </c>
      <c r="Y716">
        <v>4.3</v>
      </c>
      <c r="Z716">
        <v>11976</v>
      </c>
      <c r="AA716" s="3" t="s">
        <v>225</v>
      </c>
      <c r="AB716" s="3" t="s">
        <v>226</v>
      </c>
      <c r="AC716" s="3" t="s">
        <v>227</v>
      </c>
      <c r="AD716" s="3" t="s">
        <v>228</v>
      </c>
      <c r="AE716" s="3" t="s">
        <v>229</v>
      </c>
      <c r="AF716" s="3" t="s">
        <v>230</v>
      </c>
      <c r="AG716" s="3" t="s">
        <v>231</v>
      </c>
      <c r="AH716" s="3" t="s">
        <v>6298</v>
      </c>
    </row>
    <row r="717" spans="1:34" x14ac:dyDescent="0.35">
      <c r="A717" s="3" t="s">
        <v>6299</v>
      </c>
      <c r="B717" s="3" t="s">
        <v>6300</v>
      </c>
      <c r="C717" s="3"/>
      <c r="D717" s="3"/>
      <c r="E717" s="3"/>
      <c r="F717" s="3"/>
      <c r="G717" s="3"/>
      <c r="H717" s="3"/>
      <c r="I717" s="3"/>
      <c r="J717" s="3"/>
      <c r="K717" s="3"/>
      <c r="L717" s="3"/>
      <c r="M717" s="3"/>
      <c r="N717" s="3"/>
      <c r="O717" s="3"/>
      <c r="P717" s="3"/>
      <c r="Q717" s="3"/>
      <c r="R717" s="3"/>
      <c r="S717" s="3" t="s">
        <v>5479</v>
      </c>
      <c r="T717" s="7" t="s">
        <v>14972</v>
      </c>
      <c r="U717" s="6" t="s">
        <v>13941</v>
      </c>
      <c r="V717" s="14">
        <f>RIGHT(amazon[[#This Row],[discounted_price]],LEN(amazon[[#This Row],[discounted_price]])-1)*1</f>
        <v>448</v>
      </c>
      <c r="W717" s="14">
        <f>RIGHT(amazon[[#This Row],[actual_price]],LEN(amazon[[#This Row],[actual_price]])-1)*1</f>
        <v>699</v>
      </c>
      <c r="X717" s="1">
        <v>0.36</v>
      </c>
      <c r="Y717">
        <v>3.9</v>
      </c>
      <c r="Z717">
        <v>17348</v>
      </c>
      <c r="AA717" s="3" t="s">
        <v>6302</v>
      </c>
      <c r="AB717" s="3" t="s">
        <v>6303</v>
      </c>
      <c r="AC717" s="3" t="s">
        <v>6304</v>
      </c>
      <c r="AD717" s="3" t="s">
        <v>6305</v>
      </c>
      <c r="AE717" s="3" t="s">
        <v>6306</v>
      </c>
      <c r="AF717" s="3" t="s">
        <v>14973</v>
      </c>
      <c r="AG717" s="3" t="s">
        <v>6308</v>
      </c>
      <c r="AH717" s="3" t="s">
        <v>6309</v>
      </c>
    </row>
    <row r="718" spans="1:34" x14ac:dyDescent="0.35">
      <c r="A718" s="3" t="s">
        <v>6310</v>
      </c>
      <c r="B718" s="3" t="s">
        <v>6311</v>
      </c>
      <c r="C718" s="3" t="s">
        <v>17076</v>
      </c>
      <c r="D718" s="3" t="s">
        <v>17077</v>
      </c>
      <c r="E718" s="3" t="s">
        <v>17078</v>
      </c>
      <c r="F718" s="3" t="s">
        <v>17079</v>
      </c>
      <c r="G718" s="3" t="s">
        <v>16907</v>
      </c>
      <c r="H718" s="3" t="s">
        <v>17080</v>
      </c>
      <c r="I718" s="3"/>
      <c r="J718" s="3"/>
      <c r="K718" s="3"/>
      <c r="L718" s="3"/>
      <c r="M718" s="3"/>
      <c r="N718" s="3"/>
      <c r="O718" s="3"/>
      <c r="P718" s="3"/>
      <c r="Q718" s="3"/>
      <c r="R718" s="3"/>
      <c r="S718" s="3" t="s">
        <v>3347</v>
      </c>
      <c r="T718" s="7" t="s">
        <v>14057</v>
      </c>
      <c r="U718" s="6" t="s">
        <v>14076</v>
      </c>
      <c r="V718" s="14">
        <f>RIGHT(amazon[[#This Row],[discounted_price]],LEN(amazon[[#This Row],[discounted_price]])-1)*1</f>
        <v>1499</v>
      </c>
      <c r="W718" s="14">
        <f>RIGHT(amazon[[#This Row],[actual_price]],LEN(amazon[[#This Row],[actual_price]])-1)*1</f>
        <v>2999</v>
      </c>
      <c r="X718" s="1">
        <v>0.5</v>
      </c>
      <c r="Y718">
        <v>3.7</v>
      </c>
      <c r="Z718">
        <v>87798</v>
      </c>
      <c r="AA718" s="3" t="s">
        <v>14974</v>
      </c>
      <c r="AB718" s="3" t="s">
        <v>6313</v>
      </c>
      <c r="AC718" s="3" t="s">
        <v>6314</v>
      </c>
      <c r="AD718" s="3" t="s">
        <v>6315</v>
      </c>
      <c r="AE718" s="3" t="s">
        <v>6316</v>
      </c>
      <c r="AF718" s="3" t="s">
        <v>14975</v>
      </c>
      <c r="AG718" s="3" t="s">
        <v>6318</v>
      </c>
      <c r="AH718" s="3" t="s">
        <v>6319</v>
      </c>
    </row>
    <row r="719" spans="1:34" x14ac:dyDescent="0.35">
      <c r="A719" s="3" t="s">
        <v>6320</v>
      </c>
      <c r="B719" s="3" t="s">
        <v>6321</v>
      </c>
      <c r="C719" s="3" t="s">
        <v>17081</v>
      </c>
      <c r="D719" s="3" t="s">
        <v>17082</v>
      </c>
      <c r="E719" s="3" t="s">
        <v>16203</v>
      </c>
      <c r="F719" s="3" t="s">
        <v>16204</v>
      </c>
      <c r="G719" s="3" t="s">
        <v>17083</v>
      </c>
      <c r="H719" s="3" t="s">
        <v>17084</v>
      </c>
      <c r="I719" s="3" t="s">
        <v>17085</v>
      </c>
      <c r="J719" s="3" t="s">
        <v>17086</v>
      </c>
      <c r="K719" s="3" t="s">
        <v>17087</v>
      </c>
      <c r="L719" s="3"/>
      <c r="M719" s="3"/>
      <c r="N719" s="3"/>
      <c r="O719" s="3"/>
      <c r="P719" s="3"/>
      <c r="Q719" s="3"/>
      <c r="R719" s="3"/>
      <c r="S719" s="3" t="s">
        <v>6322</v>
      </c>
      <c r="T719" s="7" t="s">
        <v>13951</v>
      </c>
      <c r="U719" s="6" t="s">
        <v>13947</v>
      </c>
      <c r="V719" s="14">
        <f>RIGHT(amazon[[#This Row],[discounted_price]],LEN(amazon[[#This Row],[discounted_price]])-1)*1</f>
        <v>299</v>
      </c>
      <c r="W719" s="14">
        <f>RIGHT(amazon[[#This Row],[actual_price]],LEN(amazon[[#This Row],[actual_price]])-1)*1</f>
        <v>499</v>
      </c>
      <c r="X719" s="1">
        <v>0.4</v>
      </c>
      <c r="Y719">
        <v>4.2</v>
      </c>
      <c r="Z719">
        <v>24432</v>
      </c>
      <c r="AA719" s="3" t="s">
        <v>6323</v>
      </c>
      <c r="AB719" s="3" t="s">
        <v>6324</v>
      </c>
      <c r="AC719" s="3" t="s">
        <v>6325</v>
      </c>
      <c r="AD719" s="3" t="s">
        <v>6326</v>
      </c>
      <c r="AE719" s="3" t="s">
        <v>6327</v>
      </c>
      <c r="AF719" s="3" t="s">
        <v>6328</v>
      </c>
      <c r="AG719" s="3" t="s">
        <v>6329</v>
      </c>
      <c r="AH719" s="3" t="s">
        <v>6330</v>
      </c>
    </row>
    <row r="720" spans="1:34" x14ac:dyDescent="0.35">
      <c r="A720" s="3" t="s">
        <v>6331</v>
      </c>
      <c r="B720" s="3" t="s">
        <v>6332</v>
      </c>
      <c r="C720" s="3"/>
      <c r="D720" s="3"/>
      <c r="E720" s="3"/>
      <c r="F720" s="3"/>
      <c r="G720" s="3"/>
      <c r="H720" s="3"/>
      <c r="I720" s="3"/>
      <c r="J720" s="3"/>
      <c r="K720" s="3"/>
      <c r="L720" s="3"/>
      <c r="M720" s="3"/>
      <c r="N720" s="3"/>
      <c r="O720" s="3"/>
      <c r="P720" s="3"/>
      <c r="Q720" s="3"/>
      <c r="R720" s="3"/>
      <c r="S720" s="3" t="s">
        <v>5193</v>
      </c>
      <c r="T720" s="7" t="s">
        <v>14976</v>
      </c>
      <c r="U720" s="6" t="s">
        <v>14069</v>
      </c>
      <c r="V720" s="14">
        <f>RIGHT(amazon[[#This Row],[discounted_price]],LEN(amazon[[#This Row],[discounted_price]])-1)*1</f>
        <v>579</v>
      </c>
      <c r="W720" s="14">
        <f>RIGHT(amazon[[#This Row],[actual_price]],LEN(amazon[[#This Row],[actual_price]])-1)*1</f>
        <v>1400</v>
      </c>
      <c r="X720" s="1">
        <v>0.59</v>
      </c>
      <c r="Y720">
        <v>4.3</v>
      </c>
      <c r="Z720">
        <v>189104</v>
      </c>
      <c r="AA720" s="3" t="s">
        <v>6335</v>
      </c>
      <c r="AB720" s="3" t="s">
        <v>6336</v>
      </c>
      <c r="AC720" s="3" t="s">
        <v>6337</v>
      </c>
      <c r="AD720" s="3" t="s">
        <v>6338</v>
      </c>
      <c r="AE720" s="3" t="s">
        <v>6339</v>
      </c>
      <c r="AF720" s="3" t="s">
        <v>14977</v>
      </c>
      <c r="AG720" s="3" t="s">
        <v>6341</v>
      </c>
      <c r="AH720" s="3" t="s">
        <v>6342</v>
      </c>
    </row>
    <row r="721" spans="1:34" x14ac:dyDescent="0.35">
      <c r="A721" s="3" t="s">
        <v>6343</v>
      </c>
      <c r="B721" s="3" t="s">
        <v>14978</v>
      </c>
      <c r="C721" s="3"/>
      <c r="D721" s="3"/>
      <c r="E721" s="3"/>
      <c r="F721" s="3"/>
      <c r="G721" s="3"/>
      <c r="H721" s="3"/>
      <c r="I721" s="3"/>
      <c r="J721" s="3"/>
      <c r="K721" s="3"/>
      <c r="L721" s="3"/>
      <c r="M721" s="3"/>
      <c r="N721" s="3"/>
      <c r="O721" s="3"/>
      <c r="P721" s="3"/>
      <c r="Q721" s="3"/>
      <c r="R721" s="3"/>
      <c r="S721" s="3" t="s">
        <v>6345</v>
      </c>
      <c r="T721" s="7" t="s">
        <v>14238</v>
      </c>
      <c r="U721" s="6" t="s">
        <v>14979</v>
      </c>
      <c r="V721" s="14">
        <f>RIGHT(amazon[[#This Row],[discounted_price]],LEN(amazon[[#This Row],[discounted_price]])-1)*1</f>
        <v>2499</v>
      </c>
      <c r="W721" s="14">
        <f>RIGHT(amazon[[#This Row],[actual_price]],LEN(amazon[[#This Row],[actual_price]])-1)*1</f>
        <v>3299</v>
      </c>
      <c r="X721" s="1">
        <v>0.24</v>
      </c>
      <c r="Y721">
        <v>4.2</v>
      </c>
      <c r="Z721">
        <v>93112</v>
      </c>
      <c r="AA721" s="3" t="s">
        <v>14980</v>
      </c>
      <c r="AB721" s="3" t="s">
        <v>6348</v>
      </c>
      <c r="AC721" s="3" t="s">
        <v>6349</v>
      </c>
      <c r="AD721" s="3" t="s">
        <v>6350</v>
      </c>
      <c r="AE721" s="3" t="s">
        <v>6351</v>
      </c>
      <c r="AF721" s="3" t="s">
        <v>6352</v>
      </c>
      <c r="AG721" s="3" t="s">
        <v>6353</v>
      </c>
      <c r="AH721" s="3" t="s">
        <v>6354</v>
      </c>
    </row>
    <row r="722" spans="1:34" x14ac:dyDescent="0.35">
      <c r="A722" s="3" t="s">
        <v>6355</v>
      </c>
      <c r="B722" s="3" t="s">
        <v>6356</v>
      </c>
      <c r="C722" s="3" t="s">
        <v>17088</v>
      </c>
      <c r="D722" s="3" t="s">
        <v>17089</v>
      </c>
      <c r="E722" s="3" t="s">
        <v>17090</v>
      </c>
      <c r="F722" s="3"/>
      <c r="G722" s="3"/>
      <c r="H722" s="3"/>
      <c r="I722" s="3"/>
      <c r="J722" s="3"/>
      <c r="K722" s="3"/>
      <c r="L722" s="3"/>
      <c r="M722" s="3"/>
      <c r="N722" s="3"/>
      <c r="O722" s="3"/>
      <c r="P722" s="3"/>
      <c r="Q722" s="3"/>
      <c r="R722" s="3"/>
      <c r="S722" s="3" t="s">
        <v>3347</v>
      </c>
      <c r="T722" s="7" t="s">
        <v>14036</v>
      </c>
      <c r="U722" s="6" t="s">
        <v>14565</v>
      </c>
      <c r="V722" s="14">
        <f>RIGHT(amazon[[#This Row],[discounted_price]],LEN(amazon[[#This Row],[discounted_price]])-1)*1</f>
        <v>1199</v>
      </c>
      <c r="W722" s="14">
        <f>RIGHT(amazon[[#This Row],[actual_price]],LEN(amazon[[#This Row],[actual_price]])-1)*1</f>
        <v>5999</v>
      </c>
      <c r="X722" s="1">
        <v>0.8</v>
      </c>
      <c r="Y722">
        <v>3.9</v>
      </c>
      <c r="Z722">
        <v>47521</v>
      </c>
      <c r="AA722" s="3" t="s">
        <v>6357</v>
      </c>
      <c r="AB722" s="3" t="s">
        <v>6358</v>
      </c>
      <c r="AC722" s="3" t="s">
        <v>6359</v>
      </c>
      <c r="AD722" s="3" t="s">
        <v>6360</v>
      </c>
      <c r="AE722" s="3" t="s">
        <v>6361</v>
      </c>
      <c r="AF722" s="3" t="s">
        <v>6362</v>
      </c>
      <c r="AG722" s="3" t="s">
        <v>6363</v>
      </c>
      <c r="AH722" s="3" t="s">
        <v>6364</v>
      </c>
    </row>
    <row r="723" spans="1:34" x14ac:dyDescent="0.35">
      <c r="A723" s="3" t="s">
        <v>6365</v>
      </c>
      <c r="B723" s="3" t="s">
        <v>6366</v>
      </c>
      <c r="C723" s="3"/>
      <c r="D723" s="3"/>
      <c r="E723" s="3"/>
      <c r="F723" s="3"/>
      <c r="G723" s="3"/>
      <c r="H723" s="3"/>
      <c r="I723" s="3"/>
      <c r="J723" s="3"/>
      <c r="K723" s="3"/>
      <c r="L723" s="3"/>
      <c r="M723" s="3"/>
      <c r="N723" s="3"/>
      <c r="O723" s="3"/>
      <c r="P723" s="3"/>
      <c r="Q723" s="3"/>
      <c r="R723" s="3"/>
      <c r="S723" s="3" t="s">
        <v>6068</v>
      </c>
      <c r="T723" s="7" t="s">
        <v>13932</v>
      </c>
      <c r="U723" s="6" t="s">
        <v>13947</v>
      </c>
      <c r="V723" s="14">
        <f>RIGHT(amazon[[#This Row],[discounted_price]],LEN(amazon[[#This Row],[discounted_price]])-1)*1</f>
        <v>399</v>
      </c>
      <c r="W723" s="14">
        <f>RIGHT(amazon[[#This Row],[actual_price]],LEN(amazon[[#This Row],[actual_price]])-1)*1</f>
        <v>499</v>
      </c>
      <c r="X723" s="1">
        <v>0.2</v>
      </c>
      <c r="Y723">
        <v>4.3</v>
      </c>
      <c r="Z723">
        <v>27201</v>
      </c>
      <c r="AA723" s="3" t="s">
        <v>6367</v>
      </c>
      <c r="AB723" s="3" t="s">
        <v>6368</v>
      </c>
      <c r="AC723" s="3" t="s">
        <v>6369</v>
      </c>
      <c r="AD723" s="3" t="s">
        <v>6370</v>
      </c>
      <c r="AE723" s="3" t="s">
        <v>6371</v>
      </c>
      <c r="AF723" s="3" t="s">
        <v>6372</v>
      </c>
      <c r="AG723" s="3" t="s">
        <v>6373</v>
      </c>
      <c r="AH723" s="3" t="s">
        <v>6374</v>
      </c>
    </row>
    <row r="724" spans="1:34" x14ac:dyDescent="0.35">
      <c r="A724" s="3" t="s">
        <v>245</v>
      </c>
      <c r="B724" s="3" t="s">
        <v>246</v>
      </c>
      <c r="C724" s="3" t="s">
        <v>16202</v>
      </c>
      <c r="D724" s="3" t="s">
        <v>16203</v>
      </c>
      <c r="E724" s="3" t="s">
        <v>16204</v>
      </c>
      <c r="F724" s="3" t="s">
        <v>16205</v>
      </c>
      <c r="G724" s="3"/>
      <c r="H724" s="3"/>
      <c r="I724" s="3"/>
      <c r="J724" s="3"/>
      <c r="K724" s="3"/>
      <c r="L724" s="3"/>
      <c r="M724" s="3"/>
      <c r="N724" s="3"/>
      <c r="O724" s="3"/>
      <c r="P724" s="3"/>
      <c r="Q724" s="3"/>
      <c r="R724" s="3"/>
      <c r="S724" s="3" t="s">
        <v>148</v>
      </c>
      <c r="T724" s="7" t="s">
        <v>13984</v>
      </c>
      <c r="U724" s="6" t="s">
        <v>13947</v>
      </c>
      <c r="V724" s="14">
        <f>RIGHT(amazon[[#This Row],[discounted_price]],LEN(amazon[[#This Row],[discounted_price]])-1)*1</f>
        <v>279</v>
      </c>
      <c r="W724" s="14">
        <f>RIGHT(amazon[[#This Row],[actual_price]],LEN(amazon[[#This Row],[actual_price]])-1)*1</f>
        <v>499</v>
      </c>
      <c r="X724" s="1">
        <v>0.44</v>
      </c>
      <c r="Y724">
        <v>3.7</v>
      </c>
      <c r="Z724">
        <v>10962</v>
      </c>
      <c r="AA724" s="3" t="s">
        <v>248</v>
      </c>
      <c r="AB724" s="3" t="s">
        <v>249</v>
      </c>
      <c r="AC724" s="3" t="s">
        <v>250</v>
      </c>
      <c r="AD724" s="3" t="s">
        <v>251</v>
      </c>
      <c r="AE724" s="3" t="s">
        <v>252</v>
      </c>
      <c r="AF724" s="3" t="s">
        <v>13985</v>
      </c>
      <c r="AG724" s="3" t="s">
        <v>6375</v>
      </c>
      <c r="AH724" s="3" t="s">
        <v>6376</v>
      </c>
    </row>
    <row r="725" spans="1:34" x14ac:dyDescent="0.35">
      <c r="A725" s="3" t="s">
        <v>256</v>
      </c>
      <c r="B725" s="3" t="s">
        <v>257</v>
      </c>
      <c r="C725" s="3"/>
      <c r="D725" s="3"/>
      <c r="E725" s="3"/>
      <c r="F725" s="3"/>
      <c r="G725" s="3"/>
      <c r="H725" s="3"/>
      <c r="I725" s="3"/>
      <c r="J725" s="3"/>
      <c r="K725" s="3"/>
      <c r="L725" s="3"/>
      <c r="M725" s="3"/>
      <c r="N725" s="3"/>
      <c r="O725" s="3"/>
      <c r="P725" s="3"/>
      <c r="Q725" s="3"/>
      <c r="R725" s="3"/>
      <c r="S725" s="3" t="s">
        <v>194</v>
      </c>
      <c r="T725" s="7" t="s">
        <v>13979</v>
      </c>
      <c r="U725" s="6" t="s">
        <v>13986</v>
      </c>
      <c r="V725" s="14">
        <f>RIGHT(amazon[[#This Row],[discounted_price]],LEN(amazon[[#This Row],[discounted_price]])-1)*1</f>
        <v>13490</v>
      </c>
      <c r="W725" s="14">
        <f>RIGHT(amazon[[#This Row],[actual_price]],LEN(amazon[[#This Row],[actual_price]])-1)*1</f>
        <v>22900</v>
      </c>
      <c r="X725" s="1">
        <v>0.41</v>
      </c>
      <c r="Y725">
        <v>4.3</v>
      </c>
      <c r="Z725">
        <v>16299</v>
      </c>
      <c r="AA725" s="3" t="s">
        <v>259</v>
      </c>
      <c r="AB725" s="3" t="s">
        <v>260</v>
      </c>
      <c r="AC725" s="3" t="s">
        <v>261</v>
      </c>
      <c r="AD725" s="3" t="s">
        <v>262</v>
      </c>
      <c r="AE725" s="3" t="s">
        <v>263</v>
      </c>
      <c r="AF725" s="3" t="s">
        <v>264</v>
      </c>
      <c r="AG725" s="3" t="s">
        <v>6377</v>
      </c>
      <c r="AH725" s="3" t="s">
        <v>6378</v>
      </c>
    </row>
    <row r="726" spans="1:34" x14ac:dyDescent="0.35">
      <c r="A726" s="3" t="s">
        <v>6379</v>
      </c>
      <c r="B726" s="3" t="s">
        <v>6380</v>
      </c>
      <c r="C726" s="3" t="s">
        <v>17091</v>
      </c>
      <c r="D726" s="3" t="s">
        <v>17092</v>
      </c>
      <c r="E726" s="3" t="s">
        <v>17093</v>
      </c>
      <c r="F726" s="3"/>
      <c r="G726" s="3"/>
      <c r="H726" s="3"/>
      <c r="I726" s="3"/>
      <c r="J726" s="3"/>
      <c r="K726" s="3"/>
      <c r="L726" s="3"/>
      <c r="M726" s="3"/>
      <c r="N726" s="3"/>
      <c r="O726" s="3"/>
      <c r="P726" s="3"/>
      <c r="Q726" s="3"/>
      <c r="R726" s="3"/>
      <c r="S726" s="3" t="s">
        <v>5206</v>
      </c>
      <c r="T726" s="7" t="s">
        <v>13984</v>
      </c>
      <c r="U726" s="6" t="s">
        <v>14981</v>
      </c>
      <c r="V726" s="14">
        <f>RIGHT(amazon[[#This Row],[discounted_price]],LEN(amazon[[#This Row],[discounted_price]])-1)*1</f>
        <v>279</v>
      </c>
      <c r="W726" s="14">
        <f>RIGHT(amazon[[#This Row],[actual_price]],LEN(amazon[[#This Row],[actual_price]])-1)*1</f>
        <v>375</v>
      </c>
      <c r="X726" s="1">
        <v>0.26</v>
      </c>
      <c r="Y726">
        <v>4.3</v>
      </c>
      <c r="Z726">
        <v>31534</v>
      </c>
      <c r="AA726" s="3" t="s">
        <v>6382</v>
      </c>
      <c r="AB726" s="3" t="s">
        <v>6383</v>
      </c>
      <c r="AC726" s="3" t="s">
        <v>6384</v>
      </c>
      <c r="AD726" s="3" t="s">
        <v>6385</v>
      </c>
      <c r="AE726" s="3" t="s">
        <v>6386</v>
      </c>
      <c r="AF726" s="3" t="s">
        <v>6387</v>
      </c>
      <c r="AG726" s="3" t="s">
        <v>6388</v>
      </c>
      <c r="AH726" s="3" t="s">
        <v>6389</v>
      </c>
    </row>
    <row r="727" spans="1:34" x14ac:dyDescent="0.35">
      <c r="A727" s="3" t="s">
        <v>6390</v>
      </c>
      <c r="B727" s="3" t="s">
        <v>6391</v>
      </c>
      <c r="C727" s="3" t="s">
        <v>16594</v>
      </c>
      <c r="D727" s="3" t="s">
        <v>16593</v>
      </c>
      <c r="E727" s="3" t="s">
        <v>16768</v>
      </c>
      <c r="F727" s="3" t="s">
        <v>17094</v>
      </c>
      <c r="G727" s="3"/>
      <c r="H727" s="3"/>
      <c r="I727" s="3"/>
      <c r="J727" s="3"/>
      <c r="K727" s="3"/>
      <c r="L727" s="3"/>
      <c r="M727" s="3"/>
      <c r="N727" s="3"/>
      <c r="O727" s="3"/>
      <c r="P727" s="3"/>
      <c r="Q727" s="3"/>
      <c r="R727" s="3"/>
      <c r="S727" s="3" t="s">
        <v>3219</v>
      </c>
      <c r="T727" s="7" t="s">
        <v>14238</v>
      </c>
      <c r="U727" s="6" t="s">
        <v>14326</v>
      </c>
      <c r="V727" s="14">
        <f>RIGHT(amazon[[#This Row],[discounted_price]],LEN(amazon[[#This Row],[discounted_price]])-1)*1</f>
        <v>2499</v>
      </c>
      <c r="W727" s="14">
        <f>RIGHT(amazon[[#This Row],[actual_price]],LEN(amazon[[#This Row],[actual_price]])-1)*1</f>
        <v>4999</v>
      </c>
      <c r="X727" s="1">
        <v>0.5</v>
      </c>
      <c r="Y727">
        <v>3.9</v>
      </c>
      <c r="Z727">
        <v>7571</v>
      </c>
      <c r="AA727" s="3" t="s">
        <v>14982</v>
      </c>
      <c r="AB727" s="3" t="s">
        <v>4421</v>
      </c>
      <c r="AC727" s="3" t="s">
        <v>4422</v>
      </c>
      <c r="AD727" s="3" t="s">
        <v>4423</v>
      </c>
      <c r="AE727" s="3" t="s">
        <v>4424</v>
      </c>
      <c r="AF727" s="3" t="s">
        <v>4425</v>
      </c>
      <c r="AG727" s="3" t="s">
        <v>6393</v>
      </c>
      <c r="AH727" s="3" t="s">
        <v>6394</v>
      </c>
    </row>
    <row r="728" spans="1:34" x14ac:dyDescent="0.35">
      <c r="A728" s="3" t="s">
        <v>6395</v>
      </c>
      <c r="B728" s="3" t="s">
        <v>6396</v>
      </c>
      <c r="C728" s="3" t="s">
        <v>17042</v>
      </c>
      <c r="D728" s="3" t="s">
        <v>17043</v>
      </c>
      <c r="E728" s="3"/>
      <c r="F728" s="3"/>
      <c r="G728" s="3"/>
      <c r="H728" s="3"/>
      <c r="I728" s="3"/>
      <c r="J728" s="3"/>
      <c r="K728" s="3"/>
      <c r="L728" s="3"/>
      <c r="M728" s="3"/>
      <c r="N728" s="3"/>
      <c r="O728" s="3"/>
      <c r="P728" s="3"/>
      <c r="Q728" s="3"/>
      <c r="R728" s="3"/>
      <c r="S728" s="3" t="s">
        <v>6042</v>
      </c>
      <c r="T728" s="7" t="s">
        <v>14983</v>
      </c>
      <c r="U728" s="6" t="s">
        <v>14928</v>
      </c>
      <c r="V728" s="14">
        <f>RIGHT(amazon[[#This Row],[discounted_price]],LEN(amazon[[#This Row],[discounted_price]])-1)*1</f>
        <v>137</v>
      </c>
      <c r="W728" s="14">
        <f>RIGHT(amazon[[#This Row],[actual_price]],LEN(amazon[[#This Row],[actual_price]])-1)*1</f>
        <v>160</v>
      </c>
      <c r="X728" s="1">
        <v>0.14000000000000001</v>
      </c>
      <c r="Y728">
        <v>4.4000000000000004</v>
      </c>
      <c r="Z728">
        <v>6537</v>
      </c>
      <c r="AA728" s="3" t="s">
        <v>6398</v>
      </c>
      <c r="AB728" s="3" t="s">
        <v>6399</v>
      </c>
      <c r="AC728" s="3" t="s">
        <v>6400</v>
      </c>
      <c r="AD728" s="3" t="s">
        <v>6401</v>
      </c>
      <c r="AE728" s="3" t="s">
        <v>14984</v>
      </c>
      <c r="AF728" s="3" t="s">
        <v>14985</v>
      </c>
      <c r="AG728" s="3" t="s">
        <v>6404</v>
      </c>
      <c r="AH728" s="3" t="s">
        <v>6405</v>
      </c>
    </row>
    <row r="729" spans="1:34" x14ac:dyDescent="0.35">
      <c r="A729" s="3" t="s">
        <v>267</v>
      </c>
      <c r="B729" s="3" t="s">
        <v>268</v>
      </c>
      <c r="C729" s="3"/>
      <c r="D729" s="3"/>
      <c r="E729" s="3"/>
      <c r="F729" s="3"/>
      <c r="G729" s="3"/>
      <c r="H729" s="3"/>
      <c r="I729" s="3"/>
      <c r="J729" s="3"/>
      <c r="K729" s="3"/>
      <c r="L729" s="3"/>
      <c r="M729" s="3"/>
      <c r="N729" s="3"/>
      <c r="O729" s="3"/>
      <c r="P729" s="3"/>
      <c r="Q729" s="3"/>
      <c r="R729" s="3"/>
      <c r="S729" s="3" t="s">
        <v>18</v>
      </c>
      <c r="T729" s="7" t="s">
        <v>13987</v>
      </c>
      <c r="U729" s="6" t="s">
        <v>13934</v>
      </c>
      <c r="V729" s="14">
        <f>RIGHT(amazon[[#This Row],[discounted_price]],LEN(amazon[[#This Row],[discounted_price]])-1)*1</f>
        <v>59</v>
      </c>
      <c r="W729" s="14">
        <f>RIGHT(amazon[[#This Row],[actual_price]],LEN(amazon[[#This Row],[actual_price]])-1)*1</f>
        <v>199</v>
      </c>
      <c r="X729" s="1">
        <v>0.7</v>
      </c>
      <c r="Y729">
        <v>4</v>
      </c>
      <c r="Z729">
        <v>9377</v>
      </c>
      <c r="AA729" s="3" t="s">
        <v>270</v>
      </c>
      <c r="AB729" s="3" t="s">
        <v>271</v>
      </c>
      <c r="AC729" s="3" t="s">
        <v>13988</v>
      </c>
      <c r="AD729" s="3" t="s">
        <v>273</v>
      </c>
      <c r="AE729" s="3" t="s">
        <v>13989</v>
      </c>
      <c r="AF729" s="3" t="s">
        <v>13990</v>
      </c>
      <c r="AG729" s="3" t="s">
        <v>276</v>
      </c>
      <c r="AH729" s="3" t="s">
        <v>6406</v>
      </c>
    </row>
    <row r="730" spans="1:34" x14ac:dyDescent="0.35">
      <c r="A730" s="3" t="s">
        <v>6407</v>
      </c>
      <c r="B730" s="3" t="s">
        <v>6408</v>
      </c>
      <c r="C730" s="3" t="s">
        <v>17095</v>
      </c>
      <c r="D730" s="3" t="s">
        <v>17096</v>
      </c>
      <c r="E730" s="3" t="s">
        <v>17097</v>
      </c>
      <c r="F730" s="3" t="s">
        <v>17098</v>
      </c>
      <c r="G730" s="3"/>
      <c r="H730" s="3"/>
      <c r="I730" s="3"/>
      <c r="J730" s="3"/>
      <c r="K730" s="3"/>
      <c r="L730" s="3"/>
      <c r="M730" s="3"/>
      <c r="N730" s="3"/>
      <c r="O730" s="3"/>
      <c r="P730" s="3"/>
      <c r="Q730" s="3"/>
      <c r="R730" s="3"/>
      <c r="S730" s="3" t="s">
        <v>5767</v>
      </c>
      <c r="T730" s="7" t="s">
        <v>13951</v>
      </c>
      <c r="U730" s="6" t="s">
        <v>13947</v>
      </c>
      <c r="V730" s="14">
        <f>RIGHT(amazon[[#This Row],[discounted_price]],LEN(amazon[[#This Row],[discounted_price]])-1)*1</f>
        <v>299</v>
      </c>
      <c r="W730" s="14">
        <f>RIGHT(amazon[[#This Row],[actual_price]],LEN(amazon[[#This Row],[actual_price]])-1)*1</f>
        <v>499</v>
      </c>
      <c r="X730" s="1">
        <v>0.4</v>
      </c>
      <c r="Y730">
        <v>4.5</v>
      </c>
      <c r="Z730">
        <v>21010</v>
      </c>
      <c r="AA730" s="3" t="s">
        <v>14986</v>
      </c>
      <c r="AB730" s="3" t="s">
        <v>6410</v>
      </c>
      <c r="AC730" s="3" t="s">
        <v>6411</v>
      </c>
      <c r="AD730" s="3" t="s">
        <v>6412</v>
      </c>
      <c r="AE730" s="3" t="s">
        <v>6413</v>
      </c>
      <c r="AF730" s="3" t="s">
        <v>14987</v>
      </c>
      <c r="AG730" s="3" t="s">
        <v>6415</v>
      </c>
      <c r="AH730" s="3" t="s">
        <v>6416</v>
      </c>
    </row>
    <row r="731" spans="1:34" x14ac:dyDescent="0.35">
      <c r="A731" s="3" t="s">
        <v>6417</v>
      </c>
      <c r="B731" s="3" t="s">
        <v>6418</v>
      </c>
      <c r="C731" s="3" t="s">
        <v>17099</v>
      </c>
      <c r="D731" s="3" t="s">
        <v>17068</v>
      </c>
      <c r="E731" s="3" t="s">
        <v>17100</v>
      </c>
      <c r="F731" s="3" t="s">
        <v>17101</v>
      </c>
      <c r="G731" s="3" t="s">
        <v>17102</v>
      </c>
      <c r="H731" s="3" t="s">
        <v>17103</v>
      </c>
      <c r="I731" s="3" t="s">
        <v>17104</v>
      </c>
      <c r="J731" s="3"/>
      <c r="K731" s="3"/>
      <c r="L731" s="3"/>
      <c r="M731" s="3"/>
      <c r="N731" s="3"/>
      <c r="O731" s="3"/>
      <c r="P731" s="3"/>
      <c r="Q731" s="3"/>
      <c r="R731" s="3"/>
      <c r="S731" s="3" t="s">
        <v>3347</v>
      </c>
      <c r="T731" s="7" t="s">
        <v>13982</v>
      </c>
      <c r="U731" s="6" t="s">
        <v>14092</v>
      </c>
      <c r="V731" s="14">
        <f>RIGHT(amazon[[#This Row],[discounted_price]],LEN(amazon[[#This Row],[discounted_price]])-1)*1</f>
        <v>1799</v>
      </c>
      <c r="W731" s="14">
        <f>RIGHT(amazon[[#This Row],[actual_price]],LEN(amazon[[#This Row],[actual_price]])-1)*1</f>
        <v>3999</v>
      </c>
      <c r="X731" s="1">
        <v>0.55000000000000004</v>
      </c>
      <c r="Y731">
        <v>3.9</v>
      </c>
      <c r="Z731">
        <v>3517</v>
      </c>
      <c r="AA731" s="3" t="s">
        <v>6419</v>
      </c>
      <c r="AB731" s="3" t="s">
        <v>6420</v>
      </c>
      <c r="AC731" s="3" t="s">
        <v>6421</v>
      </c>
      <c r="AD731" s="3" t="s">
        <v>6422</v>
      </c>
      <c r="AE731" s="3" t="s">
        <v>6423</v>
      </c>
      <c r="AF731" s="3" t="s">
        <v>6424</v>
      </c>
      <c r="AG731" s="3" t="s">
        <v>6425</v>
      </c>
      <c r="AH731" s="3" t="s">
        <v>6426</v>
      </c>
    </row>
    <row r="732" spans="1:34" x14ac:dyDescent="0.35">
      <c r="A732" s="3" t="s">
        <v>6427</v>
      </c>
      <c r="B732" s="3" t="s">
        <v>6428</v>
      </c>
      <c r="C732" s="3" t="s">
        <v>17105</v>
      </c>
      <c r="D732" s="3" t="s">
        <v>17106</v>
      </c>
      <c r="E732" s="3" t="s">
        <v>17107</v>
      </c>
      <c r="F732" s="3"/>
      <c r="G732" s="3"/>
      <c r="H732" s="3"/>
      <c r="I732" s="3"/>
      <c r="J732" s="3"/>
      <c r="K732" s="3"/>
      <c r="L732" s="3"/>
      <c r="M732" s="3"/>
      <c r="N732" s="3"/>
      <c r="O732" s="3"/>
      <c r="P732" s="3"/>
      <c r="Q732" s="3"/>
      <c r="R732" s="3"/>
      <c r="S732" s="3" t="s">
        <v>5924</v>
      </c>
      <c r="T732" s="7" t="s">
        <v>13998</v>
      </c>
      <c r="U732" s="6" t="s">
        <v>14076</v>
      </c>
      <c r="V732" s="14">
        <f>RIGHT(amazon[[#This Row],[discounted_price]],LEN(amazon[[#This Row],[discounted_price]])-1)*1</f>
        <v>1999</v>
      </c>
      <c r="W732" s="14">
        <f>RIGHT(amazon[[#This Row],[actual_price]],LEN(amazon[[#This Row],[actual_price]])-1)*1</f>
        <v>2999</v>
      </c>
      <c r="X732" s="1">
        <v>0.33</v>
      </c>
      <c r="Y732">
        <v>4.3</v>
      </c>
      <c r="Z732">
        <v>63899</v>
      </c>
      <c r="AA732" s="3" t="s">
        <v>14988</v>
      </c>
      <c r="AB732" s="3" t="s">
        <v>6430</v>
      </c>
      <c r="AC732" s="3" t="s">
        <v>6431</v>
      </c>
      <c r="AD732" s="3" t="s">
        <v>6432</v>
      </c>
      <c r="AE732" s="3" t="s">
        <v>14989</v>
      </c>
      <c r="AF732" s="3" t="s">
        <v>14990</v>
      </c>
      <c r="AG732" s="3" t="s">
        <v>6435</v>
      </c>
      <c r="AH732" s="3" t="s">
        <v>6436</v>
      </c>
    </row>
    <row r="733" spans="1:34" x14ac:dyDescent="0.35">
      <c r="A733" s="3" t="s">
        <v>290</v>
      </c>
      <c r="B733" s="3" t="s">
        <v>291</v>
      </c>
      <c r="C733" s="3"/>
      <c r="D733" s="3"/>
      <c r="E733" s="3"/>
      <c r="F733" s="3"/>
      <c r="G733" s="3"/>
      <c r="H733" s="3"/>
      <c r="I733" s="3"/>
      <c r="J733" s="3"/>
      <c r="K733" s="3"/>
      <c r="L733" s="3"/>
      <c r="M733" s="3"/>
      <c r="N733" s="3"/>
      <c r="O733" s="3"/>
      <c r="P733" s="3"/>
      <c r="Q733" s="3"/>
      <c r="R733" s="3"/>
      <c r="S733" s="3" t="s">
        <v>148</v>
      </c>
      <c r="T733" s="7" t="s">
        <v>13934</v>
      </c>
      <c r="U733" s="6" t="s">
        <v>13941</v>
      </c>
      <c r="V733" s="14">
        <f>RIGHT(amazon[[#This Row],[discounted_price]],LEN(amazon[[#This Row],[discounted_price]])-1)*1</f>
        <v>199</v>
      </c>
      <c r="W733" s="14">
        <f>RIGHT(amazon[[#This Row],[actual_price]],LEN(amazon[[#This Row],[actual_price]])-1)*1</f>
        <v>699</v>
      </c>
      <c r="X733" s="1">
        <v>0.72</v>
      </c>
      <c r="Y733">
        <v>4.2</v>
      </c>
      <c r="Z733">
        <v>12153</v>
      </c>
      <c r="AA733" s="3" t="s">
        <v>13994</v>
      </c>
      <c r="AB733" s="3" t="s">
        <v>293</v>
      </c>
      <c r="AC733" s="3" t="s">
        <v>294</v>
      </c>
      <c r="AD733" s="3" t="s">
        <v>295</v>
      </c>
      <c r="AE733" s="3" t="s">
        <v>296</v>
      </c>
      <c r="AF733" s="3" t="s">
        <v>297</v>
      </c>
      <c r="AG733" s="3" t="s">
        <v>298</v>
      </c>
      <c r="AH733" s="3" t="s">
        <v>6437</v>
      </c>
    </row>
    <row r="734" spans="1:34" x14ac:dyDescent="0.35">
      <c r="A734" s="3" t="s">
        <v>6438</v>
      </c>
      <c r="B734" s="3" t="s">
        <v>6439</v>
      </c>
      <c r="C734" s="3"/>
      <c r="D734" s="3"/>
      <c r="E734" s="3"/>
      <c r="F734" s="3"/>
      <c r="G734" s="3"/>
      <c r="H734" s="3"/>
      <c r="I734" s="3"/>
      <c r="J734" s="3"/>
      <c r="K734" s="3"/>
      <c r="L734" s="3"/>
      <c r="M734" s="3"/>
      <c r="N734" s="3"/>
      <c r="O734" s="3"/>
      <c r="P734" s="3"/>
      <c r="Q734" s="3"/>
      <c r="R734" s="3"/>
      <c r="S734" s="3" t="s">
        <v>6440</v>
      </c>
      <c r="T734" s="7" t="s">
        <v>13932</v>
      </c>
      <c r="U734" s="6" t="s">
        <v>14057</v>
      </c>
      <c r="V734" s="14">
        <f>RIGHT(amazon[[#This Row],[discounted_price]],LEN(amazon[[#This Row],[discounted_price]])-1)*1</f>
        <v>399</v>
      </c>
      <c r="W734" s="14">
        <f>RIGHT(amazon[[#This Row],[actual_price]],LEN(amazon[[#This Row],[actual_price]])-1)*1</f>
        <v>1499</v>
      </c>
      <c r="X734" s="1">
        <v>0.73</v>
      </c>
      <c r="Y734">
        <v>4.0999999999999996</v>
      </c>
      <c r="Z734">
        <v>5730</v>
      </c>
      <c r="AA734" s="3" t="s">
        <v>6441</v>
      </c>
      <c r="AB734" s="3" t="s">
        <v>6442</v>
      </c>
      <c r="AC734" s="3" t="s">
        <v>6443</v>
      </c>
      <c r="AD734" s="3" t="s">
        <v>6444</v>
      </c>
      <c r="AE734" s="3" t="s">
        <v>14991</v>
      </c>
      <c r="AF734" s="3" t="s">
        <v>6446</v>
      </c>
      <c r="AG734" s="3" t="s">
        <v>6447</v>
      </c>
      <c r="AH734" s="3" t="s">
        <v>6448</v>
      </c>
    </row>
    <row r="735" spans="1:34" x14ac:dyDescent="0.35">
      <c r="A735" s="3" t="s">
        <v>6449</v>
      </c>
      <c r="B735" s="3" t="s">
        <v>6450</v>
      </c>
      <c r="C735" s="3" t="s">
        <v>17108</v>
      </c>
      <c r="D735" s="3" t="s">
        <v>17109</v>
      </c>
      <c r="E735" s="3"/>
      <c r="F735" s="3"/>
      <c r="G735" s="3"/>
      <c r="H735" s="3"/>
      <c r="I735" s="3"/>
      <c r="J735" s="3"/>
      <c r="K735" s="3"/>
      <c r="L735" s="3"/>
      <c r="M735" s="3"/>
      <c r="N735" s="3"/>
      <c r="O735" s="3"/>
      <c r="P735" s="3"/>
      <c r="Q735" s="3"/>
      <c r="R735" s="3"/>
      <c r="S735" s="3" t="s">
        <v>6451</v>
      </c>
      <c r="T735" s="7" t="s">
        <v>14200</v>
      </c>
      <c r="U735" s="6" t="s">
        <v>14092</v>
      </c>
      <c r="V735" s="14">
        <f>RIGHT(amazon[[#This Row],[discounted_price]],LEN(amazon[[#This Row],[discounted_price]])-1)*1</f>
        <v>1699</v>
      </c>
      <c r="W735" s="14">
        <f>RIGHT(amazon[[#This Row],[actual_price]],LEN(amazon[[#This Row],[actual_price]])-1)*1</f>
        <v>3999</v>
      </c>
      <c r="X735" s="1">
        <v>0.57999999999999996</v>
      </c>
      <c r="Y735">
        <v>4.2</v>
      </c>
      <c r="Z735">
        <v>25488</v>
      </c>
      <c r="AA735" s="3" t="s">
        <v>6452</v>
      </c>
      <c r="AB735" s="3" t="s">
        <v>6453</v>
      </c>
      <c r="AC735" s="3" t="s">
        <v>6454</v>
      </c>
      <c r="AD735" s="3" t="s">
        <v>6455</v>
      </c>
      <c r="AE735" s="3" t="s">
        <v>6456</v>
      </c>
      <c r="AF735" s="3" t="s">
        <v>6457</v>
      </c>
      <c r="AG735" s="3" t="s">
        <v>6458</v>
      </c>
      <c r="AH735" s="3" t="s">
        <v>6459</v>
      </c>
    </row>
    <row r="736" spans="1:34" x14ac:dyDescent="0.35">
      <c r="A736" s="3" t="s">
        <v>6460</v>
      </c>
      <c r="B736" s="3" t="s">
        <v>6461</v>
      </c>
      <c r="C736" s="3" t="s">
        <v>17039</v>
      </c>
      <c r="D736" s="3" t="s">
        <v>17110</v>
      </c>
      <c r="E736" s="3" t="s">
        <v>17111</v>
      </c>
      <c r="F736" s="3" t="s">
        <v>17112</v>
      </c>
      <c r="G736" s="3" t="s">
        <v>17113</v>
      </c>
      <c r="H736" s="3"/>
      <c r="I736" s="3"/>
      <c r="J736" s="3"/>
      <c r="K736" s="3"/>
      <c r="L736" s="3"/>
      <c r="M736" s="3"/>
      <c r="N736" s="3"/>
      <c r="O736" s="3"/>
      <c r="P736" s="3"/>
      <c r="Q736" s="3"/>
      <c r="R736" s="3"/>
      <c r="S736" s="3" t="s">
        <v>5206</v>
      </c>
      <c r="T736" s="7" t="s">
        <v>13941</v>
      </c>
      <c r="U736" s="6" t="s">
        <v>14358</v>
      </c>
      <c r="V736" s="14">
        <f>RIGHT(amazon[[#This Row],[discounted_price]],LEN(amazon[[#This Row],[discounted_price]])-1)*1</f>
        <v>699</v>
      </c>
      <c r="W736" s="14">
        <f>RIGHT(amazon[[#This Row],[actual_price]],LEN(amazon[[#This Row],[actual_price]])-1)*1</f>
        <v>995</v>
      </c>
      <c r="X736" s="1">
        <v>0.3</v>
      </c>
      <c r="Y736">
        <v>4.5</v>
      </c>
      <c r="Z736">
        <v>54405</v>
      </c>
      <c r="AA736" s="3" t="s">
        <v>14992</v>
      </c>
      <c r="AB736" s="3" t="s">
        <v>6463</v>
      </c>
      <c r="AC736" s="3" t="s">
        <v>6464</v>
      </c>
      <c r="AD736" s="3" t="s">
        <v>6465</v>
      </c>
      <c r="AE736" s="3" t="s">
        <v>6466</v>
      </c>
      <c r="AF736" s="3" t="s">
        <v>6467</v>
      </c>
      <c r="AG736" s="3" t="s">
        <v>6468</v>
      </c>
      <c r="AH736" s="3" t="s">
        <v>6469</v>
      </c>
    </row>
    <row r="737" spans="1:34" x14ac:dyDescent="0.35">
      <c r="A737" s="3" t="s">
        <v>4369</v>
      </c>
      <c r="B737" s="3" t="s">
        <v>4370</v>
      </c>
      <c r="C737" s="3" t="s">
        <v>16758</v>
      </c>
      <c r="D737" s="3" t="s">
        <v>16759</v>
      </c>
      <c r="E737" s="3" t="s">
        <v>16760</v>
      </c>
      <c r="F737" s="3"/>
      <c r="G737" s="3"/>
      <c r="H737" s="3"/>
      <c r="I737" s="3"/>
      <c r="J737" s="3"/>
      <c r="K737" s="3"/>
      <c r="L737" s="3"/>
      <c r="M737" s="3"/>
      <c r="N737" s="3"/>
      <c r="O737" s="3"/>
      <c r="P737" s="3"/>
      <c r="Q737" s="3"/>
      <c r="R737" s="3"/>
      <c r="S737" s="3" t="s">
        <v>14622</v>
      </c>
      <c r="T737" s="7" t="s">
        <v>14687</v>
      </c>
      <c r="U737" s="6" t="s">
        <v>13947</v>
      </c>
      <c r="V737" s="14">
        <f>RIGHT(amazon[[#This Row],[discounted_price]],LEN(amazon[[#This Row],[discounted_price]])-1)*1</f>
        <v>95</v>
      </c>
      <c r="W737" s="14">
        <f>RIGHT(amazon[[#This Row],[actual_price]],LEN(amazon[[#This Row],[actual_price]])-1)*1</f>
        <v>499</v>
      </c>
      <c r="X737" s="1">
        <v>0.81</v>
      </c>
      <c r="Y737">
        <v>4.2</v>
      </c>
      <c r="Z737">
        <v>1949</v>
      </c>
      <c r="AA737" s="3" t="s">
        <v>4372</v>
      </c>
      <c r="AB737" s="3" t="s">
        <v>4373</v>
      </c>
      <c r="AC737" s="3" t="s">
        <v>4374</v>
      </c>
      <c r="AD737" s="3" t="s">
        <v>4375</v>
      </c>
      <c r="AE737" s="3" t="s">
        <v>4376</v>
      </c>
      <c r="AF737" s="3" t="s">
        <v>14688</v>
      </c>
      <c r="AG737" s="3" t="s">
        <v>6470</v>
      </c>
      <c r="AH737" s="3" t="s">
        <v>6471</v>
      </c>
    </row>
    <row r="738" spans="1:34" x14ac:dyDescent="0.35">
      <c r="A738" s="3" t="s">
        <v>6472</v>
      </c>
      <c r="B738" s="3" t="s">
        <v>6473</v>
      </c>
      <c r="C738" s="3"/>
      <c r="D738" s="3"/>
      <c r="E738" s="3"/>
      <c r="F738" s="3"/>
      <c r="G738" s="3"/>
      <c r="H738" s="3"/>
      <c r="I738" s="3"/>
      <c r="J738" s="3"/>
      <c r="K738" s="3"/>
      <c r="L738" s="3"/>
      <c r="M738" s="3"/>
      <c r="N738" s="3"/>
      <c r="O738" s="3"/>
      <c r="P738" s="3"/>
      <c r="Q738" s="3"/>
      <c r="R738" s="3"/>
      <c r="S738" s="3" t="s">
        <v>5848</v>
      </c>
      <c r="T738" s="7" t="s">
        <v>14541</v>
      </c>
      <c r="U738" s="6" t="s">
        <v>14200</v>
      </c>
      <c r="V738" s="14">
        <f>RIGHT(amazon[[#This Row],[discounted_price]],LEN(amazon[[#This Row],[discounted_price]])-1)*1</f>
        <v>1149</v>
      </c>
      <c r="W738" s="14">
        <f>RIGHT(amazon[[#This Row],[actual_price]],LEN(amazon[[#This Row],[actual_price]])-1)*1</f>
        <v>1699</v>
      </c>
      <c r="X738" s="1">
        <v>0.32</v>
      </c>
      <c r="Y738">
        <v>4.2</v>
      </c>
      <c r="Z738">
        <v>122478</v>
      </c>
      <c r="AA738" s="3" t="s">
        <v>14993</v>
      </c>
      <c r="AB738" s="3" t="s">
        <v>6476</v>
      </c>
      <c r="AC738" s="3" t="s">
        <v>6477</v>
      </c>
      <c r="AD738" s="3" t="s">
        <v>6478</v>
      </c>
      <c r="AE738" s="3" t="s">
        <v>14994</v>
      </c>
      <c r="AF738" s="3" t="s">
        <v>14995</v>
      </c>
      <c r="AG738" s="3" t="s">
        <v>6481</v>
      </c>
      <c r="AH738" s="3" t="s">
        <v>6482</v>
      </c>
    </row>
    <row r="739" spans="1:34" x14ac:dyDescent="0.35">
      <c r="A739" s="3" t="s">
        <v>6483</v>
      </c>
      <c r="B739" s="3" t="s">
        <v>6484</v>
      </c>
      <c r="C739" s="3" t="s">
        <v>17114</v>
      </c>
      <c r="D739" s="3" t="s">
        <v>17115</v>
      </c>
      <c r="E739" s="3" t="s">
        <v>17116</v>
      </c>
      <c r="F739" s="3" t="s">
        <v>17117</v>
      </c>
      <c r="G739" s="3" t="s">
        <v>17118</v>
      </c>
      <c r="H739" s="3"/>
      <c r="I739" s="3"/>
      <c r="J739" s="3"/>
      <c r="K739" s="3"/>
      <c r="L739" s="3"/>
      <c r="M739" s="3"/>
      <c r="N739" s="3"/>
      <c r="O739" s="3"/>
      <c r="P739" s="3"/>
      <c r="Q739" s="3"/>
      <c r="R739" s="3"/>
      <c r="S739" s="3" t="s">
        <v>5479</v>
      </c>
      <c r="T739" s="7" t="s">
        <v>14996</v>
      </c>
      <c r="U739" s="6" t="s">
        <v>14836</v>
      </c>
      <c r="V739" s="14">
        <f>RIGHT(amazon[[#This Row],[discounted_price]],LEN(amazon[[#This Row],[discounted_price]])-1)*1</f>
        <v>1495</v>
      </c>
      <c r="W739" s="14">
        <f>RIGHT(amazon[[#This Row],[actual_price]],LEN(amazon[[#This Row],[actual_price]])-1)*1</f>
        <v>1995</v>
      </c>
      <c r="X739" s="1">
        <v>0.25</v>
      </c>
      <c r="Y739">
        <v>4.3</v>
      </c>
      <c r="Z739">
        <v>7241</v>
      </c>
      <c r="AA739" s="3" t="s">
        <v>6486</v>
      </c>
      <c r="AB739" s="3" t="s">
        <v>6487</v>
      </c>
      <c r="AC739" s="3" t="s">
        <v>6488</v>
      </c>
      <c r="AD739" s="3" t="s">
        <v>6489</v>
      </c>
      <c r="AE739" s="3" t="s">
        <v>14997</v>
      </c>
      <c r="AF739" s="3" t="s">
        <v>14998</v>
      </c>
      <c r="AG739" s="3" t="s">
        <v>6492</v>
      </c>
      <c r="AH739" s="3" t="s">
        <v>6493</v>
      </c>
    </row>
    <row r="740" spans="1:34" x14ac:dyDescent="0.35">
      <c r="A740" s="3" t="s">
        <v>6494</v>
      </c>
      <c r="B740" s="3" t="s">
        <v>6495</v>
      </c>
      <c r="C740" s="3" t="s">
        <v>17119</v>
      </c>
      <c r="D740" s="3" t="s">
        <v>17120</v>
      </c>
      <c r="E740" s="3"/>
      <c r="F740" s="3"/>
      <c r="G740" s="3"/>
      <c r="H740" s="3"/>
      <c r="I740" s="3"/>
      <c r="J740" s="3"/>
      <c r="K740" s="3"/>
      <c r="L740" s="3"/>
      <c r="M740" s="3"/>
      <c r="N740" s="3"/>
      <c r="O740" s="3"/>
      <c r="P740" s="3"/>
      <c r="Q740" s="3"/>
      <c r="R740" s="3"/>
      <c r="S740" s="3" t="s">
        <v>5242</v>
      </c>
      <c r="T740" s="7" t="s">
        <v>14131</v>
      </c>
      <c r="U740" s="6" t="s">
        <v>14326</v>
      </c>
      <c r="V740" s="14">
        <f>RIGHT(amazon[[#This Row],[discounted_price]],LEN(amazon[[#This Row],[discounted_price]])-1)*1</f>
        <v>849</v>
      </c>
      <c r="W740" s="14">
        <f>RIGHT(amazon[[#This Row],[actual_price]],LEN(amazon[[#This Row],[actual_price]])-1)*1</f>
        <v>4999</v>
      </c>
      <c r="X740" s="1">
        <v>0.83</v>
      </c>
      <c r="Y740">
        <v>4</v>
      </c>
      <c r="Z740">
        <v>20457</v>
      </c>
      <c r="AA740" s="3" t="s">
        <v>14999</v>
      </c>
      <c r="AB740" s="3" t="s">
        <v>6497</v>
      </c>
      <c r="AC740" s="3" t="s">
        <v>6498</v>
      </c>
      <c r="AD740" s="3" t="s">
        <v>6499</v>
      </c>
      <c r="AE740" s="3" t="s">
        <v>6500</v>
      </c>
      <c r="AF740" s="3" t="s">
        <v>6501</v>
      </c>
      <c r="AG740" s="3" t="s">
        <v>6502</v>
      </c>
      <c r="AH740" s="3" t="s">
        <v>6503</v>
      </c>
    </row>
    <row r="741" spans="1:34" x14ac:dyDescent="0.35">
      <c r="A741" s="3" t="s">
        <v>6504</v>
      </c>
      <c r="B741" s="3" t="s">
        <v>6505</v>
      </c>
      <c r="C741" s="3"/>
      <c r="D741" s="3"/>
      <c r="E741" s="3"/>
      <c r="F741" s="3"/>
      <c r="G741" s="3"/>
      <c r="H741" s="3"/>
      <c r="I741" s="3"/>
      <c r="J741" s="3"/>
      <c r="K741" s="3"/>
      <c r="L741" s="3"/>
      <c r="M741" s="3"/>
      <c r="N741" s="3"/>
      <c r="O741" s="3"/>
      <c r="P741" s="3"/>
      <c r="Q741" s="3"/>
      <c r="R741" s="3"/>
      <c r="S741" s="3" t="s">
        <v>6506</v>
      </c>
      <c r="T741" s="7" t="s">
        <v>15000</v>
      </c>
      <c r="U741" s="6" t="s">
        <v>15000</v>
      </c>
      <c r="V741" s="14">
        <f>RIGHT(amazon[[#This Row],[discounted_price]],LEN(amazon[[#This Row],[discounted_price]])-1)*1</f>
        <v>440</v>
      </c>
      <c r="W741" s="14">
        <f>RIGHT(amazon[[#This Row],[actual_price]],LEN(amazon[[#This Row],[actual_price]])-1)*1</f>
        <v>440</v>
      </c>
      <c r="X741" s="1">
        <v>0</v>
      </c>
      <c r="Y741">
        <v>4.5</v>
      </c>
      <c r="Z741">
        <v>8610</v>
      </c>
      <c r="AA741" s="3" t="s">
        <v>15001</v>
      </c>
      <c r="AB741" s="3" t="s">
        <v>6509</v>
      </c>
      <c r="AC741" s="3" t="s">
        <v>6510</v>
      </c>
      <c r="AD741" s="3" t="s">
        <v>6511</v>
      </c>
      <c r="AE741" s="3" t="s">
        <v>6512</v>
      </c>
      <c r="AF741" s="3" t="s">
        <v>6513</v>
      </c>
      <c r="AG741" s="3" t="s">
        <v>6514</v>
      </c>
      <c r="AH741" s="3" t="s">
        <v>6515</v>
      </c>
    </row>
    <row r="742" spans="1:34" x14ac:dyDescent="0.35">
      <c r="A742" s="3" t="s">
        <v>4338</v>
      </c>
      <c r="B742" s="3" t="s">
        <v>4339</v>
      </c>
      <c r="C742" s="3" t="s">
        <v>16755</v>
      </c>
      <c r="D742" s="3" t="s">
        <v>16756</v>
      </c>
      <c r="E742" s="3"/>
      <c r="F742" s="3"/>
      <c r="G742" s="3"/>
      <c r="H742" s="3"/>
      <c r="I742" s="3"/>
      <c r="J742" s="3"/>
      <c r="K742" s="3"/>
      <c r="L742" s="3"/>
      <c r="M742" s="3"/>
      <c r="N742" s="3"/>
      <c r="O742" s="3"/>
      <c r="P742" s="3"/>
      <c r="Q742" s="3"/>
      <c r="R742" s="3"/>
      <c r="S742" s="3" t="s">
        <v>4188</v>
      </c>
      <c r="T742" s="7" t="s">
        <v>13935</v>
      </c>
      <c r="U742" s="6" t="s">
        <v>13952</v>
      </c>
      <c r="V742" s="14">
        <f>RIGHT(amazon[[#This Row],[discounted_price]],LEN(amazon[[#This Row],[discounted_price]])-1)*1</f>
        <v>349</v>
      </c>
      <c r="W742" s="14">
        <f>RIGHT(amazon[[#This Row],[actual_price]],LEN(amazon[[#This Row],[actual_price]])-1)*1</f>
        <v>999</v>
      </c>
      <c r="X742" s="1">
        <v>0.65</v>
      </c>
      <c r="Y742">
        <v>3.8</v>
      </c>
      <c r="Z742">
        <v>16557</v>
      </c>
      <c r="AA742" s="3" t="s">
        <v>14681</v>
      </c>
      <c r="AB742" s="3" t="s">
        <v>4341</v>
      </c>
      <c r="AC742" s="3" t="s">
        <v>4342</v>
      </c>
      <c r="AD742" s="3" t="s">
        <v>4343</v>
      </c>
      <c r="AE742" s="3" t="s">
        <v>4344</v>
      </c>
      <c r="AF742" s="3" t="s">
        <v>14682</v>
      </c>
      <c r="AG742" s="3" t="s">
        <v>6516</v>
      </c>
      <c r="AH742" s="3" t="s">
        <v>6517</v>
      </c>
    </row>
    <row r="743" spans="1:34" x14ac:dyDescent="0.35">
      <c r="A743" s="3" t="s">
        <v>6518</v>
      </c>
      <c r="B743" s="3" t="s">
        <v>6519</v>
      </c>
      <c r="C743" s="3" t="s">
        <v>17121</v>
      </c>
      <c r="D743" s="3"/>
      <c r="E743" s="3"/>
      <c r="F743" s="3"/>
      <c r="G743" s="3"/>
      <c r="H743" s="3"/>
      <c r="I743" s="3"/>
      <c r="J743" s="3"/>
      <c r="K743" s="3"/>
      <c r="L743" s="3"/>
      <c r="M743" s="3"/>
      <c r="N743" s="3"/>
      <c r="O743" s="3"/>
      <c r="P743" s="3"/>
      <c r="Q743" s="3"/>
      <c r="R743" s="3"/>
      <c r="S743" s="3" t="s">
        <v>5242</v>
      </c>
      <c r="T743" s="7" t="s">
        <v>14006</v>
      </c>
      <c r="U743" s="6" t="s">
        <v>14092</v>
      </c>
      <c r="V743" s="14">
        <f>RIGHT(amazon[[#This Row],[discounted_price]],LEN(amazon[[#This Row],[discounted_price]])-1)*1</f>
        <v>599</v>
      </c>
      <c r="W743" s="14">
        <f>RIGHT(amazon[[#This Row],[actual_price]],LEN(amazon[[#This Row],[actual_price]])-1)*1</f>
        <v>3999</v>
      </c>
      <c r="X743" s="1">
        <v>0.85</v>
      </c>
      <c r="Y743">
        <v>3.9</v>
      </c>
      <c r="Z743">
        <v>1087</v>
      </c>
      <c r="AA743" s="3" t="s">
        <v>6520</v>
      </c>
      <c r="AB743" s="3" t="s">
        <v>6521</v>
      </c>
      <c r="AC743" s="3" t="s">
        <v>6522</v>
      </c>
      <c r="AD743" s="3" t="s">
        <v>6523</v>
      </c>
      <c r="AE743" s="3" t="s">
        <v>6524</v>
      </c>
      <c r="AF743" s="3" t="s">
        <v>6525</v>
      </c>
      <c r="AG743" s="3" t="s">
        <v>6526</v>
      </c>
      <c r="AH743" s="3" t="s">
        <v>6527</v>
      </c>
    </row>
    <row r="744" spans="1:34" x14ac:dyDescent="0.35">
      <c r="A744" s="3" t="s">
        <v>6528</v>
      </c>
      <c r="B744" s="3" t="s">
        <v>6529</v>
      </c>
      <c r="C744" s="3">
        <v>13</v>
      </c>
      <c r="D744" s="3">
        <v>12</v>
      </c>
      <c r="E744" s="3" t="s">
        <v>17122</v>
      </c>
      <c r="F744" s="3" t="s">
        <v>17123</v>
      </c>
      <c r="G744" s="3"/>
      <c r="H744" s="3"/>
      <c r="I744" s="3"/>
      <c r="J744" s="3"/>
      <c r="K744" s="3"/>
      <c r="L744" s="3"/>
      <c r="M744" s="3"/>
      <c r="N744" s="3"/>
      <c r="O744" s="3"/>
      <c r="P744" s="3"/>
      <c r="Q744" s="3"/>
      <c r="R744" s="3"/>
      <c r="S744" s="3" t="s">
        <v>6122</v>
      </c>
      <c r="T744" s="7" t="s">
        <v>13944</v>
      </c>
      <c r="U744" s="6" t="s">
        <v>13932</v>
      </c>
      <c r="V744" s="14">
        <f>RIGHT(amazon[[#This Row],[discounted_price]],LEN(amazon[[#This Row],[discounted_price]])-1)*1</f>
        <v>149</v>
      </c>
      <c r="W744" s="14">
        <f>RIGHT(amazon[[#This Row],[actual_price]],LEN(amazon[[#This Row],[actual_price]])-1)*1</f>
        <v>399</v>
      </c>
      <c r="X744" s="1">
        <v>0.63</v>
      </c>
      <c r="Y744">
        <v>4</v>
      </c>
      <c r="Z744">
        <v>1540</v>
      </c>
      <c r="AA744" s="3" t="s">
        <v>15002</v>
      </c>
      <c r="AB744" s="3" t="s">
        <v>6531</v>
      </c>
      <c r="AC744" s="3" t="s">
        <v>6532</v>
      </c>
      <c r="AD744" s="3" t="s">
        <v>6533</v>
      </c>
      <c r="AE744" s="3" t="s">
        <v>15003</v>
      </c>
      <c r="AF744" s="3" t="s">
        <v>15004</v>
      </c>
      <c r="AG744" s="3" t="s">
        <v>6536</v>
      </c>
      <c r="AH744" s="3" t="s">
        <v>6537</v>
      </c>
    </row>
    <row r="745" spans="1:34" x14ac:dyDescent="0.35">
      <c r="A745" s="3" t="s">
        <v>6538</v>
      </c>
      <c r="B745" s="3" t="s">
        <v>6539</v>
      </c>
      <c r="C745" s="3" t="s">
        <v>17124</v>
      </c>
      <c r="D745" s="3" t="s">
        <v>17125</v>
      </c>
      <c r="E745" s="3" t="s">
        <v>17126</v>
      </c>
      <c r="F745" s="3" t="s">
        <v>16206</v>
      </c>
      <c r="G745" s="3"/>
      <c r="H745" s="3"/>
      <c r="I745" s="3"/>
      <c r="J745" s="3"/>
      <c r="K745" s="3"/>
      <c r="L745" s="3"/>
      <c r="M745" s="3"/>
      <c r="N745" s="3"/>
      <c r="O745" s="3"/>
      <c r="P745" s="3"/>
      <c r="Q745" s="3"/>
      <c r="R745" s="3"/>
      <c r="S745" s="3" t="s">
        <v>5218</v>
      </c>
      <c r="T745" s="7" t="s">
        <v>14806</v>
      </c>
      <c r="U745" s="6" t="s">
        <v>13952</v>
      </c>
      <c r="V745" s="14">
        <f>RIGHT(amazon[[#This Row],[discounted_price]],LEN(amazon[[#This Row],[discounted_price]])-1)*1</f>
        <v>289</v>
      </c>
      <c r="W745" s="14">
        <f>RIGHT(amazon[[#This Row],[actual_price]],LEN(amazon[[#This Row],[actual_price]])-1)*1</f>
        <v>999</v>
      </c>
      <c r="X745" s="1">
        <v>0.71</v>
      </c>
      <c r="Y745">
        <v>4.0999999999999996</v>
      </c>
      <c r="Z745">
        <v>401</v>
      </c>
      <c r="AA745" s="3" t="s">
        <v>6540</v>
      </c>
      <c r="AB745" s="3" t="s">
        <v>6541</v>
      </c>
      <c r="AC745" s="3" t="s">
        <v>6542</v>
      </c>
      <c r="AD745" s="3" t="s">
        <v>6543</v>
      </c>
      <c r="AE745" s="3" t="s">
        <v>6544</v>
      </c>
      <c r="AF745" s="3" t="s">
        <v>15005</v>
      </c>
      <c r="AG745" s="3" t="s">
        <v>6546</v>
      </c>
      <c r="AH745" s="3" t="s">
        <v>6547</v>
      </c>
    </row>
    <row r="746" spans="1:34" x14ac:dyDescent="0.35">
      <c r="A746" s="3" t="s">
        <v>6548</v>
      </c>
      <c r="B746" s="3" t="s">
        <v>6549</v>
      </c>
      <c r="C746" s="3" t="s">
        <v>17127</v>
      </c>
      <c r="D746" s="3" t="s">
        <v>17128</v>
      </c>
      <c r="E746" s="3" t="s">
        <v>17009</v>
      </c>
      <c r="F746" s="3" t="s">
        <v>17129</v>
      </c>
      <c r="G746" s="3"/>
      <c r="H746" s="3"/>
      <c r="I746" s="3"/>
      <c r="J746" s="3"/>
      <c r="K746" s="3"/>
      <c r="L746" s="3"/>
      <c r="M746" s="3"/>
      <c r="N746" s="3"/>
      <c r="O746" s="3"/>
      <c r="P746" s="3"/>
      <c r="Q746" s="3"/>
      <c r="R746" s="3"/>
      <c r="S746" s="3" t="s">
        <v>6550</v>
      </c>
      <c r="T746" s="7" t="s">
        <v>14002</v>
      </c>
      <c r="U746" s="6" t="s">
        <v>13947</v>
      </c>
      <c r="V746" s="14">
        <f>RIGHT(amazon[[#This Row],[discounted_price]],LEN(amazon[[#This Row],[discounted_price]])-1)*1</f>
        <v>179</v>
      </c>
      <c r="W746" s="14">
        <f>RIGHT(amazon[[#This Row],[actual_price]],LEN(amazon[[#This Row],[actual_price]])-1)*1</f>
        <v>499</v>
      </c>
      <c r="X746" s="1">
        <v>0.64</v>
      </c>
      <c r="Y746">
        <v>3.4</v>
      </c>
      <c r="Z746">
        <v>9385</v>
      </c>
      <c r="AA746" s="3" t="s">
        <v>6551</v>
      </c>
      <c r="AB746" s="3" t="s">
        <v>6552</v>
      </c>
      <c r="AC746" s="3" t="s">
        <v>15006</v>
      </c>
      <c r="AD746" s="3" t="s">
        <v>6554</v>
      </c>
      <c r="AE746" s="3" t="s">
        <v>6555</v>
      </c>
      <c r="AF746" s="3" t="s">
        <v>6556</v>
      </c>
      <c r="AG746" s="3" t="s">
        <v>6557</v>
      </c>
      <c r="AH746" s="3" t="s">
        <v>6558</v>
      </c>
    </row>
    <row r="747" spans="1:34" x14ac:dyDescent="0.35">
      <c r="A747" s="3" t="s">
        <v>6559</v>
      </c>
      <c r="B747" s="3" t="s">
        <v>6560</v>
      </c>
      <c r="C747" s="3" t="s">
        <v>17130</v>
      </c>
      <c r="D747" s="3" t="s">
        <v>17131</v>
      </c>
      <c r="E747" s="3" t="s">
        <v>17132</v>
      </c>
      <c r="F747" s="3" t="s">
        <v>17133</v>
      </c>
      <c r="G747" s="3"/>
      <c r="H747" s="3"/>
      <c r="I747" s="3"/>
      <c r="J747" s="3"/>
      <c r="K747" s="3"/>
      <c r="L747" s="3"/>
      <c r="M747" s="3"/>
      <c r="N747" s="3"/>
      <c r="O747" s="3"/>
      <c r="P747" s="3"/>
      <c r="Q747" s="3"/>
      <c r="R747" s="3"/>
      <c r="S747" s="3" t="s">
        <v>3219</v>
      </c>
      <c r="T747" s="7" t="s">
        <v>14057</v>
      </c>
      <c r="U747" s="6" t="s">
        <v>14326</v>
      </c>
      <c r="V747" s="14">
        <f>RIGHT(amazon[[#This Row],[discounted_price]],LEN(amazon[[#This Row],[discounted_price]])-1)*1</f>
        <v>1499</v>
      </c>
      <c r="W747" s="14">
        <f>RIGHT(amazon[[#This Row],[actual_price]],LEN(amazon[[#This Row],[actual_price]])-1)*1</f>
        <v>4999</v>
      </c>
      <c r="X747" s="1">
        <v>0.7</v>
      </c>
      <c r="Y747">
        <v>4</v>
      </c>
      <c r="Z747">
        <v>92588</v>
      </c>
      <c r="AA747" s="3" t="s">
        <v>6561</v>
      </c>
      <c r="AB747" s="3" t="s">
        <v>4549</v>
      </c>
      <c r="AC747" s="3" t="s">
        <v>4550</v>
      </c>
      <c r="AD747" s="3" t="s">
        <v>4551</v>
      </c>
      <c r="AE747" s="3" t="s">
        <v>14702</v>
      </c>
      <c r="AF747" s="3" t="s">
        <v>14703</v>
      </c>
      <c r="AG747" s="3" t="s">
        <v>6562</v>
      </c>
      <c r="AH747" s="3" t="s">
        <v>6563</v>
      </c>
    </row>
    <row r="748" spans="1:34" x14ac:dyDescent="0.35">
      <c r="A748" s="3" t="s">
        <v>6564</v>
      </c>
      <c r="B748" s="3" t="s">
        <v>6565</v>
      </c>
      <c r="C748" s="3" t="s">
        <v>17134</v>
      </c>
      <c r="D748" s="3" t="s">
        <v>17135</v>
      </c>
      <c r="E748" s="3" t="s">
        <v>16577</v>
      </c>
      <c r="F748" s="3" t="s">
        <v>17136</v>
      </c>
      <c r="G748" s="3"/>
      <c r="H748" s="3"/>
      <c r="I748" s="3"/>
      <c r="J748" s="3"/>
      <c r="K748" s="3"/>
      <c r="L748" s="3"/>
      <c r="M748" s="3"/>
      <c r="N748" s="3"/>
      <c r="O748" s="3"/>
      <c r="P748" s="3"/>
      <c r="Q748" s="3"/>
      <c r="R748" s="3"/>
      <c r="S748" s="3" t="s">
        <v>3347</v>
      </c>
      <c r="T748" s="7" t="s">
        <v>13932</v>
      </c>
      <c r="U748" s="6" t="s">
        <v>13941</v>
      </c>
      <c r="V748" s="14">
        <f>RIGHT(amazon[[#This Row],[discounted_price]],LEN(amazon[[#This Row],[discounted_price]])-1)*1</f>
        <v>399</v>
      </c>
      <c r="W748" s="14">
        <f>RIGHT(amazon[[#This Row],[actual_price]],LEN(amazon[[#This Row],[actual_price]])-1)*1</f>
        <v>699</v>
      </c>
      <c r="X748" s="1">
        <v>0.43</v>
      </c>
      <c r="Y748">
        <v>3.4</v>
      </c>
      <c r="Z748">
        <v>3454</v>
      </c>
      <c r="AA748" s="3" t="s">
        <v>6566</v>
      </c>
      <c r="AB748" s="3" t="s">
        <v>6567</v>
      </c>
      <c r="AC748" s="3" t="s">
        <v>6568</v>
      </c>
      <c r="AD748" s="3" t="s">
        <v>6569</v>
      </c>
      <c r="AE748" s="3" t="s">
        <v>6570</v>
      </c>
      <c r="AF748" s="3" t="s">
        <v>6571</v>
      </c>
      <c r="AG748" s="3" t="s">
        <v>6572</v>
      </c>
      <c r="AH748" s="3" t="s">
        <v>6573</v>
      </c>
    </row>
    <row r="749" spans="1:34" x14ac:dyDescent="0.35">
      <c r="A749" s="3" t="s">
        <v>6574</v>
      </c>
      <c r="B749" s="3" t="s">
        <v>6575</v>
      </c>
      <c r="C749" s="3" t="s">
        <v>17137</v>
      </c>
      <c r="D749" s="3"/>
      <c r="E749" s="3"/>
      <c r="F749" s="3"/>
      <c r="G749" s="3"/>
      <c r="H749" s="3"/>
      <c r="I749" s="3"/>
      <c r="J749" s="3"/>
      <c r="K749" s="3"/>
      <c r="L749" s="3"/>
      <c r="M749" s="3"/>
      <c r="N749" s="3"/>
      <c r="O749" s="3"/>
      <c r="P749" s="3"/>
      <c r="Q749" s="3"/>
      <c r="R749" s="3"/>
      <c r="S749" s="3" t="s">
        <v>5733</v>
      </c>
      <c r="T749" s="7" t="s">
        <v>14006</v>
      </c>
      <c r="U749" s="6" t="s">
        <v>13958</v>
      </c>
      <c r="V749" s="14">
        <f>RIGHT(amazon[[#This Row],[discounted_price]],LEN(amazon[[#This Row],[discounted_price]])-1)*1</f>
        <v>599</v>
      </c>
      <c r="W749" s="14">
        <f>RIGHT(amazon[[#This Row],[actual_price]],LEN(amazon[[#This Row],[actual_price]])-1)*1</f>
        <v>799</v>
      </c>
      <c r="X749" s="1">
        <v>0.25</v>
      </c>
      <c r="Y749">
        <v>4.3</v>
      </c>
      <c r="Z749">
        <v>15790</v>
      </c>
      <c r="AA749" s="3" t="s">
        <v>6576</v>
      </c>
      <c r="AB749" s="3" t="s">
        <v>6577</v>
      </c>
      <c r="AC749" s="3" t="s">
        <v>6578</v>
      </c>
      <c r="AD749" s="3" t="s">
        <v>6579</v>
      </c>
      <c r="AE749" s="3" t="s">
        <v>6580</v>
      </c>
      <c r="AF749" s="3" t="s">
        <v>6581</v>
      </c>
      <c r="AG749" s="3" t="s">
        <v>6582</v>
      </c>
      <c r="AH749" s="3" t="s">
        <v>6583</v>
      </c>
    </row>
    <row r="750" spans="1:34" x14ac:dyDescent="0.35">
      <c r="A750" s="3" t="s">
        <v>6584</v>
      </c>
      <c r="B750" s="3" t="s">
        <v>6585</v>
      </c>
      <c r="C750" s="3" t="s">
        <v>17138</v>
      </c>
      <c r="D750" s="3" t="s">
        <v>17139</v>
      </c>
      <c r="E750" s="3" t="s">
        <v>17140</v>
      </c>
      <c r="F750" s="3"/>
      <c r="G750" s="3"/>
      <c r="H750" s="3"/>
      <c r="I750" s="3"/>
      <c r="J750" s="3"/>
      <c r="K750" s="3"/>
      <c r="L750" s="3"/>
      <c r="M750" s="3"/>
      <c r="N750" s="3"/>
      <c r="O750" s="3"/>
      <c r="P750" s="3"/>
      <c r="Q750" s="3"/>
      <c r="R750" s="3"/>
      <c r="S750" s="3" t="s">
        <v>6586</v>
      </c>
      <c r="T750" s="7" t="s">
        <v>14251</v>
      </c>
      <c r="U750" s="6" t="s">
        <v>15007</v>
      </c>
      <c r="V750" s="14">
        <f>RIGHT(amazon[[#This Row],[discounted_price]],LEN(amazon[[#This Row],[discounted_price]])-1)*1</f>
        <v>949</v>
      </c>
      <c r="W750" s="14">
        <f>RIGHT(amazon[[#This Row],[actual_price]],LEN(amazon[[#This Row],[actual_price]])-1)*1</f>
        <v>2000</v>
      </c>
      <c r="X750" s="1">
        <v>0.53</v>
      </c>
      <c r="Y750">
        <v>3.9</v>
      </c>
      <c r="Z750">
        <v>14969</v>
      </c>
      <c r="AA750" s="3" t="s">
        <v>6588</v>
      </c>
      <c r="AB750" s="3" t="s">
        <v>6589</v>
      </c>
      <c r="AC750" s="3" t="s">
        <v>6590</v>
      </c>
      <c r="AD750" s="3" t="s">
        <v>6591</v>
      </c>
      <c r="AE750" s="3" t="s">
        <v>6592</v>
      </c>
      <c r="AF750" s="3" t="s">
        <v>6593</v>
      </c>
      <c r="AG750" s="3" t="s">
        <v>6594</v>
      </c>
      <c r="AH750" s="3" t="s">
        <v>6595</v>
      </c>
    </row>
    <row r="751" spans="1:34" x14ac:dyDescent="0.35">
      <c r="A751" s="3" t="s">
        <v>6596</v>
      </c>
      <c r="B751" s="3" t="s">
        <v>15008</v>
      </c>
      <c r="C751" s="3" t="s">
        <v>17141</v>
      </c>
      <c r="D751" s="3" t="s">
        <v>17142</v>
      </c>
      <c r="E751" s="3"/>
      <c r="F751" s="3"/>
      <c r="G751" s="3"/>
      <c r="H751" s="3"/>
      <c r="I751" s="3"/>
      <c r="J751" s="3"/>
      <c r="K751" s="3"/>
      <c r="L751" s="3"/>
      <c r="M751" s="3"/>
      <c r="N751" s="3"/>
      <c r="O751" s="3"/>
      <c r="P751" s="3"/>
      <c r="Q751" s="3"/>
      <c r="R751" s="3"/>
      <c r="S751" s="3" t="s">
        <v>3219</v>
      </c>
      <c r="T751" s="7" t="s">
        <v>14238</v>
      </c>
      <c r="U751" s="6" t="s">
        <v>14175</v>
      </c>
      <c r="V751" s="14">
        <f>RIGHT(amazon[[#This Row],[discounted_price]],LEN(amazon[[#This Row],[discounted_price]])-1)*1</f>
        <v>2499</v>
      </c>
      <c r="W751" s="14">
        <f>RIGHT(amazon[[#This Row],[actual_price]],LEN(amazon[[#This Row],[actual_price]])-1)*1</f>
        <v>9999</v>
      </c>
      <c r="X751" s="1">
        <v>0.75</v>
      </c>
      <c r="Y751">
        <v>4.0999999999999996</v>
      </c>
      <c r="Z751">
        <v>42139</v>
      </c>
      <c r="AA751" s="3" t="s">
        <v>15009</v>
      </c>
      <c r="AB751" s="3" t="s">
        <v>6599</v>
      </c>
      <c r="AC751" s="3" t="s">
        <v>6600</v>
      </c>
      <c r="AD751" s="3" t="s">
        <v>6601</v>
      </c>
      <c r="AE751" s="3" t="s">
        <v>6602</v>
      </c>
      <c r="AF751" s="3" t="s">
        <v>15010</v>
      </c>
      <c r="AG751" s="3" t="s">
        <v>6604</v>
      </c>
      <c r="AH751" s="3" t="s">
        <v>6605</v>
      </c>
    </row>
    <row r="752" spans="1:34" x14ac:dyDescent="0.35">
      <c r="A752" s="3" t="s">
        <v>6606</v>
      </c>
      <c r="B752" s="3" t="s">
        <v>6607</v>
      </c>
      <c r="C752" s="3"/>
      <c r="D752" s="3"/>
      <c r="E752" s="3"/>
      <c r="F752" s="3"/>
      <c r="G752" s="3"/>
      <c r="H752" s="3"/>
      <c r="I752" s="3"/>
      <c r="J752" s="3"/>
      <c r="K752" s="3"/>
      <c r="L752" s="3"/>
      <c r="M752" s="3"/>
      <c r="N752" s="3"/>
      <c r="O752" s="3"/>
      <c r="P752" s="3"/>
      <c r="Q752" s="3"/>
      <c r="R752" s="3"/>
      <c r="S752" s="3" t="s">
        <v>5418</v>
      </c>
      <c r="T752" s="7" t="s">
        <v>13966</v>
      </c>
      <c r="U752" s="6" t="s">
        <v>14881</v>
      </c>
      <c r="V752" s="14">
        <f>RIGHT(amazon[[#This Row],[discounted_price]],LEN(amazon[[#This Row],[discounted_price]])-1)*1</f>
        <v>159</v>
      </c>
      <c r="W752" s="14">
        <f>RIGHT(amazon[[#This Row],[actual_price]],LEN(amazon[[#This Row],[actual_price]])-1)*1</f>
        <v>180</v>
      </c>
      <c r="X752" s="1">
        <v>0.12</v>
      </c>
      <c r="Y752">
        <v>4.3</v>
      </c>
      <c r="Z752">
        <v>989</v>
      </c>
      <c r="AA752" s="3" t="s">
        <v>6608</v>
      </c>
      <c r="AB752" s="3" t="s">
        <v>6609</v>
      </c>
      <c r="AC752" s="3" t="s">
        <v>6610</v>
      </c>
      <c r="AD752" s="3" t="s">
        <v>6611</v>
      </c>
      <c r="AE752" s="3" t="s">
        <v>6612</v>
      </c>
      <c r="AF752" s="3" t="s">
        <v>6613</v>
      </c>
      <c r="AG752" s="3" t="s">
        <v>6614</v>
      </c>
      <c r="AH752" s="3" t="s">
        <v>6615</v>
      </c>
    </row>
    <row r="753" spans="1:34" x14ac:dyDescent="0.35">
      <c r="A753" s="3" t="s">
        <v>6616</v>
      </c>
      <c r="B753" s="3" t="s">
        <v>6617</v>
      </c>
      <c r="C753" s="3" t="s">
        <v>17143</v>
      </c>
      <c r="D753" s="3" t="s">
        <v>17144</v>
      </c>
      <c r="E753" s="3"/>
      <c r="F753" s="3"/>
      <c r="G753" s="3"/>
      <c r="H753" s="3"/>
      <c r="I753" s="3"/>
      <c r="J753" s="3"/>
      <c r="K753" s="3"/>
      <c r="L753" s="3"/>
      <c r="M753" s="3"/>
      <c r="N753" s="3"/>
      <c r="O753" s="3"/>
      <c r="P753" s="3"/>
      <c r="Q753" s="3"/>
      <c r="R753" s="3"/>
      <c r="S753" s="3" t="s">
        <v>3301</v>
      </c>
      <c r="T753" s="7" t="s">
        <v>15011</v>
      </c>
      <c r="U753" s="6" t="s">
        <v>15012</v>
      </c>
      <c r="V753" s="14">
        <f>RIGHT(amazon[[#This Row],[discounted_price]],LEN(amazon[[#This Row],[discounted_price]])-1)*1</f>
        <v>1329</v>
      </c>
      <c r="W753" s="14">
        <f>RIGHT(amazon[[#This Row],[actual_price]],LEN(amazon[[#This Row],[actual_price]])-1)*1</f>
        <v>2900</v>
      </c>
      <c r="X753" s="1">
        <v>0.54</v>
      </c>
      <c r="Y753">
        <v>4.5</v>
      </c>
      <c r="Z753">
        <v>19624</v>
      </c>
      <c r="AA753" s="3" t="s">
        <v>6620</v>
      </c>
      <c r="AB753" s="3" t="s">
        <v>6621</v>
      </c>
      <c r="AC753" s="3" t="s">
        <v>6622</v>
      </c>
      <c r="AD753" s="3" t="s">
        <v>6623</v>
      </c>
      <c r="AE753" s="3" t="s">
        <v>6624</v>
      </c>
      <c r="AF753" s="3" t="s">
        <v>6625</v>
      </c>
      <c r="AG753" s="3" t="s">
        <v>6626</v>
      </c>
      <c r="AH753" s="3" t="s">
        <v>6627</v>
      </c>
    </row>
    <row r="754" spans="1:34" x14ac:dyDescent="0.35">
      <c r="A754" s="3" t="s">
        <v>6628</v>
      </c>
      <c r="B754" s="3" t="s">
        <v>6629</v>
      </c>
      <c r="C754" s="3"/>
      <c r="D754" s="3"/>
      <c r="E754" s="3"/>
      <c r="F754" s="3"/>
      <c r="G754" s="3"/>
      <c r="H754" s="3"/>
      <c r="I754" s="3"/>
      <c r="J754" s="3"/>
      <c r="K754" s="3"/>
      <c r="L754" s="3"/>
      <c r="M754" s="3"/>
      <c r="N754" s="3"/>
      <c r="O754" s="3"/>
      <c r="P754" s="3"/>
      <c r="Q754" s="3"/>
      <c r="R754" s="3"/>
      <c r="S754" s="3" t="s">
        <v>6550</v>
      </c>
      <c r="T754" s="7" t="s">
        <v>15013</v>
      </c>
      <c r="U754" s="6" t="s">
        <v>13952</v>
      </c>
      <c r="V754" s="14">
        <f>RIGHT(amazon[[#This Row],[discounted_price]],LEN(amazon[[#This Row],[discounted_price]])-1)*1</f>
        <v>570</v>
      </c>
      <c r="W754" s="14">
        <f>RIGHT(amazon[[#This Row],[actual_price]],LEN(amazon[[#This Row],[actual_price]])-1)*1</f>
        <v>999</v>
      </c>
      <c r="X754" s="1">
        <v>0.43</v>
      </c>
      <c r="Y754">
        <v>4.2</v>
      </c>
      <c r="Z754">
        <v>3201</v>
      </c>
      <c r="AA754" s="3" t="s">
        <v>15014</v>
      </c>
      <c r="AB754" s="3" t="s">
        <v>6632</v>
      </c>
      <c r="AC754" s="3" t="s">
        <v>6633</v>
      </c>
      <c r="AD754" s="3" t="s">
        <v>6634</v>
      </c>
      <c r="AE754" s="3" t="s">
        <v>6635</v>
      </c>
      <c r="AF754" s="3" t="s">
        <v>15015</v>
      </c>
      <c r="AG754" s="3" t="s">
        <v>6637</v>
      </c>
      <c r="AH754" s="3" t="s">
        <v>6638</v>
      </c>
    </row>
    <row r="755" spans="1:34" x14ac:dyDescent="0.35">
      <c r="A755" s="3" t="s">
        <v>6639</v>
      </c>
      <c r="B755" s="3" t="s">
        <v>6640</v>
      </c>
      <c r="C755" s="3" t="s">
        <v>17145</v>
      </c>
      <c r="D755" s="3" t="s">
        <v>17146</v>
      </c>
      <c r="E755" s="3" t="s">
        <v>17147</v>
      </c>
      <c r="F755" s="3" t="s">
        <v>17148</v>
      </c>
      <c r="G755" s="3"/>
      <c r="H755" s="3"/>
      <c r="I755" s="3"/>
      <c r="J755" s="3"/>
      <c r="K755" s="3"/>
      <c r="L755" s="3"/>
      <c r="M755" s="3"/>
      <c r="N755" s="3"/>
      <c r="O755" s="3"/>
      <c r="P755" s="3"/>
      <c r="Q755" s="3"/>
      <c r="R755" s="3"/>
      <c r="S755" s="3" t="s">
        <v>6641</v>
      </c>
      <c r="T755" s="7" t="s">
        <v>13963</v>
      </c>
      <c r="U755" s="6" t="s">
        <v>13998</v>
      </c>
      <c r="V755" s="14">
        <f>RIGHT(amazon[[#This Row],[discounted_price]],LEN(amazon[[#This Row],[discounted_price]])-1)*1</f>
        <v>899</v>
      </c>
      <c r="W755" s="14">
        <f>RIGHT(amazon[[#This Row],[actual_price]],LEN(amazon[[#This Row],[actual_price]])-1)*1</f>
        <v>1999</v>
      </c>
      <c r="X755" s="1">
        <v>0.55000000000000004</v>
      </c>
      <c r="Y755">
        <v>4.0999999999999996</v>
      </c>
      <c r="Z755">
        <v>30469</v>
      </c>
      <c r="AA755" s="3" t="s">
        <v>6642</v>
      </c>
      <c r="AB755" s="3" t="s">
        <v>6643</v>
      </c>
      <c r="AC755" s="3" t="s">
        <v>6644</v>
      </c>
      <c r="AD755" s="3" t="s">
        <v>6645</v>
      </c>
      <c r="AE755" s="3" t="s">
        <v>6646</v>
      </c>
      <c r="AF755" s="3" t="s">
        <v>6647</v>
      </c>
      <c r="AG755" s="3" t="s">
        <v>6648</v>
      </c>
      <c r="AH755" s="3" t="s">
        <v>6649</v>
      </c>
    </row>
    <row r="756" spans="1:34" x14ac:dyDescent="0.35">
      <c r="A756" s="3" t="s">
        <v>6650</v>
      </c>
      <c r="B756" s="3" t="s">
        <v>6651</v>
      </c>
      <c r="C756" s="3" t="s">
        <v>17149</v>
      </c>
      <c r="D756" s="3" t="s">
        <v>17150</v>
      </c>
      <c r="E756" s="3" t="s">
        <v>17151</v>
      </c>
      <c r="F756" s="3" t="s">
        <v>17152</v>
      </c>
      <c r="G756" s="3" t="s">
        <v>17153</v>
      </c>
      <c r="H756" s="3"/>
      <c r="I756" s="3"/>
      <c r="J756" s="3"/>
      <c r="K756" s="3"/>
      <c r="L756" s="3"/>
      <c r="M756" s="3"/>
      <c r="N756" s="3"/>
      <c r="O756" s="3"/>
      <c r="P756" s="3"/>
      <c r="Q756" s="3"/>
      <c r="R756" s="3"/>
      <c r="S756" s="3" t="s">
        <v>6652</v>
      </c>
      <c r="T756" s="7" t="s">
        <v>14142</v>
      </c>
      <c r="U756" s="6" t="s">
        <v>13952</v>
      </c>
      <c r="V756" s="14">
        <f>RIGHT(amazon[[#This Row],[discounted_price]],LEN(amazon[[#This Row],[discounted_price]])-1)*1</f>
        <v>449</v>
      </c>
      <c r="W756" s="14">
        <f>RIGHT(amazon[[#This Row],[actual_price]],LEN(amazon[[#This Row],[actual_price]])-1)*1</f>
        <v>999</v>
      </c>
      <c r="X756" s="1">
        <v>0.55000000000000004</v>
      </c>
      <c r="Y756">
        <v>4.4000000000000004</v>
      </c>
      <c r="Z756">
        <v>9940</v>
      </c>
      <c r="AA756" s="3" t="s">
        <v>15016</v>
      </c>
      <c r="AB756" s="3" t="s">
        <v>6654</v>
      </c>
      <c r="AC756" s="3" t="s">
        <v>6655</v>
      </c>
      <c r="AD756" s="3" t="s">
        <v>6656</v>
      </c>
      <c r="AE756" s="3" t="s">
        <v>6657</v>
      </c>
      <c r="AF756" s="3" t="s">
        <v>6658</v>
      </c>
      <c r="AG756" s="3" t="s">
        <v>6659</v>
      </c>
      <c r="AH756" s="3" t="s">
        <v>6660</v>
      </c>
    </row>
    <row r="757" spans="1:34" x14ac:dyDescent="0.35">
      <c r="A757" s="3" t="s">
        <v>6661</v>
      </c>
      <c r="B757" s="3" t="s">
        <v>6662</v>
      </c>
      <c r="C757" s="3" t="s">
        <v>17154</v>
      </c>
      <c r="D757" s="3" t="s">
        <v>17155</v>
      </c>
      <c r="E757" s="3" t="s">
        <v>17156</v>
      </c>
      <c r="F757" s="3" t="s">
        <v>17157</v>
      </c>
      <c r="G757" s="3" t="s">
        <v>17158</v>
      </c>
      <c r="H757" s="3" t="s">
        <v>17159</v>
      </c>
      <c r="I757" s="3" t="s">
        <v>17160</v>
      </c>
      <c r="J757" s="3" t="s">
        <v>17161</v>
      </c>
      <c r="K757" s="3" t="s">
        <v>17162</v>
      </c>
      <c r="L757" s="3" t="s">
        <v>17163</v>
      </c>
      <c r="M757" s="3" t="s">
        <v>17164</v>
      </c>
      <c r="N757" s="3"/>
      <c r="O757" s="3"/>
      <c r="P757" s="3"/>
      <c r="Q757" s="3"/>
      <c r="R757" s="3"/>
      <c r="S757" s="3" t="s">
        <v>6663</v>
      </c>
      <c r="T757" s="7" t="s">
        <v>14271</v>
      </c>
      <c r="U757" s="6" t="s">
        <v>13952</v>
      </c>
      <c r="V757" s="14">
        <f>RIGHT(amazon[[#This Row],[discounted_price]],LEN(amazon[[#This Row],[discounted_price]])-1)*1</f>
        <v>549</v>
      </c>
      <c r="W757" s="14">
        <f>RIGHT(amazon[[#This Row],[actual_price]],LEN(amazon[[#This Row],[actual_price]])-1)*1</f>
        <v>999</v>
      </c>
      <c r="X757" s="1">
        <v>0.45</v>
      </c>
      <c r="Y757">
        <v>4.3</v>
      </c>
      <c r="Z757">
        <v>7758</v>
      </c>
      <c r="AA757" s="3" t="s">
        <v>6664</v>
      </c>
      <c r="AB757" s="3" t="s">
        <v>6665</v>
      </c>
      <c r="AC757" s="3" t="s">
        <v>6666</v>
      </c>
      <c r="AD757" s="3" t="s">
        <v>6667</v>
      </c>
      <c r="AE757" s="3" t="s">
        <v>6668</v>
      </c>
      <c r="AF757" s="3" t="s">
        <v>6669</v>
      </c>
      <c r="AG757" s="3" t="s">
        <v>6670</v>
      </c>
      <c r="AH757" s="3" t="s">
        <v>6671</v>
      </c>
    </row>
    <row r="758" spans="1:34" x14ac:dyDescent="0.35">
      <c r="A758" s="3" t="s">
        <v>6672</v>
      </c>
      <c r="B758" s="3" t="s">
        <v>6673</v>
      </c>
      <c r="C758" s="3" t="s">
        <v>17165</v>
      </c>
      <c r="D758" s="3" t="s">
        <v>17166</v>
      </c>
      <c r="E758" s="3" t="s">
        <v>17167</v>
      </c>
      <c r="F758" s="3" t="s">
        <v>17168</v>
      </c>
      <c r="G758" s="3" t="s">
        <v>17169</v>
      </c>
      <c r="H758" s="3"/>
      <c r="I758" s="3"/>
      <c r="J758" s="3"/>
      <c r="K758" s="3"/>
      <c r="L758" s="3"/>
      <c r="M758" s="3"/>
      <c r="N758" s="3"/>
      <c r="O758" s="3"/>
      <c r="P758" s="3"/>
      <c r="Q758" s="3"/>
      <c r="R758" s="3"/>
      <c r="S758" s="3" t="s">
        <v>5848</v>
      </c>
      <c r="T758" s="7" t="s">
        <v>15017</v>
      </c>
      <c r="U758" s="6" t="s">
        <v>14195</v>
      </c>
      <c r="V758" s="14">
        <f>RIGHT(amazon[[#This Row],[discounted_price]],LEN(amazon[[#This Row],[discounted_price]])-1)*1</f>
        <v>1529</v>
      </c>
      <c r="W758" s="14">
        <f>RIGHT(amazon[[#This Row],[actual_price]],LEN(amazon[[#This Row],[actual_price]])-1)*1</f>
        <v>2399</v>
      </c>
      <c r="X758" s="1">
        <v>0.36</v>
      </c>
      <c r="Y758">
        <v>4.3</v>
      </c>
      <c r="Z758">
        <v>68409</v>
      </c>
      <c r="AA758" s="3" t="s">
        <v>15018</v>
      </c>
      <c r="AB758" s="3" t="s">
        <v>6676</v>
      </c>
      <c r="AC758" s="3" t="s">
        <v>6677</v>
      </c>
      <c r="AD758" s="3" t="s">
        <v>6678</v>
      </c>
      <c r="AE758" s="3" t="s">
        <v>6679</v>
      </c>
      <c r="AF758" s="3" t="s">
        <v>6680</v>
      </c>
      <c r="AG758" s="3" t="s">
        <v>6681</v>
      </c>
      <c r="AH758" s="3" t="s">
        <v>6682</v>
      </c>
    </row>
    <row r="759" spans="1:34" x14ac:dyDescent="0.35">
      <c r="A759" s="3" t="s">
        <v>6683</v>
      </c>
      <c r="B759" s="3" t="s">
        <v>6684</v>
      </c>
      <c r="C759" s="3" t="s">
        <v>16644</v>
      </c>
      <c r="D759" s="3"/>
      <c r="E759" s="3"/>
      <c r="F759" s="3"/>
      <c r="G759" s="3"/>
      <c r="H759" s="3"/>
      <c r="I759" s="3"/>
      <c r="J759" s="3"/>
      <c r="K759" s="3"/>
      <c r="L759" s="3"/>
      <c r="M759" s="3"/>
      <c r="N759" s="3"/>
      <c r="O759" s="3"/>
      <c r="P759" s="3"/>
      <c r="Q759" s="3"/>
      <c r="R759" s="3"/>
      <c r="S759" s="3" t="s">
        <v>6685</v>
      </c>
      <c r="T759" s="7" t="s">
        <v>14903</v>
      </c>
      <c r="U759" s="6" t="s">
        <v>14903</v>
      </c>
      <c r="V759" s="14">
        <f>RIGHT(amazon[[#This Row],[discounted_price]],LEN(amazon[[#This Row],[discounted_price]])-1)*1</f>
        <v>100</v>
      </c>
      <c r="W759" s="14">
        <f>RIGHT(amazon[[#This Row],[actual_price]],LEN(amazon[[#This Row],[actual_price]])-1)*1</f>
        <v>100</v>
      </c>
      <c r="X759" s="1">
        <v>0</v>
      </c>
      <c r="Y759">
        <v>4.3</v>
      </c>
      <c r="Z759">
        <v>3095</v>
      </c>
      <c r="AA759" s="3" t="s">
        <v>6686</v>
      </c>
      <c r="AB759" s="3" t="s">
        <v>6687</v>
      </c>
      <c r="AC759" s="3" t="s">
        <v>6688</v>
      </c>
      <c r="AD759" s="3" t="s">
        <v>6689</v>
      </c>
      <c r="AE759" s="3" t="s">
        <v>6690</v>
      </c>
      <c r="AF759" s="3" t="s">
        <v>6691</v>
      </c>
      <c r="AG759" s="3" t="s">
        <v>6692</v>
      </c>
      <c r="AH759" s="3" t="s">
        <v>6693</v>
      </c>
    </row>
    <row r="760" spans="1:34" x14ac:dyDescent="0.35">
      <c r="A760" s="3" t="s">
        <v>6694</v>
      </c>
      <c r="B760" s="3" t="s">
        <v>15019</v>
      </c>
      <c r="C760" s="3"/>
      <c r="D760" s="3"/>
      <c r="E760" s="3"/>
      <c r="F760" s="3"/>
      <c r="G760" s="3"/>
      <c r="H760" s="3"/>
      <c r="I760" s="3"/>
      <c r="J760" s="3"/>
      <c r="K760" s="3"/>
      <c r="L760" s="3"/>
      <c r="M760" s="3"/>
      <c r="N760" s="3"/>
      <c r="O760" s="3"/>
      <c r="P760" s="3"/>
      <c r="Q760" s="3"/>
      <c r="R760" s="3"/>
      <c r="S760" s="3" t="s">
        <v>5268</v>
      </c>
      <c r="T760" s="7" t="s">
        <v>13951</v>
      </c>
      <c r="U760" s="6" t="s">
        <v>14057</v>
      </c>
      <c r="V760" s="14">
        <f>RIGHT(amazon[[#This Row],[discounted_price]],LEN(amazon[[#This Row],[discounted_price]])-1)*1</f>
        <v>299</v>
      </c>
      <c r="W760" s="14">
        <f>RIGHT(amazon[[#This Row],[actual_price]],LEN(amazon[[#This Row],[actual_price]])-1)*1</f>
        <v>1499</v>
      </c>
      <c r="X760" s="1">
        <v>0.8</v>
      </c>
      <c r="Y760">
        <v>4.2</v>
      </c>
      <c r="Z760">
        <v>903</v>
      </c>
      <c r="AA760" s="3" t="s">
        <v>15020</v>
      </c>
      <c r="AB760" s="3" t="s">
        <v>6697</v>
      </c>
      <c r="AC760" s="3" t="s">
        <v>6698</v>
      </c>
      <c r="AD760" s="3" t="s">
        <v>6699</v>
      </c>
      <c r="AE760" s="3" t="s">
        <v>6700</v>
      </c>
      <c r="AF760" s="3" t="s">
        <v>6701</v>
      </c>
      <c r="AG760" s="3" t="s">
        <v>6702</v>
      </c>
      <c r="AH760" s="3" t="s">
        <v>6703</v>
      </c>
    </row>
    <row r="761" spans="1:34" x14ac:dyDescent="0.35">
      <c r="A761" s="3" t="s">
        <v>6704</v>
      </c>
      <c r="B761" s="3" t="s">
        <v>6705</v>
      </c>
      <c r="C761" s="3" t="s">
        <v>17170</v>
      </c>
      <c r="D761" s="3" t="s">
        <v>17171</v>
      </c>
      <c r="E761" s="3" t="s">
        <v>17172</v>
      </c>
      <c r="F761" s="3" t="s">
        <v>17173</v>
      </c>
      <c r="G761" s="3"/>
      <c r="H761" s="3"/>
      <c r="I761" s="3"/>
      <c r="J761" s="3"/>
      <c r="K761" s="3"/>
      <c r="L761" s="3"/>
      <c r="M761" s="3"/>
      <c r="N761" s="3"/>
      <c r="O761" s="3"/>
      <c r="P761" s="3"/>
      <c r="Q761" s="3"/>
      <c r="R761" s="3"/>
      <c r="S761" s="3" t="s">
        <v>5479</v>
      </c>
      <c r="T761" s="7" t="s">
        <v>14863</v>
      </c>
      <c r="U761" s="6" t="s">
        <v>15021</v>
      </c>
      <c r="V761" s="14">
        <f>RIGHT(amazon[[#This Row],[discounted_price]],LEN(amazon[[#This Row],[discounted_price]])-1)*1</f>
        <v>1295</v>
      </c>
      <c r="W761" s="14">
        <f>RIGHT(amazon[[#This Row],[actual_price]],LEN(amazon[[#This Row],[actual_price]])-1)*1</f>
        <v>1795</v>
      </c>
      <c r="X761" s="1">
        <v>0.28000000000000003</v>
      </c>
      <c r="Y761">
        <v>4.0999999999999996</v>
      </c>
      <c r="Z761">
        <v>25771</v>
      </c>
      <c r="AA761" s="3" t="s">
        <v>15022</v>
      </c>
      <c r="AB761" s="3" t="s">
        <v>6708</v>
      </c>
      <c r="AC761" s="3" t="s">
        <v>6709</v>
      </c>
      <c r="AD761" s="3" t="s">
        <v>6710</v>
      </c>
      <c r="AE761" s="3" t="s">
        <v>6711</v>
      </c>
      <c r="AF761" s="3" t="s">
        <v>15023</v>
      </c>
      <c r="AG761" s="3" t="s">
        <v>6713</v>
      </c>
      <c r="AH761" s="3" t="s">
        <v>6714</v>
      </c>
    </row>
    <row r="762" spans="1:34" x14ac:dyDescent="0.35">
      <c r="A762" s="3" t="s">
        <v>6715</v>
      </c>
      <c r="B762" s="3" t="s">
        <v>6716</v>
      </c>
      <c r="C762" s="3"/>
      <c r="D762" s="3"/>
      <c r="E762" s="3"/>
      <c r="F762" s="3"/>
      <c r="G762" s="3"/>
      <c r="H762" s="3"/>
      <c r="I762" s="3"/>
      <c r="J762" s="3"/>
      <c r="K762" s="3"/>
      <c r="L762" s="3"/>
      <c r="M762" s="3"/>
      <c r="N762" s="3"/>
      <c r="O762" s="3"/>
      <c r="P762" s="3"/>
      <c r="Q762" s="3"/>
      <c r="R762" s="3"/>
      <c r="S762" s="3" t="s">
        <v>3347</v>
      </c>
      <c r="T762" s="7" t="s">
        <v>13941</v>
      </c>
      <c r="U762" s="6" t="s">
        <v>13952</v>
      </c>
      <c r="V762" s="14">
        <f>RIGHT(amazon[[#This Row],[discounted_price]],LEN(amazon[[#This Row],[discounted_price]])-1)*1</f>
        <v>699</v>
      </c>
      <c r="W762" s="14">
        <f>RIGHT(amazon[[#This Row],[actual_price]],LEN(amazon[[#This Row],[actual_price]])-1)*1</f>
        <v>999</v>
      </c>
      <c r="X762" s="1">
        <v>0.3</v>
      </c>
      <c r="Y762">
        <v>4.0999999999999996</v>
      </c>
      <c r="Z762">
        <v>273189</v>
      </c>
      <c r="AA762" s="3" t="s">
        <v>15024</v>
      </c>
      <c r="AB762" s="3" t="s">
        <v>6719</v>
      </c>
      <c r="AC762" s="3" t="s">
        <v>6720</v>
      </c>
      <c r="AD762" s="3" t="s">
        <v>6721</v>
      </c>
      <c r="AE762" s="3" t="s">
        <v>6722</v>
      </c>
      <c r="AF762" s="3" t="s">
        <v>15025</v>
      </c>
      <c r="AG762" s="3" t="s">
        <v>6724</v>
      </c>
      <c r="AH762" s="3" t="s">
        <v>6725</v>
      </c>
    </row>
    <row r="763" spans="1:34" x14ac:dyDescent="0.35">
      <c r="A763" s="3" t="s">
        <v>6726</v>
      </c>
      <c r="B763" s="3" t="s">
        <v>6727</v>
      </c>
      <c r="C763" s="3" t="s">
        <v>17174</v>
      </c>
      <c r="D763" s="3" t="s">
        <v>17175</v>
      </c>
      <c r="E763" s="3"/>
      <c r="F763" s="3"/>
      <c r="G763" s="3"/>
      <c r="H763" s="3"/>
      <c r="I763" s="3"/>
      <c r="J763" s="3"/>
      <c r="K763" s="3"/>
      <c r="L763" s="3"/>
      <c r="M763" s="3"/>
      <c r="N763" s="3"/>
      <c r="O763" s="3"/>
      <c r="P763" s="3"/>
      <c r="Q763" s="3"/>
      <c r="R763" s="3"/>
      <c r="S763" s="3" t="s">
        <v>6728</v>
      </c>
      <c r="T763" s="7" t="s">
        <v>14290</v>
      </c>
      <c r="U763" s="6" t="s">
        <v>14840</v>
      </c>
      <c r="V763" s="14">
        <f>RIGHT(amazon[[#This Row],[discounted_price]],LEN(amazon[[#This Row],[discounted_price]])-1)*1</f>
        <v>252</v>
      </c>
      <c r="W763" s="14">
        <f>RIGHT(amazon[[#This Row],[actual_price]],LEN(amazon[[#This Row],[actual_price]])-1)*1</f>
        <v>315</v>
      </c>
      <c r="X763" s="1">
        <v>0.2</v>
      </c>
      <c r="Y763">
        <v>4.5</v>
      </c>
      <c r="Z763">
        <v>3785</v>
      </c>
      <c r="AA763" s="3" t="s">
        <v>6729</v>
      </c>
      <c r="AB763" s="3" t="s">
        <v>6730</v>
      </c>
      <c r="AC763" s="3" t="s">
        <v>6731</v>
      </c>
      <c r="AD763" s="3" t="s">
        <v>6732</v>
      </c>
      <c r="AE763" s="3" t="s">
        <v>6733</v>
      </c>
      <c r="AF763" s="3" t="s">
        <v>15026</v>
      </c>
      <c r="AG763" s="3" t="s">
        <v>6735</v>
      </c>
      <c r="AH763" s="3" t="s">
        <v>6736</v>
      </c>
    </row>
    <row r="764" spans="1:34" x14ac:dyDescent="0.35">
      <c r="A764" s="3" t="s">
        <v>6737</v>
      </c>
      <c r="B764" s="3" t="s">
        <v>6738</v>
      </c>
      <c r="C764" s="3"/>
      <c r="D764" s="3"/>
      <c r="E764" s="3"/>
      <c r="F764" s="3"/>
      <c r="G764" s="3"/>
      <c r="H764" s="3"/>
      <c r="I764" s="3"/>
      <c r="J764" s="3"/>
      <c r="K764" s="3"/>
      <c r="L764" s="3"/>
      <c r="M764" s="3"/>
      <c r="N764" s="3"/>
      <c r="O764" s="3"/>
      <c r="P764" s="3"/>
      <c r="Q764" s="3"/>
      <c r="R764" s="3"/>
      <c r="S764" s="3" t="s">
        <v>5418</v>
      </c>
      <c r="T764" s="7" t="s">
        <v>15027</v>
      </c>
      <c r="U764" s="6" t="s">
        <v>15028</v>
      </c>
      <c r="V764" s="14">
        <f>RIGHT(amazon[[#This Row],[discounted_price]],LEN(amazon[[#This Row],[discounted_price]])-1)*1</f>
        <v>190</v>
      </c>
      <c r="W764" s="14">
        <f>RIGHT(amazon[[#This Row],[actual_price]],LEN(amazon[[#This Row],[actual_price]])-1)*1</f>
        <v>220</v>
      </c>
      <c r="X764" s="1">
        <v>0.14000000000000001</v>
      </c>
      <c r="Y764">
        <v>4.4000000000000004</v>
      </c>
      <c r="Z764">
        <v>2866</v>
      </c>
      <c r="AA764" s="3" t="s">
        <v>6741</v>
      </c>
      <c r="AB764" s="3" t="s">
        <v>6742</v>
      </c>
      <c r="AC764" s="3" t="s">
        <v>6743</v>
      </c>
      <c r="AD764" s="3" t="s">
        <v>6744</v>
      </c>
      <c r="AE764" s="3" t="s">
        <v>15029</v>
      </c>
      <c r="AF764" s="3" t="s">
        <v>6746</v>
      </c>
      <c r="AG764" s="3" t="s">
        <v>6747</v>
      </c>
      <c r="AH764" s="3" t="s">
        <v>6748</v>
      </c>
    </row>
    <row r="765" spans="1:34" x14ac:dyDescent="0.35">
      <c r="A765" s="3" t="s">
        <v>6749</v>
      </c>
      <c r="B765" s="3" t="s">
        <v>6750</v>
      </c>
      <c r="C765" s="3" t="s">
        <v>17176</v>
      </c>
      <c r="D765" s="3"/>
      <c r="E765" s="3"/>
      <c r="F765" s="3"/>
      <c r="G765" s="3"/>
      <c r="H765" s="3"/>
      <c r="I765" s="3"/>
      <c r="J765" s="3"/>
      <c r="K765" s="3"/>
      <c r="L765" s="3"/>
      <c r="M765" s="3"/>
      <c r="N765" s="3"/>
      <c r="O765" s="3"/>
      <c r="P765" s="3"/>
      <c r="Q765" s="3"/>
      <c r="R765" s="3"/>
      <c r="S765" s="3" t="s">
        <v>5479</v>
      </c>
      <c r="T765" s="7" t="s">
        <v>14103</v>
      </c>
      <c r="U765" s="6" t="s">
        <v>14025</v>
      </c>
      <c r="V765" s="14">
        <f>RIGHT(amazon[[#This Row],[discounted_price]],LEN(amazon[[#This Row],[discounted_price]])-1)*1</f>
        <v>1299</v>
      </c>
      <c r="W765" s="14">
        <f>RIGHT(amazon[[#This Row],[actual_price]],LEN(amazon[[#This Row],[actual_price]])-1)*1</f>
        <v>1599</v>
      </c>
      <c r="X765" s="1">
        <v>0.19</v>
      </c>
      <c r="Y765">
        <v>4.3</v>
      </c>
      <c r="Z765">
        <v>27223</v>
      </c>
      <c r="AA765" s="3" t="s">
        <v>6751</v>
      </c>
      <c r="AB765" s="3" t="s">
        <v>6752</v>
      </c>
      <c r="AC765" s="3" t="s">
        <v>6753</v>
      </c>
      <c r="AD765" s="3" t="s">
        <v>6754</v>
      </c>
      <c r="AE765" s="3" t="s">
        <v>6755</v>
      </c>
      <c r="AF765" s="3" t="s">
        <v>15030</v>
      </c>
      <c r="AG765" s="3" t="s">
        <v>6757</v>
      </c>
      <c r="AH765" s="3" t="s">
        <v>6758</v>
      </c>
    </row>
    <row r="766" spans="1:34" x14ac:dyDescent="0.35">
      <c r="A766" s="3" t="s">
        <v>6759</v>
      </c>
      <c r="B766" s="3" t="s">
        <v>6760</v>
      </c>
      <c r="C766" s="3" t="s">
        <v>16206</v>
      </c>
      <c r="D766" s="3" t="s">
        <v>17177</v>
      </c>
      <c r="E766" s="3"/>
      <c r="F766" s="3"/>
      <c r="G766" s="3"/>
      <c r="H766" s="3"/>
      <c r="I766" s="3"/>
      <c r="J766" s="3"/>
      <c r="K766" s="3"/>
      <c r="L766" s="3"/>
      <c r="M766" s="3"/>
      <c r="N766" s="3"/>
      <c r="O766" s="3"/>
      <c r="P766" s="3"/>
      <c r="Q766" s="3"/>
      <c r="R766" s="3"/>
      <c r="S766" s="3" t="s">
        <v>5193</v>
      </c>
      <c r="T766" s="7" t="s">
        <v>15031</v>
      </c>
      <c r="U766" s="6" t="s">
        <v>15032</v>
      </c>
      <c r="V766" s="14">
        <f>RIGHT(amazon[[#This Row],[discounted_price]],LEN(amazon[[#This Row],[discounted_price]])-1)*1</f>
        <v>729</v>
      </c>
      <c r="W766" s="14">
        <f>RIGHT(amazon[[#This Row],[actual_price]],LEN(amazon[[#This Row],[actual_price]])-1)*1</f>
        <v>1650</v>
      </c>
      <c r="X766" s="1">
        <v>0.56000000000000005</v>
      </c>
      <c r="Y766">
        <v>4.3</v>
      </c>
      <c r="Z766">
        <v>82356</v>
      </c>
      <c r="AA766" s="3" t="s">
        <v>15033</v>
      </c>
      <c r="AB766" s="3" t="s">
        <v>6764</v>
      </c>
      <c r="AC766" s="3" t="s">
        <v>6765</v>
      </c>
      <c r="AD766" s="3" t="s">
        <v>6766</v>
      </c>
      <c r="AE766" s="3" t="s">
        <v>6767</v>
      </c>
      <c r="AF766" s="3" t="s">
        <v>6768</v>
      </c>
      <c r="AG766" s="3" t="s">
        <v>6769</v>
      </c>
      <c r="AH766" s="3" t="s">
        <v>6770</v>
      </c>
    </row>
    <row r="767" spans="1:34" x14ac:dyDescent="0.35">
      <c r="A767" s="3" t="s">
        <v>6771</v>
      </c>
      <c r="B767" s="3" t="s">
        <v>6772</v>
      </c>
      <c r="C767" s="3"/>
      <c r="D767" s="3"/>
      <c r="E767" s="3"/>
      <c r="F767" s="3"/>
      <c r="G767" s="3"/>
      <c r="H767" s="3"/>
      <c r="I767" s="3"/>
      <c r="J767" s="3"/>
      <c r="K767" s="3"/>
      <c r="L767" s="3"/>
      <c r="M767" s="3"/>
      <c r="N767" s="3"/>
      <c r="O767" s="3"/>
      <c r="P767" s="3"/>
      <c r="Q767" s="3"/>
      <c r="R767" s="3"/>
      <c r="S767" s="3" t="s">
        <v>6773</v>
      </c>
      <c r="T767" s="7" t="s">
        <v>15034</v>
      </c>
      <c r="U767" s="6" t="s">
        <v>14311</v>
      </c>
      <c r="V767" s="14">
        <f>RIGHT(amazon[[#This Row],[discounted_price]],LEN(amazon[[#This Row],[discounted_price]])-1)*1</f>
        <v>480</v>
      </c>
      <c r="W767" s="14">
        <f>RIGHT(amazon[[#This Row],[actual_price]],LEN(amazon[[#This Row],[actual_price]])-1)*1</f>
        <v>600</v>
      </c>
      <c r="X767" s="1">
        <v>0.2</v>
      </c>
      <c r="Y767">
        <v>4.3</v>
      </c>
      <c r="Z767">
        <v>5719</v>
      </c>
      <c r="AA767" s="3" t="s">
        <v>6775</v>
      </c>
      <c r="AB767" s="3" t="s">
        <v>6776</v>
      </c>
      <c r="AC767" s="3" t="s">
        <v>6777</v>
      </c>
      <c r="AD767" s="3" t="s">
        <v>6778</v>
      </c>
      <c r="AE767" s="3" t="s">
        <v>15035</v>
      </c>
      <c r="AF767" s="3" t="s">
        <v>15036</v>
      </c>
      <c r="AG767" s="3" t="s">
        <v>6781</v>
      </c>
      <c r="AH767" s="3" t="s">
        <v>6782</v>
      </c>
    </row>
    <row r="768" spans="1:34" x14ac:dyDescent="0.35">
      <c r="A768" s="3" t="s">
        <v>4453</v>
      </c>
      <c r="B768" s="3" t="s">
        <v>4454</v>
      </c>
      <c r="C768" s="3" t="s">
        <v>16569</v>
      </c>
      <c r="D768" s="3" t="s">
        <v>16773</v>
      </c>
      <c r="E768" s="3" t="s">
        <v>16774</v>
      </c>
      <c r="F768" s="3" t="s">
        <v>16642</v>
      </c>
      <c r="G768" s="3" t="s">
        <v>16775</v>
      </c>
      <c r="H768" s="3" t="s">
        <v>16776</v>
      </c>
      <c r="I768" s="3" t="s">
        <v>16777</v>
      </c>
      <c r="J768" s="3"/>
      <c r="K768" s="3"/>
      <c r="L768" s="3"/>
      <c r="M768" s="3"/>
      <c r="N768" s="3"/>
      <c r="O768" s="3"/>
      <c r="P768" s="3"/>
      <c r="Q768" s="3"/>
      <c r="R768" s="3"/>
      <c r="S768" s="3" t="s">
        <v>3219</v>
      </c>
      <c r="T768" s="7" t="s">
        <v>13982</v>
      </c>
      <c r="U768" s="6" t="s">
        <v>14524</v>
      </c>
      <c r="V768" s="14">
        <f>RIGHT(amazon[[#This Row],[discounted_price]],LEN(amazon[[#This Row],[discounted_price]])-1)*1</f>
        <v>1799</v>
      </c>
      <c r="W768" s="14">
        <f>RIGHT(amazon[[#This Row],[actual_price]],LEN(amazon[[#This Row],[actual_price]])-1)*1</f>
        <v>6990</v>
      </c>
      <c r="X768" s="1">
        <v>0.74</v>
      </c>
      <c r="Y768">
        <v>4</v>
      </c>
      <c r="Z768">
        <v>26880</v>
      </c>
      <c r="AA768" s="3" t="s">
        <v>4455</v>
      </c>
      <c r="AB768" s="3" t="s">
        <v>4456</v>
      </c>
      <c r="AC768" s="3" t="s">
        <v>4457</v>
      </c>
      <c r="AD768" s="3" t="s">
        <v>4458</v>
      </c>
      <c r="AE768" s="3" t="s">
        <v>14693</v>
      </c>
      <c r="AF768" s="3" t="s">
        <v>15037</v>
      </c>
      <c r="AG768" s="3" t="s">
        <v>6784</v>
      </c>
      <c r="AH768" s="3" t="s">
        <v>6785</v>
      </c>
    </row>
    <row r="769" spans="1:34" x14ac:dyDescent="0.35">
      <c r="A769" s="3" t="s">
        <v>6786</v>
      </c>
      <c r="B769" s="3" t="s">
        <v>6787</v>
      </c>
      <c r="C769" s="3" t="s">
        <v>17178</v>
      </c>
      <c r="D769" s="3" t="s">
        <v>17179</v>
      </c>
      <c r="E769" s="3" t="s">
        <v>17180</v>
      </c>
      <c r="F769" s="3" t="s">
        <v>17181</v>
      </c>
      <c r="G769" s="3" t="s">
        <v>17182</v>
      </c>
      <c r="H769" s="3"/>
      <c r="I769" s="3"/>
      <c r="J769" s="3"/>
      <c r="K769" s="3"/>
      <c r="L769" s="3"/>
      <c r="M769" s="3"/>
      <c r="N769" s="3"/>
      <c r="O769" s="3"/>
      <c r="P769" s="3"/>
      <c r="Q769" s="3"/>
      <c r="R769" s="3"/>
      <c r="S769" s="3" t="s">
        <v>5242</v>
      </c>
      <c r="T769" s="7" t="s">
        <v>13952</v>
      </c>
      <c r="U769" s="6" t="s">
        <v>14238</v>
      </c>
      <c r="V769" s="14">
        <f>RIGHT(amazon[[#This Row],[discounted_price]],LEN(amazon[[#This Row],[discounted_price]])-1)*1</f>
        <v>999</v>
      </c>
      <c r="W769" s="14">
        <f>RIGHT(amazon[[#This Row],[actual_price]],LEN(amazon[[#This Row],[actual_price]])-1)*1</f>
        <v>2499</v>
      </c>
      <c r="X769" s="1">
        <v>0.6</v>
      </c>
      <c r="Y769">
        <v>4.3</v>
      </c>
      <c r="Z769">
        <v>1690</v>
      </c>
      <c r="AA769" s="3" t="s">
        <v>15038</v>
      </c>
      <c r="AB769" s="3" t="s">
        <v>6789</v>
      </c>
      <c r="AC769" s="3" t="s">
        <v>6790</v>
      </c>
      <c r="AD769" s="3" t="s">
        <v>6791</v>
      </c>
      <c r="AE769" s="3" t="s">
        <v>15039</v>
      </c>
      <c r="AF769" s="3" t="s">
        <v>15040</v>
      </c>
      <c r="AG769" s="3" t="s">
        <v>6794</v>
      </c>
      <c r="AH769" s="3" t="s">
        <v>6795</v>
      </c>
    </row>
    <row r="770" spans="1:34" x14ac:dyDescent="0.35">
      <c r="A770" s="3" t="s">
        <v>312</v>
      </c>
      <c r="B770" s="3" t="s">
        <v>313</v>
      </c>
      <c r="C770" s="3" t="s">
        <v>16206</v>
      </c>
      <c r="D770" s="3"/>
      <c r="E770" s="3"/>
      <c r="F770" s="3"/>
      <c r="G770" s="3"/>
      <c r="H770" s="3"/>
      <c r="I770" s="3"/>
      <c r="J770" s="3"/>
      <c r="K770" s="3"/>
      <c r="L770" s="3"/>
      <c r="M770" s="3"/>
      <c r="N770" s="3"/>
      <c r="O770" s="3"/>
      <c r="P770" s="3"/>
      <c r="Q770" s="3"/>
      <c r="R770" s="3"/>
      <c r="S770" s="3" t="s">
        <v>18</v>
      </c>
      <c r="T770" s="7" t="s">
        <v>13951</v>
      </c>
      <c r="U770" s="6" t="s">
        <v>13932</v>
      </c>
      <c r="V770" s="14">
        <f>RIGHT(amazon[[#This Row],[discounted_price]],LEN(amazon[[#This Row],[discounted_price]])-1)*1</f>
        <v>299</v>
      </c>
      <c r="W770" s="14">
        <f>RIGHT(amazon[[#This Row],[actual_price]],LEN(amazon[[#This Row],[actual_price]])-1)*1</f>
        <v>399</v>
      </c>
      <c r="X770" s="1">
        <v>0.25</v>
      </c>
      <c r="Y770">
        <v>4</v>
      </c>
      <c r="Z770">
        <v>2766</v>
      </c>
      <c r="AA770" s="3" t="s">
        <v>314</v>
      </c>
      <c r="AB770" s="3" t="s">
        <v>315</v>
      </c>
      <c r="AC770" s="3" t="s">
        <v>316</v>
      </c>
      <c r="AD770" s="3" t="s">
        <v>317</v>
      </c>
      <c r="AE770" s="3" t="s">
        <v>13997</v>
      </c>
      <c r="AF770" s="3" t="s">
        <v>319</v>
      </c>
      <c r="AG770" s="3" t="s">
        <v>6796</v>
      </c>
      <c r="AH770" s="3" t="s">
        <v>6797</v>
      </c>
    </row>
    <row r="771" spans="1:34" x14ac:dyDescent="0.35">
      <c r="A771" s="3" t="s">
        <v>6798</v>
      </c>
      <c r="B771" s="3" t="s">
        <v>6799</v>
      </c>
      <c r="C771" s="3" t="s">
        <v>17183</v>
      </c>
      <c r="D771" s="3" t="s">
        <v>17184</v>
      </c>
      <c r="E771" s="3"/>
      <c r="F771" s="3"/>
      <c r="G771" s="3"/>
      <c r="H771" s="3"/>
      <c r="I771" s="3"/>
      <c r="J771" s="3"/>
      <c r="K771" s="3"/>
      <c r="L771" s="3"/>
      <c r="M771" s="3"/>
      <c r="N771" s="3"/>
      <c r="O771" s="3"/>
      <c r="P771" s="3"/>
      <c r="Q771" s="3"/>
      <c r="R771" s="3"/>
      <c r="S771" s="3" t="s">
        <v>6800</v>
      </c>
      <c r="T771" s="7" t="s">
        <v>15041</v>
      </c>
      <c r="U771" s="6" t="s">
        <v>13941</v>
      </c>
      <c r="V771" s="14">
        <f>RIGHT(amazon[[#This Row],[discounted_price]],LEN(amazon[[#This Row],[discounted_price]])-1)*1</f>
        <v>238</v>
      </c>
      <c r="W771" s="14">
        <f>RIGHT(amazon[[#This Row],[actual_price]],LEN(amazon[[#This Row],[actual_price]])-1)*1</f>
        <v>699</v>
      </c>
      <c r="X771" s="1">
        <v>0.66</v>
      </c>
      <c r="Y771">
        <v>4.4000000000000004</v>
      </c>
      <c r="Z771">
        <v>8372</v>
      </c>
      <c r="AA771" s="3" t="s">
        <v>6802</v>
      </c>
      <c r="AB771" s="3" t="s">
        <v>6803</v>
      </c>
      <c r="AC771" s="3" t="s">
        <v>6804</v>
      </c>
      <c r="AD771" s="3" t="s">
        <v>6805</v>
      </c>
      <c r="AE771" s="3" t="s">
        <v>6806</v>
      </c>
      <c r="AF771" s="3" t="s">
        <v>6807</v>
      </c>
      <c r="AG771" s="3" t="s">
        <v>6808</v>
      </c>
      <c r="AH771" s="3" t="s">
        <v>6809</v>
      </c>
    </row>
    <row r="772" spans="1:34" x14ac:dyDescent="0.35">
      <c r="A772" s="3" t="s">
        <v>6810</v>
      </c>
      <c r="B772" s="3" t="s">
        <v>6811</v>
      </c>
      <c r="C772" s="3" t="s">
        <v>16206</v>
      </c>
      <c r="D772" s="3"/>
      <c r="E772" s="3"/>
      <c r="F772" s="3"/>
      <c r="G772" s="3"/>
      <c r="H772" s="3"/>
      <c r="I772" s="3"/>
      <c r="J772" s="3"/>
      <c r="K772" s="3"/>
      <c r="L772" s="3"/>
      <c r="M772" s="3"/>
      <c r="N772" s="3"/>
      <c r="O772" s="3"/>
      <c r="P772" s="3"/>
      <c r="Q772" s="3"/>
      <c r="R772" s="3"/>
      <c r="S772" s="3" t="s">
        <v>5479</v>
      </c>
      <c r="T772" s="7" t="s">
        <v>15042</v>
      </c>
      <c r="U772" s="6" t="s">
        <v>15043</v>
      </c>
      <c r="V772" s="14">
        <f>RIGHT(amazon[[#This Row],[discounted_price]],LEN(amazon[[#This Row],[discounted_price]])-1)*1</f>
        <v>1349</v>
      </c>
      <c r="W772" s="14">
        <f>RIGHT(amazon[[#This Row],[actual_price]],LEN(amazon[[#This Row],[actual_price]])-1)*1</f>
        <v>2198</v>
      </c>
      <c r="X772" s="1">
        <v>0.39</v>
      </c>
      <c r="Y772">
        <v>4</v>
      </c>
      <c r="Z772">
        <v>7113</v>
      </c>
      <c r="AA772" s="3" t="s">
        <v>6814</v>
      </c>
      <c r="AB772" s="3" t="s">
        <v>6815</v>
      </c>
      <c r="AC772" s="3" t="s">
        <v>6816</v>
      </c>
      <c r="AD772" s="3" t="s">
        <v>6817</v>
      </c>
      <c r="AE772" s="3" t="s">
        <v>15044</v>
      </c>
      <c r="AF772" s="3" t="s">
        <v>6819</v>
      </c>
      <c r="AG772" s="3" t="s">
        <v>6820</v>
      </c>
      <c r="AH772" s="3" t="s">
        <v>6821</v>
      </c>
    </row>
    <row r="773" spans="1:34" x14ac:dyDescent="0.35">
      <c r="A773" s="3" t="s">
        <v>333</v>
      </c>
      <c r="B773" s="3" t="s">
        <v>334</v>
      </c>
      <c r="C773" s="3" t="s">
        <v>16207</v>
      </c>
      <c r="D773" s="3"/>
      <c r="E773" s="3"/>
      <c r="F773" s="3"/>
      <c r="G773" s="3"/>
      <c r="H773" s="3"/>
      <c r="I773" s="3"/>
      <c r="J773" s="3"/>
      <c r="K773" s="3"/>
      <c r="L773" s="3"/>
      <c r="M773" s="3"/>
      <c r="N773" s="3"/>
      <c r="O773" s="3"/>
      <c r="P773" s="3"/>
      <c r="Q773" s="3"/>
      <c r="R773" s="3"/>
      <c r="S773" s="3" t="s">
        <v>18</v>
      </c>
      <c r="T773" s="7" t="s">
        <v>13951</v>
      </c>
      <c r="U773" s="6" t="s">
        <v>13952</v>
      </c>
      <c r="V773" s="14">
        <f>RIGHT(amazon[[#This Row],[discounted_price]],LEN(amazon[[#This Row],[discounted_price]])-1)*1</f>
        <v>299</v>
      </c>
      <c r="W773" s="14">
        <f>RIGHT(amazon[[#This Row],[actual_price]],LEN(amazon[[#This Row],[actual_price]])-1)*1</f>
        <v>999</v>
      </c>
      <c r="X773" s="1">
        <v>0.7</v>
      </c>
      <c r="Y773">
        <v>4.3</v>
      </c>
      <c r="Z773">
        <v>20850</v>
      </c>
      <c r="AA773" s="3" t="s">
        <v>335</v>
      </c>
      <c r="AB773" s="3" t="s">
        <v>336</v>
      </c>
      <c r="AC773" s="3" t="s">
        <v>337</v>
      </c>
      <c r="AD773" s="3" t="s">
        <v>338</v>
      </c>
      <c r="AE773" s="3" t="s">
        <v>339</v>
      </c>
      <c r="AF773" s="3" t="s">
        <v>340</v>
      </c>
      <c r="AG773" s="3" t="s">
        <v>341</v>
      </c>
      <c r="AH773" s="3" t="s">
        <v>6822</v>
      </c>
    </row>
    <row r="774" spans="1:34" x14ac:dyDescent="0.35">
      <c r="A774" s="3" t="s">
        <v>6823</v>
      </c>
      <c r="B774" s="3" t="s">
        <v>6824</v>
      </c>
      <c r="C774" s="3" t="s">
        <v>16206</v>
      </c>
      <c r="D774" s="3"/>
      <c r="E774" s="3"/>
      <c r="F774" s="3"/>
      <c r="G774" s="3"/>
      <c r="H774" s="3"/>
      <c r="I774" s="3"/>
      <c r="J774" s="3"/>
      <c r="K774" s="3"/>
      <c r="L774" s="3"/>
      <c r="M774" s="3"/>
      <c r="N774" s="3"/>
      <c r="O774" s="3"/>
      <c r="P774" s="3"/>
      <c r="Q774" s="3"/>
      <c r="R774" s="3"/>
      <c r="S774" s="3" t="s">
        <v>6586</v>
      </c>
      <c r="T774" s="7" t="s">
        <v>13934</v>
      </c>
      <c r="U774" s="6" t="s">
        <v>13947</v>
      </c>
      <c r="V774" s="14">
        <f>RIGHT(amazon[[#This Row],[discounted_price]],LEN(amazon[[#This Row],[discounted_price]])-1)*1</f>
        <v>199</v>
      </c>
      <c r="W774" s="14">
        <f>RIGHT(amazon[[#This Row],[actual_price]],LEN(amazon[[#This Row],[actual_price]])-1)*1</f>
        <v>499</v>
      </c>
      <c r="X774" s="1">
        <v>0.6</v>
      </c>
      <c r="Y774">
        <v>3.3</v>
      </c>
      <c r="Z774">
        <v>2804</v>
      </c>
      <c r="AA774" s="3" t="s">
        <v>6825</v>
      </c>
      <c r="AB774" s="3" t="s">
        <v>6826</v>
      </c>
      <c r="AC774" s="3" t="s">
        <v>6827</v>
      </c>
      <c r="AD774" s="3" t="s">
        <v>6828</v>
      </c>
      <c r="AE774" s="3" t="s">
        <v>6829</v>
      </c>
      <c r="AF774" s="3" t="s">
        <v>15045</v>
      </c>
      <c r="AG774" s="3" t="s">
        <v>6831</v>
      </c>
      <c r="AH774" s="3" t="s">
        <v>6832</v>
      </c>
    </row>
    <row r="775" spans="1:34" x14ac:dyDescent="0.35">
      <c r="A775" s="3" t="s">
        <v>6833</v>
      </c>
      <c r="B775" s="3" t="s">
        <v>6834</v>
      </c>
      <c r="C775" s="3" t="s">
        <v>16986</v>
      </c>
      <c r="D775" s="3" t="s">
        <v>17185</v>
      </c>
      <c r="E775" s="3" t="s">
        <v>17186</v>
      </c>
      <c r="F775" s="3" t="s">
        <v>17187</v>
      </c>
      <c r="G775" s="3" t="s">
        <v>17188</v>
      </c>
      <c r="H775" s="3" t="s">
        <v>17189</v>
      </c>
      <c r="I775" s="3" t="s">
        <v>17190</v>
      </c>
      <c r="J775" s="3"/>
      <c r="K775" s="3"/>
      <c r="L775" s="3"/>
      <c r="M775" s="3"/>
      <c r="N775" s="3"/>
      <c r="O775" s="3"/>
      <c r="P775" s="3"/>
      <c r="Q775" s="3"/>
      <c r="R775" s="3"/>
      <c r="S775" s="3" t="s">
        <v>3347</v>
      </c>
      <c r="T775" s="7" t="s">
        <v>13998</v>
      </c>
      <c r="U775" s="6" t="s">
        <v>14175</v>
      </c>
      <c r="V775" s="14">
        <f>RIGHT(amazon[[#This Row],[discounted_price]],LEN(amazon[[#This Row],[discounted_price]])-1)*1</f>
        <v>1999</v>
      </c>
      <c r="W775" s="14">
        <f>RIGHT(amazon[[#This Row],[actual_price]],LEN(amazon[[#This Row],[actual_price]])-1)*1</f>
        <v>9999</v>
      </c>
      <c r="X775" s="1">
        <v>0.8</v>
      </c>
      <c r="Y775">
        <v>3.7</v>
      </c>
      <c r="Z775">
        <v>1986</v>
      </c>
      <c r="AA775" s="3" t="s">
        <v>5692</v>
      </c>
      <c r="AB775" s="3" t="s">
        <v>6835</v>
      </c>
      <c r="AC775" s="3" t="s">
        <v>6836</v>
      </c>
      <c r="AD775" s="3" t="s">
        <v>6837</v>
      </c>
      <c r="AE775" s="3" t="s">
        <v>6838</v>
      </c>
      <c r="AF775" s="3" t="s">
        <v>6839</v>
      </c>
      <c r="AG775" s="3" t="s">
        <v>6840</v>
      </c>
      <c r="AH775" s="3" t="s">
        <v>6841</v>
      </c>
    </row>
    <row r="776" spans="1:34" x14ac:dyDescent="0.35">
      <c r="A776" s="3" t="s">
        <v>6842</v>
      </c>
      <c r="B776" s="3" t="s">
        <v>6843</v>
      </c>
      <c r="C776" s="3" t="s">
        <v>16652</v>
      </c>
      <c r="D776" s="3" t="s">
        <v>16653</v>
      </c>
      <c r="E776" s="3" t="s">
        <v>16432</v>
      </c>
      <c r="F776" s="3" t="s">
        <v>16654</v>
      </c>
      <c r="G776" s="3" t="s">
        <v>16811</v>
      </c>
      <c r="H776" s="3" t="s">
        <v>16812</v>
      </c>
      <c r="I776" s="3" t="s">
        <v>16813</v>
      </c>
      <c r="J776" s="3" t="s">
        <v>17191</v>
      </c>
      <c r="K776" s="3"/>
      <c r="L776" s="3"/>
      <c r="M776" s="3"/>
      <c r="N776" s="3"/>
      <c r="O776" s="3"/>
      <c r="P776" s="3"/>
      <c r="Q776" s="3"/>
      <c r="R776" s="3"/>
      <c r="S776" s="3" t="s">
        <v>3802</v>
      </c>
      <c r="T776" s="7" t="s">
        <v>14009</v>
      </c>
      <c r="U776" s="6" t="s">
        <v>13947</v>
      </c>
      <c r="V776" s="14">
        <f>RIGHT(amazon[[#This Row],[discounted_price]],LEN(amazon[[#This Row],[discounted_price]])-1)*1</f>
        <v>99</v>
      </c>
      <c r="W776" s="14">
        <f>RIGHT(amazon[[#This Row],[actual_price]],LEN(amazon[[#This Row],[actual_price]])-1)*1</f>
        <v>499</v>
      </c>
      <c r="X776" s="1">
        <v>0.8</v>
      </c>
      <c r="Y776">
        <v>4.0999999999999996</v>
      </c>
      <c r="Z776">
        <v>2451</v>
      </c>
      <c r="AA776" s="3" t="s">
        <v>14598</v>
      </c>
      <c r="AB776" s="3" t="s">
        <v>6844</v>
      </c>
      <c r="AC776" s="3" t="s">
        <v>6845</v>
      </c>
      <c r="AD776" s="3" t="s">
        <v>6846</v>
      </c>
      <c r="AE776" s="3" t="s">
        <v>6847</v>
      </c>
      <c r="AF776" s="3" t="s">
        <v>15046</v>
      </c>
      <c r="AG776" s="3" t="s">
        <v>6849</v>
      </c>
      <c r="AH776" s="3" t="s">
        <v>6850</v>
      </c>
    </row>
    <row r="777" spans="1:34" x14ac:dyDescent="0.35">
      <c r="A777" s="3" t="s">
        <v>6851</v>
      </c>
      <c r="B777" s="3" t="s">
        <v>6852</v>
      </c>
      <c r="C777" s="3" t="s">
        <v>17192</v>
      </c>
      <c r="D777" s="3"/>
      <c r="E777" s="3"/>
      <c r="F777" s="3"/>
      <c r="G777" s="3"/>
      <c r="H777" s="3"/>
      <c r="I777" s="3"/>
      <c r="J777" s="3"/>
      <c r="K777" s="3"/>
      <c r="L777" s="3"/>
      <c r="M777" s="3"/>
      <c r="N777" s="3"/>
      <c r="O777" s="3"/>
      <c r="P777" s="3"/>
      <c r="Q777" s="3"/>
      <c r="R777" s="3"/>
      <c r="S777" s="3" t="s">
        <v>5206</v>
      </c>
      <c r="T777" s="7" t="s">
        <v>13947</v>
      </c>
      <c r="U777" s="6" t="s">
        <v>13945</v>
      </c>
      <c r="V777" s="14">
        <f>RIGHT(amazon[[#This Row],[discounted_price]],LEN(amazon[[#This Row],[discounted_price]])-1)*1</f>
        <v>499</v>
      </c>
      <c r="W777" s="14">
        <f>RIGHT(amazon[[#This Row],[actual_price]],LEN(amazon[[#This Row],[actual_price]])-1)*1</f>
        <v>1000</v>
      </c>
      <c r="X777" s="1">
        <v>0.5</v>
      </c>
      <c r="Y777">
        <v>5</v>
      </c>
      <c r="Z777">
        <v>23</v>
      </c>
      <c r="AA777" s="3" t="s">
        <v>6853</v>
      </c>
      <c r="AB777" s="3" t="s">
        <v>6854</v>
      </c>
      <c r="AC777" s="3" t="s">
        <v>6855</v>
      </c>
      <c r="AD777" s="3" t="s">
        <v>6856</v>
      </c>
      <c r="AE777" s="3" t="s">
        <v>6857</v>
      </c>
      <c r="AF777" s="3" t="s">
        <v>6858</v>
      </c>
      <c r="AG777" s="3" t="s">
        <v>6859</v>
      </c>
      <c r="AH777" s="3" t="s">
        <v>6860</v>
      </c>
    </row>
    <row r="778" spans="1:34" x14ac:dyDescent="0.35">
      <c r="A778" s="3" t="s">
        <v>6861</v>
      </c>
      <c r="B778" s="3" t="s">
        <v>6862</v>
      </c>
      <c r="C778" s="3"/>
      <c r="D778" s="3"/>
      <c r="E778" s="3"/>
      <c r="F778" s="3"/>
      <c r="G778" s="3"/>
      <c r="H778" s="3"/>
      <c r="I778" s="3"/>
      <c r="J778" s="3"/>
      <c r="K778" s="3"/>
      <c r="L778" s="3"/>
      <c r="M778" s="3"/>
      <c r="N778" s="3"/>
      <c r="O778" s="3"/>
      <c r="P778" s="3"/>
      <c r="Q778" s="3"/>
      <c r="R778" s="3"/>
      <c r="S778" s="3" t="s">
        <v>6863</v>
      </c>
      <c r="T778" s="7" t="s">
        <v>15047</v>
      </c>
      <c r="U778" s="6" t="s">
        <v>14456</v>
      </c>
      <c r="V778" s="14">
        <f>RIGHT(amazon[[#This Row],[discounted_price]],LEN(amazon[[#This Row],[discounted_price]])-1)*1</f>
        <v>1792</v>
      </c>
      <c r="W778" s="14">
        <f>RIGHT(amazon[[#This Row],[actual_price]],LEN(amazon[[#This Row],[actual_price]])-1)*1</f>
        <v>3500</v>
      </c>
      <c r="X778" s="1">
        <v>0.49</v>
      </c>
      <c r="Y778">
        <v>4.5</v>
      </c>
      <c r="Z778">
        <v>26194</v>
      </c>
      <c r="AA778" s="3" t="s">
        <v>6865</v>
      </c>
      <c r="AB778" s="3" t="s">
        <v>6866</v>
      </c>
      <c r="AC778" s="3" t="s">
        <v>6867</v>
      </c>
      <c r="AD778" s="3" t="s">
        <v>6868</v>
      </c>
      <c r="AE778" s="3" t="s">
        <v>15048</v>
      </c>
      <c r="AF778" s="3" t="s">
        <v>15049</v>
      </c>
      <c r="AG778" s="3" t="s">
        <v>6871</v>
      </c>
      <c r="AH778" s="3" t="s">
        <v>6872</v>
      </c>
    </row>
    <row r="779" spans="1:34" x14ac:dyDescent="0.35">
      <c r="A779" s="3" t="s">
        <v>6873</v>
      </c>
      <c r="B779" s="3" t="s">
        <v>6874</v>
      </c>
      <c r="C779" s="3" t="s">
        <v>17193</v>
      </c>
      <c r="D779" s="3" t="s">
        <v>17194</v>
      </c>
      <c r="E779" s="3" t="s">
        <v>17195</v>
      </c>
      <c r="F779" s="3" t="s">
        <v>17196</v>
      </c>
      <c r="G779" s="3"/>
      <c r="H779" s="3"/>
      <c r="I779" s="3"/>
      <c r="J779" s="3"/>
      <c r="K779" s="3"/>
      <c r="L779" s="3"/>
      <c r="M779" s="3"/>
      <c r="N779" s="3"/>
      <c r="O779" s="3"/>
      <c r="P779" s="3"/>
      <c r="Q779" s="3"/>
      <c r="R779" s="3"/>
      <c r="S779" s="3" t="s">
        <v>6875</v>
      </c>
      <c r="T779" s="7" t="s">
        <v>14979</v>
      </c>
      <c r="U779" s="6" t="s">
        <v>15050</v>
      </c>
      <c r="V779" s="14">
        <f>RIGHT(amazon[[#This Row],[discounted_price]],LEN(amazon[[#This Row],[discounted_price]])-1)*1</f>
        <v>3299</v>
      </c>
      <c r="W779" s="14">
        <f>RIGHT(amazon[[#This Row],[actual_price]],LEN(amazon[[#This Row],[actual_price]])-1)*1</f>
        <v>4100</v>
      </c>
      <c r="X779" s="1">
        <v>0.2</v>
      </c>
      <c r="Y779">
        <v>3.9</v>
      </c>
      <c r="Z779">
        <v>15783</v>
      </c>
      <c r="AA779" s="3" t="s">
        <v>6877</v>
      </c>
      <c r="AB779" s="3" t="s">
        <v>6878</v>
      </c>
      <c r="AC779" s="3" t="s">
        <v>6879</v>
      </c>
      <c r="AD779" s="3" t="s">
        <v>6880</v>
      </c>
      <c r="AE779" s="3" t="s">
        <v>6881</v>
      </c>
      <c r="AF779" s="3" t="s">
        <v>15051</v>
      </c>
      <c r="AG779" s="3" t="s">
        <v>6883</v>
      </c>
      <c r="AH779" s="3" t="s">
        <v>6884</v>
      </c>
    </row>
    <row r="780" spans="1:34" x14ac:dyDescent="0.35">
      <c r="A780" s="3" t="s">
        <v>6885</v>
      </c>
      <c r="B780" s="3" t="s">
        <v>6886</v>
      </c>
      <c r="C780" s="3" t="s">
        <v>17174</v>
      </c>
      <c r="D780" s="3" t="s">
        <v>17043</v>
      </c>
      <c r="E780" s="3"/>
      <c r="F780" s="3"/>
      <c r="G780" s="3"/>
      <c r="H780" s="3"/>
      <c r="I780" s="3"/>
      <c r="J780" s="3"/>
      <c r="K780" s="3"/>
      <c r="L780" s="3"/>
      <c r="M780" s="3"/>
      <c r="N780" s="3"/>
      <c r="O780" s="3"/>
      <c r="P780" s="3"/>
      <c r="Q780" s="3"/>
      <c r="R780" s="3"/>
      <c r="S780" s="3" t="s">
        <v>6728</v>
      </c>
      <c r="T780" s="7" t="s">
        <v>15052</v>
      </c>
      <c r="U780" s="6" t="s">
        <v>14881</v>
      </c>
      <c r="V780" s="14">
        <f>RIGHT(amazon[[#This Row],[discounted_price]],LEN(amazon[[#This Row],[discounted_price]])-1)*1</f>
        <v>125</v>
      </c>
      <c r="W780" s="14">
        <f>RIGHT(amazon[[#This Row],[actual_price]],LEN(amazon[[#This Row],[actual_price]])-1)*1</f>
        <v>180</v>
      </c>
      <c r="X780" s="1">
        <v>0.31</v>
      </c>
      <c r="Y780">
        <v>4.4000000000000004</v>
      </c>
      <c r="Z780">
        <v>8053</v>
      </c>
      <c r="AA780" s="3" t="s">
        <v>6888</v>
      </c>
      <c r="AB780" s="3" t="s">
        <v>6889</v>
      </c>
      <c r="AC780" s="3" t="s">
        <v>6890</v>
      </c>
      <c r="AD780" s="3" t="s">
        <v>6891</v>
      </c>
      <c r="AE780" s="3" t="s">
        <v>6892</v>
      </c>
      <c r="AF780" s="3" t="s">
        <v>6893</v>
      </c>
      <c r="AG780" s="3" t="s">
        <v>6894</v>
      </c>
      <c r="AH780" s="3" t="s">
        <v>6895</v>
      </c>
    </row>
    <row r="781" spans="1:34" x14ac:dyDescent="0.35">
      <c r="A781" s="3" t="s">
        <v>6896</v>
      </c>
      <c r="B781" s="3" t="s">
        <v>6897</v>
      </c>
      <c r="C781" s="3" t="s">
        <v>17197</v>
      </c>
      <c r="D781" s="3" t="s">
        <v>17198</v>
      </c>
      <c r="E781" s="3" t="s">
        <v>17199</v>
      </c>
      <c r="F781" s="3" t="s">
        <v>17009</v>
      </c>
      <c r="G781" s="3" t="s">
        <v>16898</v>
      </c>
      <c r="H781" s="3" t="s">
        <v>17200</v>
      </c>
      <c r="I781" s="3"/>
      <c r="J781" s="3"/>
      <c r="K781" s="3"/>
      <c r="L781" s="3"/>
      <c r="M781" s="3"/>
      <c r="N781" s="3"/>
      <c r="O781" s="3"/>
      <c r="P781" s="3"/>
      <c r="Q781" s="3"/>
      <c r="R781" s="3"/>
      <c r="S781" s="3" t="s">
        <v>5206</v>
      </c>
      <c r="T781" s="7" t="s">
        <v>13932</v>
      </c>
      <c r="U781" s="6" t="s">
        <v>15053</v>
      </c>
      <c r="V781" s="14">
        <f>RIGHT(amazon[[#This Row],[discounted_price]],LEN(amazon[[#This Row],[discounted_price]])-1)*1</f>
        <v>399</v>
      </c>
      <c r="W781" s="14">
        <f>RIGHT(amazon[[#This Row],[actual_price]],LEN(amazon[[#This Row],[actual_price]])-1)*1</f>
        <v>1190</v>
      </c>
      <c r="X781" s="1">
        <v>0.66</v>
      </c>
      <c r="Y781">
        <v>4.0999999999999996</v>
      </c>
      <c r="Z781">
        <v>2809</v>
      </c>
      <c r="AA781" s="3" t="s">
        <v>6899</v>
      </c>
      <c r="AB781" s="3" t="s">
        <v>6900</v>
      </c>
      <c r="AC781" s="3" t="s">
        <v>6901</v>
      </c>
      <c r="AD781" s="3" t="s">
        <v>6902</v>
      </c>
      <c r="AE781" s="3" t="s">
        <v>6903</v>
      </c>
      <c r="AF781" s="3" t="s">
        <v>6904</v>
      </c>
      <c r="AG781" s="3" t="s">
        <v>6905</v>
      </c>
      <c r="AH781" s="3" t="s">
        <v>6906</v>
      </c>
    </row>
    <row r="782" spans="1:34" x14ac:dyDescent="0.35">
      <c r="A782" s="3" t="s">
        <v>6907</v>
      </c>
      <c r="B782" s="3" t="s">
        <v>15054</v>
      </c>
      <c r="C782" s="3" t="s">
        <v>17201</v>
      </c>
      <c r="D782" s="3" t="s">
        <v>17202</v>
      </c>
      <c r="E782" s="3" t="s">
        <v>17203</v>
      </c>
      <c r="F782" s="3" t="s">
        <v>17204</v>
      </c>
      <c r="G782" s="3" t="s">
        <v>17205</v>
      </c>
      <c r="H782" s="3"/>
      <c r="I782" s="3"/>
      <c r="J782" s="3"/>
      <c r="K782" s="3"/>
      <c r="L782" s="3"/>
      <c r="M782" s="3"/>
      <c r="N782" s="3"/>
      <c r="O782" s="3"/>
      <c r="P782" s="3"/>
      <c r="Q782" s="3"/>
      <c r="R782" s="3"/>
      <c r="S782" s="3" t="s">
        <v>3347</v>
      </c>
      <c r="T782" s="7" t="s">
        <v>14036</v>
      </c>
      <c r="U782" s="6" t="s">
        <v>14073</v>
      </c>
      <c r="V782" s="14">
        <f>RIGHT(amazon[[#This Row],[discounted_price]],LEN(amazon[[#This Row],[discounted_price]])-1)*1</f>
        <v>1199</v>
      </c>
      <c r="W782" s="14">
        <f>RIGHT(amazon[[#This Row],[actual_price]],LEN(amazon[[#This Row],[actual_price]])-1)*1</f>
        <v>7999</v>
      </c>
      <c r="X782" s="1">
        <v>0.85</v>
      </c>
      <c r="Y782">
        <v>3.6</v>
      </c>
      <c r="Z782">
        <v>25910</v>
      </c>
      <c r="AA782" s="3" t="s">
        <v>6909</v>
      </c>
      <c r="AB782" s="3" t="s">
        <v>6910</v>
      </c>
      <c r="AC782" s="3" t="s">
        <v>6911</v>
      </c>
      <c r="AD782" s="3" t="s">
        <v>6912</v>
      </c>
      <c r="AE782" s="3" t="s">
        <v>15055</v>
      </c>
      <c r="AF782" s="3" t="s">
        <v>15056</v>
      </c>
      <c r="AG782" s="3" t="s">
        <v>6915</v>
      </c>
      <c r="AH782" s="3" t="s">
        <v>6916</v>
      </c>
    </row>
    <row r="783" spans="1:34" x14ac:dyDescent="0.35">
      <c r="A783" s="3" t="s">
        <v>6917</v>
      </c>
      <c r="B783" s="3" t="s">
        <v>6918</v>
      </c>
      <c r="C783" s="3" t="s">
        <v>17206</v>
      </c>
      <c r="D783" s="3" t="s">
        <v>17207</v>
      </c>
      <c r="E783" s="3" t="s">
        <v>17208</v>
      </c>
      <c r="F783" s="3"/>
      <c r="G783" s="3"/>
      <c r="H783" s="3"/>
      <c r="I783" s="3"/>
      <c r="J783" s="3"/>
      <c r="K783" s="3"/>
      <c r="L783" s="3"/>
      <c r="M783" s="3"/>
      <c r="N783" s="3"/>
      <c r="O783" s="3"/>
      <c r="P783" s="3"/>
      <c r="Q783" s="3"/>
      <c r="R783" s="3"/>
      <c r="S783" s="3" t="s">
        <v>5218</v>
      </c>
      <c r="T783" s="7" t="s">
        <v>14300</v>
      </c>
      <c r="U783" s="6" t="s">
        <v>14025</v>
      </c>
      <c r="V783" s="14">
        <f>RIGHT(amazon[[#This Row],[discounted_price]],LEN(amazon[[#This Row],[discounted_price]])-1)*1</f>
        <v>235</v>
      </c>
      <c r="W783" s="14">
        <f>RIGHT(amazon[[#This Row],[actual_price]],LEN(amazon[[#This Row],[actual_price]])-1)*1</f>
        <v>1599</v>
      </c>
      <c r="X783" s="1">
        <v>0.85</v>
      </c>
      <c r="Y783">
        <v>3.8</v>
      </c>
      <c r="Z783">
        <v>1173</v>
      </c>
      <c r="AA783" s="3" t="s">
        <v>15057</v>
      </c>
      <c r="AB783" s="3" t="s">
        <v>6920</v>
      </c>
      <c r="AC783" s="3" t="s">
        <v>6921</v>
      </c>
      <c r="AD783" s="3" t="s">
        <v>6922</v>
      </c>
      <c r="AE783" s="3" t="s">
        <v>6923</v>
      </c>
      <c r="AF783" s="3" t="s">
        <v>6924</v>
      </c>
      <c r="AG783" s="3" t="s">
        <v>6925</v>
      </c>
      <c r="AH783" s="3" t="s">
        <v>6926</v>
      </c>
    </row>
    <row r="784" spans="1:34" x14ac:dyDescent="0.35">
      <c r="A784" s="3" t="s">
        <v>6927</v>
      </c>
      <c r="B784" s="3" t="s">
        <v>6928</v>
      </c>
      <c r="C784" s="3" t="s">
        <v>17209</v>
      </c>
      <c r="D784" s="3" t="s">
        <v>17210</v>
      </c>
      <c r="E784" s="3"/>
      <c r="F784" s="3"/>
      <c r="G784" s="3"/>
      <c r="H784" s="3"/>
      <c r="I784" s="3"/>
      <c r="J784" s="3"/>
      <c r="K784" s="3"/>
      <c r="L784" s="3"/>
      <c r="M784" s="3"/>
      <c r="N784" s="3"/>
      <c r="O784" s="3"/>
      <c r="P784" s="3"/>
      <c r="Q784" s="3"/>
      <c r="R784" s="3"/>
      <c r="S784" s="3" t="s">
        <v>5242</v>
      </c>
      <c r="T784" s="7" t="s">
        <v>14271</v>
      </c>
      <c r="U784" s="6" t="s">
        <v>13998</v>
      </c>
      <c r="V784" s="14">
        <f>RIGHT(amazon[[#This Row],[discounted_price]],LEN(amazon[[#This Row],[discounted_price]])-1)*1</f>
        <v>549</v>
      </c>
      <c r="W784" s="14">
        <f>RIGHT(amazon[[#This Row],[actual_price]],LEN(amazon[[#This Row],[actual_price]])-1)*1</f>
        <v>1999</v>
      </c>
      <c r="X784" s="1">
        <v>0.73</v>
      </c>
      <c r="Y784">
        <v>3.6</v>
      </c>
      <c r="Z784">
        <v>6422</v>
      </c>
      <c r="AA784" s="3" t="s">
        <v>6929</v>
      </c>
      <c r="AB784" s="3" t="s">
        <v>6930</v>
      </c>
      <c r="AC784" s="3" t="s">
        <v>6931</v>
      </c>
      <c r="AD784" s="3" t="s">
        <v>6932</v>
      </c>
      <c r="AE784" s="3" t="s">
        <v>6933</v>
      </c>
      <c r="AF784" s="3" t="s">
        <v>6934</v>
      </c>
      <c r="AG784" s="3" t="s">
        <v>6935</v>
      </c>
      <c r="AH784" s="3" t="s">
        <v>6936</v>
      </c>
    </row>
    <row r="785" spans="1:34" x14ac:dyDescent="0.35">
      <c r="A785" s="3" t="s">
        <v>6937</v>
      </c>
      <c r="B785" s="3" t="s">
        <v>6938</v>
      </c>
      <c r="C785" s="3" t="s">
        <v>17211</v>
      </c>
      <c r="D785" s="3" t="s">
        <v>17212</v>
      </c>
      <c r="E785" s="3" t="s">
        <v>17213</v>
      </c>
      <c r="F785" s="3" t="s">
        <v>17214</v>
      </c>
      <c r="G785" s="3" t="s">
        <v>17215</v>
      </c>
      <c r="H785" s="3"/>
      <c r="I785" s="3"/>
      <c r="J785" s="3"/>
      <c r="K785" s="3"/>
      <c r="L785" s="3"/>
      <c r="M785" s="3"/>
      <c r="N785" s="3"/>
      <c r="O785" s="3"/>
      <c r="P785" s="3"/>
      <c r="Q785" s="3"/>
      <c r="R785" s="3"/>
      <c r="S785" s="3" t="s">
        <v>6266</v>
      </c>
      <c r="T785" s="7" t="s">
        <v>14357</v>
      </c>
      <c r="U785" s="6" t="s">
        <v>14009</v>
      </c>
      <c r="V785" s="14">
        <f>RIGHT(amazon[[#This Row],[discounted_price]],LEN(amazon[[#This Row],[discounted_price]])-1)*1</f>
        <v>89</v>
      </c>
      <c r="W785" s="14">
        <f>RIGHT(amazon[[#This Row],[actual_price]],LEN(amazon[[#This Row],[actual_price]])-1)*1</f>
        <v>99</v>
      </c>
      <c r="X785" s="1">
        <v>0.1</v>
      </c>
      <c r="Y785">
        <v>4.2</v>
      </c>
      <c r="Z785">
        <v>241</v>
      </c>
      <c r="AA785" s="3" t="s">
        <v>6939</v>
      </c>
      <c r="AB785" s="3" t="s">
        <v>6940</v>
      </c>
      <c r="AC785" s="3" t="s">
        <v>6941</v>
      </c>
      <c r="AD785" s="3" t="s">
        <v>6942</v>
      </c>
      <c r="AE785" s="3" t="s">
        <v>6943</v>
      </c>
      <c r="AF785" s="3" t="s">
        <v>6944</v>
      </c>
      <c r="AG785" s="3" t="s">
        <v>6945</v>
      </c>
      <c r="AH785" s="3" t="s">
        <v>6946</v>
      </c>
    </row>
    <row r="786" spans="1:34" x14ac:dyDescent="0.35">
      <c r="A786" s="3" t="s">
        <v>322</v>
      </c>
      <c r="B786" s="3" t="s">
        <v>323</v>
      </c>
      <c r="C786" s="3" t="s">
        <v>16200</v>
      </c>
      <c r="D786" s="3" t="s">
        <v>16201</v>
      </c>
      <c r="E786" s="3"/>
      <c r="F786" s="3"/>
      <c r="G786" s="3"/>
      <c r="H786" s="3"/>
      <c r="I786" s="3"/>
      <c r="J786" s="3"/>
      <c r="K786" s="3"/>
      <c r="L786" s="3"/>
      <c r="M786" s="3"/>
      <c r="N786" s="3"/>
      <c r="O786" s="3"/>
      <c r="P786" s="3"/>
      <c r="Q786" s="3"/>
      <c r="R786" s="3"/>
      <c r="S786" s="3" t="s">
        <v>18</v>
      </c>
      <c r="T786" s="7" t="s">
        <v>13981</v>
      </c>
      <c r="U786" s="6" t="s">
        <v>13998</v>
      </c>
      <c r="V786" s="14">
        <f>RIGHT(amazon[[#This Row],[discounted_price]],LEN(amazon[[#This Row],[discounted_price]])-1)*1</f>
        <v>970</v>
      </c>
      <c r="W786" s="14">
        <f>RIGHT(amazon[[#This Row],[actual_price]],LEN(amazon[[#This Row],[actual_price]])-1)*1</f>
        <v>1999</v>
      </c>
      <c r="X786" s="1">
        <v>0.51</v>
      </c>
      <c r="Y786">
        <v>4.4000000000000004</v>
      </c>
      <c r="Z786">
        <v>184</v>
      </c>
      <c r="AA786" s="3" t="s">
        <v>325</v>
      </c>
      <c r="AB786" s="3" t="s">
        <v>326</v>
      </c>
      <c r="AC786" s="3" t="s">
        <v>327</v>
      </c>
      <c r="AD786" s="3" t="s">
        <v>328</v>
      </c>
      <c r="AE786" s="3" t="s">
        <v>13999</v>
      </c>
      <c r="AF786" s="3" t="s">
        <v>14000</v>
      </c>
      <c r="AG786" s="3" t="s">
        <v>6947</v>
      </c>
      <c r="AH786" s="3" t="s">
        <v>6948</v>
      </c>
    </row>
    <row r="787" spans="1:34" x14ac:dyDescent="0.35">
      <c r="A787" s="3" t="s">
        <v>6949</v>
      </c>
      <c r="B787" s="3" t="s">
        <v>6950</v>
      </c>
      <c r="C787" s="3"/>
      <c r="D787" s="3"/>
      <c r="E787" s="3"/>
      <c r="F787" s="3"/>
      <c r="G787" s="3"/>
      <c r="H787" s="3"/>
      <c r="I787" s="3"/>
      <c r="J787" s="3"/>
      <c r="K787" s="3"/>
      <c r="L787" s="3"/>
      <c r="M787" s="3"/>
      <c r="N787" s="3"/>
      <c r="O787" s="3"/>
      <c r="P787" s="3"/>
      <c r="Q787" s="3"/>
      <c r="R787" s="3"/>
      <c r="S787" s="3" t="s">
        <v>3347</v>
      </c>
      <c r="T787" s="7" t="s">
        <v>14103</v>
      </c>
      <c r="U787" s="6" t="s">
        <v>14076</v>
      </c>
      <c r="V787" s="14">
        <f>RIGHT(amazon[[#This Row],[discounted_price]],LEN(amazon[[#This Row],[discounted_price]])-1)*1</f>
        <v>1299</v>
      </c>
      <c r="W787" s="14">
        <f>RIGHT(amazon[[#This Row],[actual_price]],LEN(amazon[[#This Row],[actual_price]])-1)*1</f>
        <v>2999</v>
      </c>
      <c r="X787" s="1">
        <v>0.56999999999999995</v>
      </c>
      <c r="Y787">
        <v>3.8</v>
      </c>
      <c r="Z787">
        <v>14629</v>
      </c>
      <c r="AA787" s="3" t="s">
        <v>6951</v>
      </c>
      <c r="AB787" s="3" t="s">
        <v>6952</v>
      </c>
      <c r="AC787" s="3" t="s">
        <v>15058</v>
      </c>
      <c r="AD787" s="3" t="s">
        <v>6954</v>
      </c>
      <c r="AE787" s="3" t="s">
        <v>6955</v>
      </c>
      <c r="AF787" s="3" t="s">
        <v>6956</v>
      </c>
      <c r="AG787" s="3" t="s">
        <v>6957</v>
      </c>
      <c r="AH787" s="3" t="s">
        <v>6958</v>
      </c>
    </row>
    <row r="788" spans="1:34" x14ac:dyDescent="0.35">
      <c r="A788" s="3" t="s">
        <v>6959</v>
      </c>
      <c r="B788" s="3" t="s">
        <v>6960</v>
      </c>
      <c r="C788" s="3" t="s">
        <v>17216</v>
      </c>
      <c r="D788" s="3" t="s">
        <v>16202</v>
      </c>
      <c r="E788" s="3" t="s">
        <v>17217</v>
      </c>
      <c r="F788" s="3" t="s">
        <v>17218</v>
      </c>
      <c r="G788" s="3"/>
      <c r="H788" s="3"/>
      <c r="I788" s="3"/>
      <c r="J788" s="3"/>
      <c r="K788" s="3"/>
      <c r="L788" s="3"/>
      <c r="M788" s="3"/>
      <c r="N788" s="3"/>
      <c r="O788" s="3"/>
      <c r="P788" s="3"/>
      <c r="Q788" s="3"/>
      <c r="R788" s="3"/>
      <c r="S788" s="3" t="s">
        <v>5756</v>
      </c>
      <c r="T788" s="7" t="s">
        <v>14050</v>
      </c>
      <c r="U788" s="6" t="s">
        <v>13952</v>
      </c>
      <c r="V788" s="14">
        <f>RIGHT(amazon[[#This Row],[discounted_price]],LEN(amazon[[#This Row],[discounted_price]])-1)*1</f>
        <v>230</v>
      </c>
      <c r="W788" s="14">
        <f>RIGHT(amazon[[#This Row],[actual_price]],LEN(amazon[[#This Row],[actual_price]])-1)*1</f>
        <v>999</v>
      </c>
      <c r="X788" s="1">
        <v>0.77</v>
      </c>
      <c r="Y788">
        <v>4.2</v>
      </c>
      <c r="Z788">
        <v>1528</v>
      </c>
      <c r="AA788" s="3" t="s">
        <v>6961</v>
      </c>
      <c r="AB788" s="3" t="s">
        <v>6962</v>
      </c>
      <c r="AC788" s="3" t="s">
        <v>6963</v>
      </c>
      <c r="AD788" s="3" t="s">
        <v>6964</v>
      </c>
      <c r="AE788" s="3" t="s">
        <v>6965</v>
      </c>
      <c r="AF788" s="3" t="s">
        <v>15059</v>
      </c>
      <c r="AG788" s="3" t="s">
        <v>6967</v>
      </c>
      <c r="AH788" s="3" t="s">
        <v>6968</v>
      </c>
    </row>
    <row r="789" spans="1:34" x14ac:dyDescent="0.35">
      <c r="A789" s="3" t="s">
        <v>6969</v>
      </c>
      <c r="B789" s="3" t="s">
        <v>6970</v>
      </c>
      <c r="C789" s="3" t="s">
        <v>17219</v>
      </c>
      <c r="D789" s="3" t="s">
        <v>17220</v>
      </c>
      <c r="E789" s="3" t="s">
        <v>17221</v>
      </c>
      <c r="F789" s="3" t="s">
        <v>17222</v>
      </c>
      <c r="G789" s="3" t="s">
        <v>17223</v>
      </c>
      <c r="H789" s="3" t="s">
        <v>17224</v>
      </c>
      <c r="I789" s="3" t="s">
        <v>17225</v>
      </c>
      <c r="J789" s="3" t="s">
        <v>16196</v>
      </c>
      <c r="K789" s="3"/>
      <c r="L789" s="3"/>
      <c r="M789" s="3"/>
      <c r="N789" s="3"/>
      <c r="O789" s="3"/>
      <c r="P789" s="3"/>
      <c r="Q789" s="3"/>
      <c r="R789" s="3"/>
      <c r="S789" s="3" t="s">
        <v>6971</v>
      </c>
      <c r="T789" s="7" t="s">
        <v>14403</v>
      </c>
      <c r="U789" s="6" t="s">
        <v>13947</v>
      </c>
      <c r="V789" s="14">
        <f>RIGHT(amazon[[#This Row],[discounted_price]],LEN(amazon[[#This Row],[discounted_price]])-1)*1</f>
        <v>119</v>
      </c>
      <c r="W789" s="14">
        <f>RIGHT(amazon[[#This Row],[actual_price]],LEN(amazon[[#This Row],[actual_price]])-1)*1</f>
        <v>499</v>
      </c>
      <c r="X789" s="1">
        <v>0.76</v>
      </c>
      <c r="Y789">
        <v>4.3</v>
      </c>
      <c r="Z789">
        <v>15032</v>
      </c>
      <c r="AA789" s="3" t="s">
        <v>6972</v>
      </c>
      <c r="AB789" s="3" t="s">
        <v>6973</v>
      </c>
      <c r="AC789" s="3" t="s">
        <v>6974</v>
      </c>
      <c r="AD789" s="3" t="s">
        <v>6975</v>
      </c>
      <c r="AE789" s="3" t="s">
        <v>15060</v>
      </c>
      <c r="AF789" s="3" t="s">
        <v>6977</v>
      </c>
      <c r="AG789" s="3" t="s">
        <v>6978</v>
      </c>
      <c r="AH789" s="3" t="s">
        <v>6979</v>
      </c>
    </row>
    <row r="790" spans="1:34" x14ac:dyDescent="0.35">
      <c r="A790" s="3" t="s">
        <v>6980</v>
      </c>
      <c r="B790" s="3" t="s">
        <v>6981</v>
      </c>
      <c r="C790" s="3" t="s">
        <v>17226</v>
      </c>
      <c r="D790" s="3" t="s">
        <v>17227</v>
      </c>
      <c r="E790" s="3"/>
      <c r="F790" s="3"/>
      <c r="G790" s="3"/>
      <c r="H790" s="3"/>
      <c r="I790" s="3"/>
      <c r="J790" s="3"/>
      <c r="K790" s="3"/>
      <c r="L790" s="3"/>
      <c r="M790" s="3"/>
      <c r="N790" s="3"/>
      <c r="O790" s="3"/>
      <c r="P790" s="3"/>
      <c r="Q790" s="3"/>
      <c r="R790" s="3"/>
      <c r="S790" s="3" t="s">
        <v>6982</v>
      </c>
      <c r="T790" s="7" t="s">
        <v>14142</v>
      </c>
      <c r="U790" s="6" t="s">
        <v>14113</v>
      </c>
      <c r="V790" s="14">
        <f>RIGHT(amazon[[#This Row],[discounted_price]],LEN(amazon[[#This Row],[discounted_price]])-1)*1</f>
        <v>449</v>
      </c>
      <c r="W790" s="14">
        <f>RIGHT(amazon[[#This Row],[actual_price]],LEN(amazon[[#This Row],[actual_price]])-1)*1</f>
        <v>800</v>
      </c>
      <c r="X790" s="1">
        <v>0.44</v>
      </c>
      <c r="Y790">
        <v>4.4000000000000004</v>
      </c>
      <c r="Z790">
        <v>69585</v>
      </c>
      <c r="AA790" s="3" t="s">
        <v>6983</v>
      </c>
      <c r="AB790" s="3" t="s">
        <v>6984</v>
      </c>
      <c r="AC790" s="3" t="s">
        <v>15061</v>
      </c>
      <c r="AD790" s="3" t="s">
        <v>6986</v>
      </c>
      <c r="AE790" s="3" t="s">
        <v>6987</v>
      </c>
      <c r="AF790" s="3" t="s">
        <v>15062</v>
      </c>
      <c r="AG790" s="3" t="s">
        <v>6989</v>
      </c>
      <c r="AH790" s="3" t="s">
        <v>6990</v>
      </c>
    </row>
    <row r="791" spans="1:34" x14ac:dyDescent="0.35">
      <c r="A791" s="3" t="s">
        <v>6991</v>
      </c>
      <c r="B791" s="3" t="s">
        <v>15063</v>
      </c>
      <c r="C791" s="3" t="s">
        <v>17228</v>
      </c>
      <c r="D791" s="3" t="s">
        <v>17229</v>
      </c>
      <c r="E791" s="3" t="s">
        <v>17230</v>
      </c>
      <c r="F791" s="3" t="s">
        <v>17231</v>
      </c>
      <c r="G791" s="3" t="s">
        <v>17232</v>
      </c>
      <c r="H791" s="3"/>
      <c r="I791" s="3"/>
      <c r="J791" s="3"/>
      <c r="K791" s="3"/>
      <c r="L791" s="3"/>
      <c r="M791" s="3"/>
      <c r="N791" s="3"/>
      <c r="O791" s="3"/>
      <c r="P791" s="3"/>
      <c r="Q791" s="3"/>
      <c r="R791" s="3"/>
      <c r="S791" s="3" t="s">
        <v>6993</v>
      </c>
      <c r="T791" s="7" t="s">
        <v>14200</v>
      </c>
      <c r="U791" s="6" t="s">
        <v>15064</v>
      </c>
      <c r="V791" s="14">
        <f>RIGHT(amazon[[#This Row],[discounted_price]],LEN(amazon[[#This Row],[discounted_price]])-1)*1</f>
        <v>1699</v>
      </c>
      <c r="W791" s="14">
        <f>RIGHT(amazon[[#This Row],[actual_price]],LEN(amazon[[#This Row],[actual_price]])-1)*1</f>
        <v>3495</v>
      </c>
      <c r="X791" s="1">
        <v>0.51</v>
      </c>
      <c r="Y791">
        <v>4.0999999999999996</v>
      </c>
      <c r="Z791">
        <v>14371</v>
      </c>
      <c r="AA791" s="3" t="s">
        <v>15065</v>
      </c>
      <c r="AB791" s="3" t="s">
        <v>6996</v>
      </c>
      <c r="AC791" s="3" t="s">
        <v>6997</v>
      </c>
      <c r="AD791" s="3" t="s">
        <v>6998</v>
      </c>
      <c r="AE791" s="3" t="s">
        <v>6999</v>
      </c>
      <c r="AF791" s="3" t="s">
        <v>7000</v>
      </c>
      <c r="AG791" s="3" t="s">
        <v>7001</v>
      </c>
      <c r="AH791" s="3" t="s">
        <v>7002</v>
      </c>
    </row>
    <row r="792" spans="1:34" x14ac:dyDescent="0.35">
      <c r="A792" s="3" t="s">
        <v>7003</v>
      </c>
      <c r="B792" s="3" t="s">
        <v>7004</v>
      </c>
      <c r="C792" s="3" t="s">
        <v>17042</v>
      </c>
      <c r="D792" s="3" t="s">
        <v>17233</v>
      </c>
      <c r="E792" s="3"/>
      <c r="F792" s="3"/>
      <c r="G792" s="3"/>
      <c r="H792" s="3"/>
      <c r="I792" s="3"/>
      <c r="J792" s="3"/>
      <c r="K792" s="3"/>
      <c r="L792" s="3"/>
      <c r="M792" s="3"/>
      <c r="N792" s="3"/>
      <c r="O792" s="3"/>
      <c r="P792" s="3"/>
      <c r="Q792" s="3"/>
      <c r="R792" s="3"/>
      <c r="S792" s="3" t="s">
        <v>6728</v>
      </c>
      <c r="T792" s="7" t="s">
        <v>15066</v>
      </c>
      <c r="U792" s="6" t="s">
        <v>15067</v>
      </c>
      <c r="V792" s="14">
        <f>RIGHT(amazon[[#This Row],[discounted_price]],LEN(amazon[[#This Row],[discounted_price]])-1)*1</f>
        <v>561</v>
      </c>
      <c r="W792" s="14">
        <f>RIGHT(amazon[[#This Row],[actual_price]],LEN(amazon[[#This Row],[actual_price]])-1)*1</f>
        <v>720</v>
      </c>
      <c r="X792" s="1">
        <v>0.22</v>
      </c>
      <c r="Y792">
        <v>4.4000000000000004</v>
      </c>
      <c r="Z792">
        <v>3182</v>
      </c>
      <c r="AA792" s="3" t="s">
        <v>7007</v>
      </c>
      <c r="AB792" s="3" t="s">
        <v>7008</v>
      </c>
      <c r="AC792" s="3" t="s">
        <v>7009</v>
      </c>
      <c r="AD792" s="3" t="s">
        <v>7010</v>
      </c>
      <c r="AE792" s="3" t="s">
        <v>15068</v>
      </c>
      <c r="AF792" s="3" t="s">
        <v>7012</v>
      </c>
      <c r="AG792" s="3" t="s">
        <v>7013</v>
      </c>
      <c r="AH792" s="3" t="s">
        <v>7014</v>
      </c>
    </row>
    <row r="793" spans="1:34" x14ac:dyDescent="0.35">
      <c r="A793" s="3" t="s">
        <v>7015</v>
      </c>
      <c r="B793" s="3" t="s">
        <v>7016</v>
      </c>
      <c r="C793" s="3" t="s">
        <v>17234</v>
      </c>
      <c r="D793" s="3" t="s">
        <v>17235</v>
      </c>
      <c r="E793" s="3" t="s">
        <v>16898</v>
      </c>
      <c r="F793" s="3" t="s">
        <v>17236</v>
      </c>
      <c r="G793" s="3"/>
      <c r="H793" s="3"/>
      <c r="I793" s="3"/>
      <c r="J793" s="3"/>
      <c r="K793" s="3"/>
      <c r="L793" s="3"/>
      <c r="M793" s="3"/>
      <c r="N793" s="3"/>
      <c r="O793" s="3"/>
      <c r="P793" s="3"/>
      <c r="Q793" s="3"/>
      <c r="R793" s="3"/>
      <c r="S793" s="3" t="s">
        <v>5206</v>
      </c>
      <c r="T793" s="7" t="s">
        <v>14806</v>
      </c>
      <c r="U793" s="6" t="s">
        <v>15069</v>
      </c>
      <c r="V793" s="14">
        <f>RIGHT(amazon[[#This Row],[discounted_price]],LEN(amazon[[#This Row],[discounted_price]])-1)*1</f>
        <v>289</v>
      </c>
      <c r="W793" s="14">
        <f>RIGHT(amazon[[#This Row],[actual_price]],LEN(amazon[[#This Row],[actual_price]])-1)*1</f>
        <v>590</v>
      </c>
      <c r="X793" s="1">
        <v>0.51</v>
      </c>
      <c r="Y793">
        <v>4.4000000000000004</v>
      </c>
      <c r="Z793">
        <v>25886</v>
      </c>
      <c r="AA793" s="3" t="s">
        <v>15070</v>
      </c>
      <c r="AB793" s="3" t="s">
        <v>7019</v>
      </c>
      <c r="AC793" s="3" t="s">
        <v>7020</v>
      </c>
      <c r="AD793" s="3" t="s">
        <v>7021</v>
      </c>
      <c r="AE793" s="3" t="s">
        <v>7022</v>
      </c>
      <c r="AF793" s="3" t="s">
        <v>7023</v>
      </c>
      <c r="AG793" s="3" t="s">
        <v>7024</v>
      </c>
      <c r="AH793" s="3" t="s">
        <v>7025</v>
      </c>
    </row>
    <row r="794" spans="1:34" x14ac:dyDescent="0.35">
      <c r="A794" s="3" t="s">
        <v>7026</v>
      </c>
      <c r="B794" s="3" t="s">
        <v>7027</v>
      </c>
      <c r="C794" s="3" t="s">
        <v>17237</v>
      </c>
      <c r="D794" s="3" t="s">
        <v>17238</v>
      </c>
      <c r="E794" s="3" t="s">
        <v>17239</v>
      </c>
      <c r="F794" s="3"/>
      <c r="G794" s="3"/>
      <c r="H794" s="3"/>
      <c r="I794" s="3"/>
      <c r="J794" s="3"/>
      <c r="K794" s="3"/>
      <c r="L794" s="3"/>
      <c r="M794" s="3"/>
      <c r="N794" s="3"/>
      <c r="O794" s="3"/>
      <c r="P794" s="3"/>
      <c r="Q794" s="3"/>
      <c r="R794" s="3"/>
      <c r="S794" s="3" t="s">
        <v>5268</v>
      </c>
      <c r="T794" s="7" t="s">
        <v>14006</v>
      </c>
      <c r="U794" s="6" t="s">
        <v>13998</v>
      </c>
      <c r="V794" s="14">
        <f>RIGHT(amazon[[#This Row],[discounted_price]],LEN(amazon[[#This Row],[discounted_price]])-1)*1</f>
        <v>599</v>
      </c>
      <c r="W794" s="14">
        <f>RIGHT(amazon[[#This Row],[actual_price]],LEN(amazon[[#This Row],[actual_price]])-1)*1</f>
        <v>1999</v>
      </c>
      <c r="X794" s="1">
        <v>0.7</v>
      </c>
      <c r="Y794">
        <v>4.4000000000000004</v>
      </c>
      <c r="Z794">
        <v>4736</v>
      </c>
      <c r="AA794" s="3" t="s">
        <v>15071</v>
      </c>
      <c r="AB794" s="3" t="s">
        <v>7029</v>
      </c>
      <c r="AC794" s="3" t="s">
        <v>7030</v>
      </c>
      <c r="AD794" s="3" t="s">
        <v>7031</v>
      </c>
      <c r="AE794" s="3" t="s">
        <v>7032</v>
      </c>
      <c r="AF794" s="3" t="s">
        <v>15072</v>
      </c>
      <c r="AG794" s="3" t="s">
        <v>7034</v>
      </c>
      <c r="AH794" s="3" t="s">
        <v>7035</v>
      </c>
    </row>
    <row r="795" spans="1:34" x14ac:dyDescent="0.35">
      <c r="A795" s="3" t="s">
        <v>7036</v>
      </c>
      <c r="B795" s="3" t="s">
        <v>15073</v>
      </c>
      <c r="C795" s="3" t="s">
        <v>17240</v>
      </c>
      <c r="D795" s="3" t="s">
        <v>17241</v>
      </c>
      <c r="E795" s="3" t="s">
        <v>17242</v>
      </c>
      <c r="F795" s="3" t="s">
        <v>17243</v>
      </c>
      <c r="G795" s="3" t="s">
        <v>17244</v>
      </c>
      <c r="H795" s="3"/>
      <c r="I795" s="3"/>
      <c r="J795" s="3"/>
      <c r="K795" s="3"/>
      <c r="L795" s="3"/>
      <c r="M795" s="3"/>
      <c r="N795" s="3"/>
      <c r="O795" s="3"/>
      <c r="P795" s="3"/>
      <c r="Q795" s="3"/>
      <c r="R795" s="3"/>
      <c r="S795" s="3" t="s">
        <v>5500</v>
      </c>
      <c r="T795" s="7" t="s">
        <v>15074</v>
      </c>
      <c r="U795" s="6" t="s">
        <v>15075</v>
      </c>
      <c r="V795" s="14">
        <f>RIGHT(amazon[[#This Row],[discounted_price]],LEN(amazon[[#This Row],[discounted_price]])-1)*1</f>
        <v>5599</v>
      </c>
      <c r="W795" s="14">
        <f>RIGHT(amazon[[#This Row],[actual_price]],LEN(amazon[[#This Row],[actual_price]])-1)*1</f>
        <v>7350</v>
      </c>
      <c r="X795" s="1">
        <v>0.24</v>
      </c>
      <c r="Y795">
        <v>4.4000000000000004</v>
      </c>
      <c r="Z795">
        <v>73005</v>
      </c>
      <c r="AA795" s="3" t="s">
        <v>7040</v>
      </c>
      <c r="AB795" s="3" t="s">
        <v>7041</v>
      </c>
      <c r="AC795" s="3" t="s">
        <v>7042</v>
      </c>
      <c r="AD795" s="3" t="s">
        <v>7043</v>
      </c>
      <c r="AE795" s="3" t="s">
        <v>15076</v>
      </c>
      <c r="AF795" s="3" t="s">
        <v>7045</v>
      </c>
      <c r="AG795" s="3" t="s">
        <v>7046</v>
      </c>
      <c r="AH795" s="3" t="s">
        <v>7047</v>
      </c>
    </row>
    <row r="796" spans="1:34" x14ac:dyDescent="0.35">
      <c r="A796" s="3" t="s">
        <v>7048</v>
      </c>
      <c r="B796" s="3" t="s">
        <v>7049</v>
      </c>
      <c r="C796" s="3" t="s">
        <v>17245</v>
      </c>
      <c r="D796" s="3" t="s">
        <v>17246</v>
      </c>
      <c r="E796" s="3" t="s">
        <v>17247</v>
      </c>
      <c r="F796" s="3" t="s">
        <v>17248</v>
      </c>
      <c r="G796" s="3" t="s">
        <v>17249</v>
      </c>
      <c r="H796" s="3" t="s">
        <v>17250</v>
      </c>
      <c r="I796" s="3" t="s">
        <v>17251</v>
      </c>
      <c r="J796" s="3" t="s">
        <v>17252</v>
      </c>
      <c r="K796" s="3"/>
      <c r="L796" s="3"/>
      <c r="M796" s="3"/>
      <c r="N796" s="3"/>
      <c r="O796" s="3"/>
      <c r="P796" s="3"/>
      <c r="Q796" s="3"/>
      <c r="R796" s="3"/>
      <c r="S796" s="3" t="s">
        <v>7050</v>
      </c>
      <c r="T796" s="7" t="s">
        <v>14390</v>
      </c>
      <c r="U796" s="6" t="s">
        <v>15077</v>
      </c>
      <c r="V796" s="14">
        <f>RIGHT(amazon[[#This Row],[discounted_price]],LEN(amazon[[#This Row],[discounted_price]])-1)*1</f>
        <v>1990</v>
      </c>
      <c r="W796" s="14">
        <f>RIGHT(amazon[[#This Row],[actual_price]],LEN(amazon[[#This Row],[actual_price]])-1)*1</f>
        <v>2595</v>
      </c>
      <c r="X796" s="1">
        <v>0.23</v>
      </c>
      <c r="Y796">
        <v>4.3</v>
      </c>
      <c r="Z796">
        <v>20398</v>
      </c>
      <c r="AA796" s="3" t="s">
        <v>15078</v>
      </c>
      <c r="AB796" s="3" t="s">
        <v>7053</v>
      </c>
      <c r="AC796" s="3" t="s">
        <v>7054</v>
      </c>
      <c r="AD796" s="3" t="s">
        <v>7055</v>
      </c>
      <c r="AE796" s="3" t="s">
        <v>7056</v>
      </c>
      <c r="AF796" s="3" t="s">
        <v>15079</v>
      </c>
      <c r="AG796" s="3" t="s">
        <v>7058</v>
      </c>
      <c r="AH796" s="3" t="s">
        <v>7059</v>
      </c>
    </row>
    <row r="797" spans="1:34" x14ac:dyDescent="0.35">
      <c r="A797" s="3" t="s">
        <v>7060</v>
      </c>
      <c r="B797" s="3" t="s">
        <v>7061</v>
      </c>
      <c r="C797" s="3"/>
      <c r="D797" s="3"/>
      <c r="E797" s="3"/>
      <c r="F797" s="3"/>
      <c r="G797" s="3"/>
      <c r="H797" s="3"/>
      <c r="I797" s="3"/>
      <c r="J797" s="3"/>
      <c r="K797" s="3"/>
      <c r="L797" s="3"/>
      <c r="M797" s="3"/>
      <c r="N797" s="3"/>
      <c r="O797" s="3"/>
      <c r="P797" s="3"/>
      <c r="Q797" s="3"/>
      <c r="R797" s="3"/>
      <c r="S797" s="3" t="s">
        <v>6550</v>
      </c>
      <c r="T797" s="7" t="s">
        <v>13947</v>
      </c>
      <c r="U797" s="6" t="s">
        <v>13958</v>
      </c>
      <c r="V797" s="14">
        <f>RIGHT(amazon[[#This Row],[discounted_price]],LEN(amazon[[#This Row],[discounted_price]])-1)*1</f>
        <v>499</v>
      </c>
      <c r="W797" s="14">
        <f>RIGHT(amazon[[#This Row],[actual_price]],LEN(amazon[[#This Row],[actual_price]])-1)*1</f>
        <v>799</v>
      </c>
      <c r="X797" s="1">
        <v>0.38</v>
      </c>
      <c r="Y797">
        <v>4.3</v>
      </c>
      <c r="Z797">
        <v>2125</v>
      </c>
      <c r="AA797" s="3" t="s">
        <v>15080</v>
      </c>
      <c r="AB797" s="3" t="s">
        <v>7063</v>
      </c>
      <c r="AC797" s="3" t="s">
        <v>7064</v>
      </c>
      <c r="AD797" s="3" t="s">
        <v>7065</v>
      </c>
      <c r="AE797" s="3" t="s">
        <v>7066</v>
      </c>
      <c r="AF797" s="3" t="s">
        <v>7067</v>
      </c>
      <c r="AG797" s="3" t="s">
        <v>7068</v>
      </c>
      <c r="AH797" s="3" t="s">
        <v>7069</v>
      </c>
    </row>
    <row r="798" spans="1:34" x14ac:dyDescent="0.35">
      <c r="A798" s="3" t="s">
        <v>7070</v>
      </c>
      <c r="B798" s="3" t="s">
        <v>7071</v>
      </c>
      <c r="C798" s="3" t="s">
        <v>17149</v>
      </c>
      <c r="D798" s="3" t="s">
        <v>17150</v>
      </c>
      <c r="E798" s="3" t="s">
        <v>17151</v>
      </c>
      <c r="F798" s="3" t="s">
        <v>17152</v>
      </c>
      <c r="G798" s="3" t="s">
        <v>17153</v>
      </c>
      <c r="H798" s="3"/>
      <c r="I798" s="3"/>
      <c r="J798" s="3"/>
      <c r="K798" s="3"/>
      <c r="L798" s="3"/>
      <c r="M798" s="3"/>
      <c r="N798" s="3"/>
      <c r="O798" s="3"/>
      <c r="P798" s="3"/>
      <c r="Q798" s="3"/>
      <c r="R798" s="3"/>
      <c r="S798" s="3" t="s">
        <v>6652</v>
      </c>
      <c r="T798" s="7" t="s">
        <v>14142</v>
      </c>
      <c r="U798" s="6" t="s">
        <v>13952</v>
      </c>
      <c r="V798" s="14">
        <f>RIGHT(amazon[[#This Row],[discounted_price]],LEN(amazon[[#This Row],[discounted_price]])-1)*1</f>
        <v>449</v>
      </c>
      <c r="W798" s="14">
        <f>RIGHT(amazon[[#This Row],[actual_price]],LEN(amazon[[#This Row],[actual_price]])-1)*1</f>
        <v>999</v>
      </c>
      <c r="X798" s="1">
        <v>0.55000000000000004</v>
      </c>
      <c r="Y798">
        <v>4.3</v>
      </c>
      <c r="Z798">
        <v>11330</v>
      </c>
      <c r="AA798" s="3" t="s">
        <v>15081</v>
      </c>
      <c r="AB798" s="3" t="s">
        <v>7073</v>
      </c>
      <c r="AC798" s="3" t="s">
        <v>7074</v>
      </c>
      <c r="AD798" s="3" t="s">
        <v>7075</v>
      </c>
      <c r="AE798" s="3" t="s">
        <v>7076</v>
      </c>
      <c r="AF798" s="3" t="s">
        <v>7077</v>
      </c>
      <c r="AG798" s="3" t="s">
        <v>6659</v>
      </c>
      <c r="AH798" s="3" t="s">
        <v>7078</v>
      </c>
    </row>
    <row r="799" spans="1:34" x14ac:dyDescent="0.35">
      <c r="A799" s="3" t="s">
        <v>7079</v>
      </c>
      <c r="B799" s="3" t="s">
        <v>7080</v>
      </c>
      <c r="C799" s="3"/>
      <c r="D799" s="3"/>
      <c r="E799" s="3"/>
      <c r="F799" s="3"/>
      <c r="G799" s="3"/>
      <c r="H799" s="3"/>
      <c r="I799" s="3"/>
      <c r="J799" s="3"/>
      <c r="K799" s="3"/>
      <c r="L799" s="3"/>
      <c r="M799" s="3"/>
      <c r="N799" s="3"/>
      <c r="O799" s="3"/>
      <c r="P799" s="3"/>
      <c r="Q799" s="3"/>
      <c r="R799" s="3"/>
      <c r="S799" s="3" t="s">
        <v>7081</v>
      </c>
      <c r="T799" s="7" t="s">
        <v>13952</v>
      </c>
      <c r="U799" s="6" t="s">
        <v>13998</v>
      </c>
      <c r="V799" s="14">
        <f>RIGHT(amazon[[#This Row],[discounted_price]],LEN(amazon[[#This Row],[discounted_price]])-1)*1</f>
        <v>999</v>
      </c>
      <c r="W799" s="14">
        <f>RIGHT(amazon[[#This Row],[actual_price]],LEN(amazon[[#This Row],[actual_price]])-1)*1</f>
        <v>1999</v>
      </c>
      <c r="X799" s="1">
        <v>0.5</v>
      </c>
      <c r="Y799">
        <v>4.2</v>
      </c>
      <c r="Z799">
        <v>27441</v>
      </c>
      <c r="AA799" s="3" t="s">
        <v>7082</v>
      </c>
      <c r="AB799" s="3" t="s">
        <v>7083</v>
      </c>
      <c r="AC799" s="3" t="s">
        <v>7084</v>
      </c>
      <c r="AD799" s="3" t="s">
        <v>7085</v>
      </c>
      <c r="AE799" s="3" t="s">
        <v>7086</v>
      </c>
      <c r="AF799" s="3" t="s">
        <v>7087</v>
      </c>
      <c r="AG799" s="3" t="s">
        <v>7088</v>
      </c>
      <c r="AH799" s="3" t="s">
        <v>7089</v>
      </c>
    </row>
    <row r="800" spans="1:34" x14ac:dyDescent="0.35">
      <c r="A800" s="3" t="s">
        <v>7090</v>
      </c>
      <c r="B800" s="3" t="s">
        <v>7091</v>
      </c>
      <c r="C800" s="3" t="s">
        <v>17253</v>
      </c>
      <c r="D800" s="3" t="s">
        <v>17254</v>
      </c>
      <c r="E800" s="3" t="s">
        <v>17255</v>
      </c>
      <c r="F800" s="3" t="s">
        <v>16414</v>
      </c>
      <c r="G800" s="3" t="s">
        <v>17084</v>
      </c>
      <c r="H800" s="3" t="s">
        <v>17256</v>
      </c>
      <c r="I800" s="3" t="s">
        <v>17257</v>
      </c>
      <c r="J800" s="3" t="s">
        <v>17258</v>
      </c>
      <c r="K800" s="3" t="s">
        <v>16206</v>
      </c>
      <c r="L800" s="3"/>
      <c r="M800" s="3"/>
      <c r="N800" s="3"/>
      <c r="O800" s="3"/>
      <c r="P800" s="3"/>
      <c r="Q800" s="3"/>
      <c r="R800" s="3"/>
      <c r="S800" s="3" t="s">
        <v>4788</v>
      </c>
      <c r="T800" s="7" t="s">
        <v>15082</v>
      </c>
      <c r="U800" s="6" t="s">
        <v>13951</v>
      </c>
      <c r="V800" s="14">
        <f>RIGHT(amazon[[#This Row],[discounted_price]],LEN(amazon[[#This Row],[discounted_price]])-1)*1</f>
        <v>69</v>
      </c>
      <c r="W800" s="14">
        <f>RIGHT(amazon[[#This Row],[actual_price]],LEN(amazon[[#This Row],[actual_price]])-1)*1</f>
        <v>299</v>
      </c>
      <c r="X800" s="1">
        <v>0.77</v>
      </c>
      <c r="Y800">
        <v>4.3</v>
      </c>
      <c r="Z800">
        <v>255</v>
      </c>
      <c r="AA800" s="3" t="s">
        <v>7093</v>
      </c>
      <c r="AB800" s="3" t="s">
        <v>7094</v>
      </c>
      <c r="AC800" s="3" t="s">
        <v>7095</v>
      </c>
      <c r="AD800" s="3" t="s">
        <v>7096</v>
      </c>
      <c r="AE800" s="3" t="s">
        <v>7097</v>
      </c>
      <c r="AF800" s="3" t="s">
        <v>7098</v>
      </c>
      <c r="AG800" s="3" t="s">
        <v>7099</v>
      </c>
      <c r="AH800" s="3" t="s">
        <v>7100</v>
      </c>
    </row>
    <row r="801" spans="1:34" x14ac:dyDescent="0.35">
      <c r="A801" s="3" t="s">
        <v>7101</v>
      </c>
      <c r="B801" s="3" t="s">
        <v>7102</v>
      </c>
      <c r="C801" s="3"/>
      <c r="D801" s="3"/>
      <c r="E801" s="3"/>
      <c r="F801" s="3"/>
      <c r="G801" s="3"/>
      <c r="H801" s="3"/>
      <c r="I801" s="3"/>
      <c r="J801" s="3"/>
      <c r="K801" s="3"/>
      <c r="L801" s="3"/>
      <c r="M801" s="3"/>
      <c r="N801" s="3"/>
      <c r="O801" s="3"/>
      <c r="P801" s="3"/>
      <c r="Q801" s="3"/>
      <c r="R801" s="3"/>
      <c r="S801" s="3" t="s">
        <v>5206</v>
      </c>
      <c r="T801" s="7" t="s">
        <v>13963</v>
      </c>
      <c r="U801" s="6" t="s">
        <v>14057</v>
      </c>
      <c r="V801" s="14">
        <f>RIGHT(amazon[[#This Row],[discounted_price]],LEN(amazon[[#This Row],[discounted_price]])-1)*1</f>
        <v>899</v>
      </c>
      <c r="W801" s="14">
        <f>RIGHT(amazon[[#This Row],[actual_price]],LEN(amazon[[#This Row],[actual_price]])-1)*1</f>
        <v>1499</v>
      </c>
      <c r="X801" s="1">
        <v>0.4</v>
      </c>
      <c r="Y801">
        <v>4.2</v>
      </c>
      <c r="Z801">
        <v>23174</v>
      </c>
      <c r="AA801" s="3" t="s">
        <v>15083</v>
      </c>
      <c r="AB801" s="3" t="s">
        <v>7104</v>
      </c>
      <c r="AC801" s="3" t="s">
        <v>7105</v>
      </c>
      <c r="AD801" s="3" t="s">
        <v>7106</v>
      </c>
      <c r="AE801" s="3" t="s">
        <v>7107</v>
      </c>
      <c r="AF801" s="3" t="s">
        <v>15084</v>
      </c>
      <c r="AG801" s="3" t="s">
        <v>7109</v>
      </c>
      <c r="AH801" s="3" t="s">
        <v>7110</v>
      </c>
    </row>
    <row r="802" spans="1:34" x14ac:dyDescent="0.35">
      <c r="A802" s="3" t="s">
        <v>7111</v>
      </c>
      <c r="B802" s="3" t="s">
        <v>7112</v>
      </c>
      <c r="C802" s="3"/>
      <c r="D802" s="3"/>
      <c r="E802" s="3"/>
      <c r="F802" s="3"/>
      <c r="G802" s="3"/>
      <c r="H802" s="3"/>
      <c r="I802" s="3"/>
      <c r="J802" s="3"/>
      <c r="K802" s="3"/>
      <c r="L802" s="3"/>
      <c r="M802" s="3"/>
      <c r="N802" s="3"/>
      <c r="O802" s="3"/>
      <c r="P802" s="3"/>
      <c r="Q802" s="3"/>
      <c r="R802" s="3"/>
      <c r="S802" s="3" t="s">
        <v>5404</v>
      </c>
      <c r="T802" s="7" t="s">
        <v>15085</v>
      </c>
      <c r="U802" s="6" t="s">
        <v>13941</v>
      </c>
      <c r="V802" s="14">
        <f>RIGHT(amazon[[#This Row],[discounted_price]],LEN(amazon[[#This Row],[discounted_price]])-1)*1</f>
        <v>478</v>
      </c>
      <c r="W802" s="14">
        <f>RIGHT(amazon[[#This Row],[actual_price]],LEN(amazon[[#This Row],[actual_price]])-1)*1</f>
        <v>699</v>
      </c>
      <c r="X802" s="1">
        <v>0.32</v>
      </c>
      <c r="Y802">
        <v>3.8</v>
      </c>
      <c r="Z802">
        <v>20218</v>
      </c>
      <c r="AA802" s="3" t="s">
        <v>7114</v>
      </c>
      <c r="AB802" s="3" t="s">
        <v>7115</v>
      </c>
      <c r="AC802" s="3" t="s">
        <v>15086</v>
      </c>
      <c r="AD802" s="3" t="s">
        <v>7117</v>
      </c>
      <c r="AE802" s="3" t="s">
        <v>15087</v>
      </c>
      <c r="AF802" s="3" t="s">
        <v>15088</v>
      </c>
      <c r="AG802" s="3" t="s">
        <v>7120</v>
      </c>
      <c r="AH802" s="3" t="s">
        <v>7121</v>
      </c>
    </row>
    <row r="803" spans="1:34" x14ac:dyDescent="0.35">
      <c r="A803" s="3" t="s">
        <v>7122</v>
      </c>
      <c r="B803" s="3" t="s">
        <v>7123</v>
      </c>
      <c r="C803" s="3"/>
      <c r="D803" s="3"/>
      <c r="E803" s="3"/>
      <c r="F803" s="3"/>
      <c r="G803" s="3"/>
      <c r="H803" s="3"/>
      <c r="I803" s="3"/>
      <c r="J803" s="3"/>
      <c r="K803" s="3"/>
      <c r="L803" s="3"/>
      <c r="M803" s="3"/>
      <c r="N803" s="3"/>
      <c r="O803" s="3"/>
      <c r="P803" s="3"/>
      <c r="Q803" s="3"/>
      <c r="R803" s="3"/>
      <c r="S803" s="3" t="s">
        <v>7124</v>
      </c>
      <c r="T803" s="7" t="s">
        <v>14052</v>
      </c>
      <c r="U803" s="6" t="s">
        <v>15089</v>
      </c>
      <c r="V803" s="14">
        <f>RIGHT(amazon[[#This Row],[discounted_price]],LEN(amazon[[#This Row],[discounted_price]])-1)*1</f>
        <v>1399</v>
      </c>
      <c r="W803" s="14">
        <f>RIGHT(amazon[[#This Row],[actual_price]],LEN(amazon[[#This Row],[actual_price]])-1)*1</f>
        <v>2490</v>
      </c>
      <c r="X803" s="1">
        <v>0.44</v>
      </c>
      <c r="Y803">
        <v>4.3</v>
      </c>
      <c r="Z803">
        <v>11074</v>
      </c>
      <c r="AA803" s="3" t="s">
        <v>15090</v>
      </c>
      <c r="AB803" s="3" t="s">
        <v>7127</v>
      </c>
      <c r="AC803" s="3" t="s">
        <v>7128</v>
      </c>
      <c r="AD803" s="3" t="s">
        <v>7129</v>
      </c>
      <c r="AE803" s="3" t="s">
        <v>7130</v>
      </c>
      <c r="AF803" s="3" t="s">
        <v>7131</v>
      </c>
      <c r="AG803" s="3" t="s">
        <v>7132</v>
      </c>
      <c r="AH803" s="3" t="s">
        <v>7133</v>
      </c>
    </row>
    <row r="804" spans="1:34" x14ac:dyDescent="0.35">
      <c r="A804" s="3" t="s">
        <v>343</v>
      </c>
      <c r="B804" s="3" t="s">
        <v>344</v>
      </c>
      <c r="C804" s="3" t="s">
        <v>16208</v>
      </c>
      <c r="D804" s="3" t="s">
        <v>16209</v>
      </c>
      <c r="E804" s="3"/>
      <c r="F804" s="3"/>
      <c r="G804" s="3"/>
      <c r="H804" s="3"/>
      <c r="I804" s="3"/>
      <c r="J804" s="3"/>
      <c r="K804" s="3"/>
      <c r="L804" s="3"/>
      <c r="M804" s="3"/>
      <c r="N804" s="3"/>
      <c r="O804" s="3"/>
      <c r="P804" s="3"/>
      <c r="Q804" s="3"/>
      <c r="R804" s="3"/>
      <c r="S804" s="3" t="s">
        <v>18</v>
      </c>
      <c r="T804" s="7" t="s">
        <v>13934</v>
      </c>
      <c r="U804" s="6" t="s">
        <v>14001</v>
      </c>
      <c r="V804" s="14">
        <f>RIGHT(amazon[[#This Row],[discounted_price]],LEN(amazon[[#This Row],[discounted_price]])-1)*1</f>
        <v>199</v>
      </c>
      <c r="W804" s="14">
        <f>RIGHT(amazon[[#This Row],[actual_price]],LEN(amazon[[#This Row],[actual_price]])-1)*1</f>
        <v>750</v>
      </c>
      <c r="X804" s="1">
        <v>0.73</v>
      </c>
      <c r="Y804">
        <v>4.5</v>
      </c>
      <c r="Z804">
        <v>74976</v>
      </c>
      <c r="AA804" s="3" t="s">
        <v>346</v>
      </c>
      <c r="AB804" s="3" t="s">
        <v>347</v>
      </c>
      <c r="AC804" s="3" t="s">
        <v>348</v>
      </c>
      <c r="AD804" s="3" t="s">
        <v>349</v>
      </c>
      <c r="AE804" s="3" t="s">
        <v>350</v>
      </c>
      <c r="AF804" s="3" t="s">
        <v>351</v>
      </c>
      <c r="AG804" s="3" t="s">
        <v>7134</v>
      </c>
      <c r="AH804" s="3" t="s">
        <v>7135</v>
      </c>
    </row>
    <row r="805" spans="1:34" x14ac:dyDescent="0.35">
      <c r="A805" s="3" t="s">
        <v>7136</v>
      </c>
      <c r="B805" s="3" t="s">
        <v>7137</v>
      </c>
      <c r="C805" s="3" t="s">
        <v>17259</v>
      </c>
      <c r="D805" s="3" t="s">
        <v>17260</v>
      </c>
      <c r="E805" s="3" t="s">
        <v>17261</v>
      </c>
      <c r="F805" s="3" t="s">
        <v>17084</v>
      </c>
      <c r="G805" s="3" t="s">
        <v>16750</v>
      </c>
      <c r="H805" s="3" t="s">
        <v>17262</v>
      </c>
      <c r="I805" s="3" t="s">
        <v>17263</v>
      </c>
      <c r="J805" s="3" t="s">
        <v>17264</v>
      </c>
      <c r="K805" s="3" t="s">
        <v>17265</v>
      </c>
      <c r="L805" s="3" t="s">
        <v>16206</v>
      </c>
      <c r="M805" s="3"/>
      <c r="N805" s="3"/>
      <c r="O805" s="3"/>
      <c r="P805" s="3"/>
      <c r="Q805" s="3"/>
      <c r="R805" s="3"/>
      <c r="S805" s="3" t="s">
        <v>7138</v>
      </c>
      <c r="T805" s="7" t="s">
        <v>13944</v>
      </c>
      <c r="U805" s="6" t="s">
        <v>13947</v>
      </c>
      <c r="V805" s="14">
        <f>RIGHT(amazon[[#This Row],[discounted_price]],LEN(amazon[[#This Row],[discounted_price]])-1)*1</f>
        <v>149</v>
      </c>
      <c r="W805" s="14">
        <f>RIGHT(amazon[[#This Row],[actual_price]],LEN(amazon[[#This Row],[actual_price]])-1)*1</f>
        <v>499</v>
      </c>
      <c r="X805" s="1">
        <v>0.7</v>
      </c>
      <c r="Y805">
        <v>4.0999999999999996</v>
      </c>
      <c r="Z805">
        <v>25607</v>
      </c>
      <c r="AA805" s="3" t="s">
        <v>7139</v>
      </c>
      <c r="AB805" s="3" t="s">
        <v>7140</v>
      </c>
      <c r="AC805" s="3" t="s">
        <v>7141</v>
      </c>
      <c r="AD805" s="3" t="s">
        <v>7142</v>
      </c>
      <c r="AE805" s="3" t="s">
        <v>7143</v>
      </c>
      <c r="AF805" s="3" t="s">
        <v>15091</v>
      </c>
      <c r="AG805" s="3" t="s">
        <v>7145</v>
      </c>
      <c r="AH805" s="3" t="s">
        <v>7146</v>
      </c>
    </row>
    <row r="806" spans="1:34" x14ac:dyDescent="0.35">
      <c r="A806" s="3" t="s">
        <v>7147</v>
      </c>
      <c r="B806" s="3" t="s">
        <v>7148</v>
      </c>
      <c r="C806" s="3" t="s">
        <v>17266</v>
      </c>
      <c r="D806" s="3"/>
      <c r="E806" s="3"/>
      <c r="F806" s="3"/>
      <c r="G806" s="3"/>
      <c r="H806" s="3"/>
      <c r="I806" s="3"/>
      <c r="J806" s="3"/>
      <c r="K806" s="3"/>
      <c r="L806" s="3"/>
      <c r="M806" s="3"/>
      <c r="N806" s="3"/>
      <c r="O806" s="3"/>
      <c r="P806" s="3"/>
      <c r="Q806" s="3"/>
      <c r="R806" s="3"/>
      <c r="S806" s="3" t="s">
        <v>5924</v>
      </c>
      <c r="T806" s="7" t="s">
        <v>13982</v>
      </c>
      <c r="U806" s="6" t="s">
        <v>15092</v>
      </c>
      <c r="V806" s="14">
        <f>RIGHT(amazon[[#This Row],[discounted_price]],LEN(amazon[[#This Row],[discounted_price]])-1)*1</f>
        <v>1799</v>
      </c>
      <c r="W806" s="14">
        <f>RIGHT(amazon[[#This Row],[actual_price]],LEN(amazon[[#This Row],[actual_price]])-1)*1</f>
        <v>4990</v>
      </c>
      <c r="X806" s="1">
        <v>0.64</v>
      </c>
      <c r="Y806">
        <v>4.2</v>
      </c>
      <c r="Z806">
        <v>41226</v>
      </c>
      <c r="AA806" s="3" t="s">
        <v>15093</v>
      </c>
      <c r="AB806" s="3" t="s">
        <v>7151</v>
      </c>
      <c r="AC806" s="3" t="s">
        <v>7152</v>
      </c>
      <c r="AD806" s="3" t="s">
        <v>7153</v>
      </c>
      <c r="AE806" s="3" t="s">
        <v>15094</v>
      </c>
      <c r="AF806" s="3" t="s">
        <v>7155</v>
      </c>
      <c r="AG806" s="3" t="s">
        <v>7156</v>
      </c>
      <c r="AH806" s="3" t="s">
        <v>7157</v>
      </c>
    </row>
    <row r="807" spans="1:34" x14ac:dyDescent="0.35">
      <c r="A807" s="3" t="s">
        <v>7158</v>
      </c>
      <c r="B807" s="3" t="s">
        <v>7159</v>
      </c>
      <c r="C807" s="3" t="s">
        <v>17267</v>
      </c>
      <c r="D807" s="3" t="s">
        <v>17268</v>
      </c>
      <c r="E807" s="3"/>
      <c r="F807" s="3"/>
      <c r="G807" s="3"/>
      <c r="H807" s="3"/>
      <c r="I807" s="3"/>
      <c r="J807" s="3"/>
      <c r="K807" s="3"/>
      <c r="L807" s="3"/>
      <c r="M807" s="3"/>
      <c r="N807" s="3"/>
      <c r="O807" s="3"/>
      <c r="P807" s="3"/>
      <c r="Q807" s="3"/>
      <c r="R807" s="3"/>
      <c r="S807" s="3" t="s">
        <v>7160</v>
      </c>
      <c r="T807" s="7" t="s">
        <v>15095</v>
      </c>
      <c r="U807" s="6" t="s">
        <v>13952</v>
      </c>
      <c r="V807" s="14">
        <f>RIGHT(amazon[[#This Row],[discounted_price]],LEN(amazon[[#This Row],[discounted_price]])-1)*1</f>
        <v>425</v>
      </c>
      <c r="W807" s="14">
        <f>RIGHT(amazon[[#This Row],[actual_price]],LEN(amazon[[#This Row],[actual_price]])-1)*1</f>
        <v>999</v>
      </c>
      <c r="X807" s="1">
        <v>0.56999999999999995</v>
      </c>
      <c r="Y807">
        <v>4</v>
      </c>
      <c r="Z807">
        <v>2581</v>
      </c>
      <c r="AA807" s="3" t="s">
        <v>7162</v>
      </c>
      <c r="AB807" s="3" t="s">
        <v>7163</v>
      </c>
      <c r="AC807" s="3" t="s">
        <v>7164</v>
      </c>
      <c r="AD807" s="3" t="s">
        <v>7165</v>
      </c>
      <c r="AE807" s="3" t="s">
        <v>7166</v>
      </c>
      <c r="AF807" s="3" t="s">
        <v>7167</v>
      </c>
      <c r="AG807" s="3" t="s">
        <v>7168</v>
      </c>
      <c r="AH807" s="3" t="s">
        <v>7169</v>
      </c>
    </row>
    <row r="808" spans="1:34" x14ac:dyDescent="0.35">
      <c r="A808" s="3" t="s">
        <v>7170</v>
      </c>
      <c r="B808" s="3" t="s">
        <v>7171</v>
      </c>
      <c r="C808" s="3" t="s">
        <v>17269</v>
      </c>
      <c r="D808" s="3" t="s">
        <v>17270</v>
      </c>
      <c r="E808" s="3"/>
      <c r="F808" s="3"/>
      <c r="G808" s="3"/>
      <c r="H808" s="3"/>
      <c r="I808" s="3"/>
      <c r="J808" s="3"/>
      <c r="K808" s="3"/>
      <c r="L808" s="3"/>
      <c r="M808" s="3"/>
      <c r="N808" s="3"/>
      <c r="O808" s="3"/>
      <c r="P808" s="3"/>
      <c r="Q808" s="3"/>
      <c r="R808" s="3"/>
      <c r="S808" s="3" t="s">
        <v>6641</v>
      </c>
      <c r="T808" s="7" t="s">
        <v>13952</v>
      </c>
      <c r="U808" s="6" t="s">
        <v>15089</v>
      </c>
      <c r="V808" s="14">
        <f>RIGHT(amazon[[#This Row],[discounted_price]],LEN(amazon[[#This Row],[discounted_price]])-1)*1</f>
        <v>999</v>
      </c>
      <c r="W808" s="14">
        <f>RIGHT(amazon[[#This Row],[actual_price]],LEN(amazon[[#This Row],[actual_price]])-1)*1</f>
        <v>2490</v>
      </c>
      <c r="X808" s="1">
        <v>0.6</v>
      </c>
      <c r="Y808">
        <v>4.0999999999999996</v>
      </c>
      <c r="Z808">
        <v>18331</v>
      </c>
      <c r="AA808" s="3" t="s">
        <v>15096</v>
      </c>
      <c r="AB808" s="3" t="s">
        <v>7173</v>
      </c>
      <c r="AC808" s="3" t="s">
        <v>7174</v>
      </c>
      <c r="AD808" s="3" t="s">
        <v>7175</v>
      </c>
      <c r="AE808" s="3" t="s">
        <v>7176</v>
      </c>
      <c r="AF808" s="3" t="s">
        <v>7177</v>
      </c>
      <c r="AG808" s="3" t="s">
        <v>7178</v>
      </c>
      <c r="AH808" s="3" t="s">
        <v>7179</v>
      </c>
    </row>
    <row r="809" spans="1:34" x14ac:dyDescent="0.35">
      <c r="A809" s="3" t="s">
        <v>7180</v>
      </c>
      <c r="B809" s="3" t="s">
        <v>7181</v>
      </c>
      <c r="C809" s="3" t="s">
        <v>17125</v>
      </c>
      <c r="D809" s="3" t="s">
        <v>17271</v>
      </c>
      <c r="E809" s="3" t="s">
        <v>17272</v>
      </c>
      <c r="F809" s="3"/>
      <c r="G809" s="3"/>
      <c r="H809" s="3"/>
      <c r="I809" s="3"/>
      <c r="J809" s="3"/>
      <c r="K809" s="3"/>
      <c r="L809" s="3"/>
      <c r="M809" s="3"/>
      <c r="N809" s="3"/>
      <c r="O809" s="3"/>
      <c r="P809" s="3"/>
      <c r="Q809" s="3"/>
      <c r="R809" s="3"/>
      <c r="S809" s="3" t="s">
        <v>5218</v>
      </c>
      <c r="T809" s="7" t="s">
        <v>15097</v>
      </c>
      <c r="U809" s="6" t="s">
        <v>13952</v>
      </c>
      <c r="V809" s="14">
        <f>RIGHT(amazon[[#This Row],[discounted_price]],LEN(amazon[[#This Row],[discounted_price]])-1)*1</f>
        <v>378</v>
      </c>
      <c r="W809" s="14">
        <f>RIGHT(amazon[[#This Row],[actual_price]],LEN(amazon[[#This Row],[actual_price]])-1)*1</f>
        <v>999</v>
      </c>
      <c r="X809" s="1">
        <v>0.62</v>
      </c>
      <c r="Y809">
        <v>4.0999999999999996</v>
      </c>
      <c r="Z809">
        <v>1779</v>
      </c>
      <c r="AA809" s="3" t="s">
        <v>7183</v>
      </c>
      <c r="AB809" s="3" t="s">
        <v>7184</v>
      </c>
      <c r="AC809" s="3" t="s">
        <v>7185</v>
      </c>
      <c r="AD809" s="3" t="s">
        <v>7186</v>
      </c>
      <c r="AE809" s="3" t="s">
        <v>7187</v>
      </c>
      <c r="AF809" s="3" t="s">
        <v>7188</v>
      </c>
      <c r="AG809" s="3" t="s">
        <v>7189</v>
      </c>
      <c r="AH809" s="3" t="s">
        <v>7190</v>
      </c>
    </row>
    <row r="810" spans="1:34" x14ac:dyDescent="0.35">
      <c r="A810" s="3" t="s">
        <v>7191</v>
      </c>
      <c r="B810" s="3" t="s">
        <v>7192</v>
      </c>
      <c r="C810" s="3" t="s">
        <v>17273</v>
      </c>
      <c r="D810" s="3"/>
      <c r="E810" s="3"/>
      <c r="F810" s="3"/>
      <c r="G810" s="3"/>
      <c r="H810" s="3"/>
      <c r="I810" s="3"/>
      <c r="J810" s="3"/>
      <c r="K810" s="3"/>
      <c r="L810" s="3"/>
      <c r="M810" s="3"/>
      <c r="N810" s="3"/>
      <c r="O810" s="3"/>
      <c r="P810" s="3"/>
      <c r="Q810" s="3"/>
      <c r="R810" s="3"/>
      <c r="S810" s="3" t="s">
        <v>7193</v>
      </c>
      <c r="T810" s="7" t="s">
        <v>14009</v>
      </c>
      <c r="U810" s="6" t="s">
        <v>14009</v>
      </c>
      <c r="V810" s="14">
        <f>RIGHT(amazon[[#This Row],[discounted_price]],LEN(amazon[[#This Row],[discounted_price]])-1)*1</f>
        <v>99</v>
      </c>
      <c r="W810" s="14">
        <f>RIGHT(amazon[[#This Row],[actual_price]],LEN(amazon[[#This Row],[actual_price]])-1)*1</f>
        <v>99</v>
      </c>
      <c r="X810" s="1">
        <v>0</v>
      </c>
      <c r="Y810">
        <v>4.3</v>
      </c>
      <c r="Z810">
        <v>388</v>
      </c>
      <c r="AA810" s="3" t="s">
        <v>7194</v>
      </c>
      <c r="AB810" s="3" t="s">
        <v>7195</v>
      </c>
      <c r="AC810" s="3" t="s">
        <v>7196</v>
      </c>
      <c r="AD810" s="3" t="s">
        <v>7197</v>
      </c>
      <c r="AE810" s="3" t="s">
        <v>15098</v>
      </c>
      <c r="AF810" s="3" t="s">
        <v>15099</v>
      </c>
      <c r="AG810" s="3" t="s">
        <v>7200</v>
      </c>
      <c r="AH810" s="3" t="s">
        <v>7201</v>
      </c>
    </row>
    <row r="811" spans="1:34" x14ac:dyDescent="0.35">
      <c r="A811" s="3" t="s">
        <v>7202</v>
      </c>
      <c r="B811" s="3" t="s">
        <v>7203</v>
      </c>
      <c r="C811" s="3"/>
      <c r="D811" s="3"/>
      <c r="E811" s="3"/>
      <c r="F811" s="3"/>
      <c r="G811" s="3"/>
      <c r="H811" s="3"/>
      <c r="I811" s="3"/>
      <c r="J811" s="3"/>
      <c r="K811" s="3"/>
      <c r="L811" s="3"/>
      <c r="M811" s="3"/>
      <c r="N811" s="3"/>
      <c r="O811" s="3"/>
      <c r="P811" s="3"/>
      <c r="Q811" s="3"/>
      <c r="R811" s="3"/>
      <c r="S811" s="3" t="s">
        <v>5848</v>
      </c>
      <c r="T811" s="7" t="s">
        <v>14057</v>
      </c>
      <c r="U811" s="6" t="s">
        <v>14076</v>
      </c>
      <c r="V811" s="14">
        <f>RIGHT(amazon[[#This Row],[discounted_price]],LEN(amazon[[#This Row],[discounted_price]])-1)*1</f>
        <v>1499</v>
      </c>
      <c r="W811" s="14">
        <f>RIGHT(amazon[[#This Row],[actual_price]],LEN(amazon[[#This Row],[actual_price]])-1)*1</f>
        <v>2999</v>
      </c>
      <c r="X811" s="1">
        <v>0.5</v>
      </c>
      <c r="Y811">
        <v>4.5</v>
      </c>
      <c r="Z811">
        <v>8656</v>
      </c>
      <c r="AA811" s="3" t="s">
        <v>7204</v>
      </c>
      <c r="AB811" s="3" t="s">
        <v>7205</v>
      </c>
      <c r="AC811" s="3" t="s">
        <v>7206</v>
      </c>
      <c r="AD811" s="3" t="s">
        <v>7207</v>
      </c>
      <c r="AE811" s="3" t="s">
        <v>7208</v>
      </c>
      <c r="AF811" s="3" t="s">
        <v>7209</v>
      </c>
      <c r="AG811" s="3" t="s">
        <v>7210</v>
      </c>
      <c r="AH811" s="3" t="s">
        <v>7211</v>
      </c>
    </row>
    <row r="812" spans="1:34" x14ac:dyDescent="0.35">
      <c r="A812" s="3" t="s">
        <v>7212</v>
      </c>
      <c r="B812" s="3" t="s">
        <v>7213</v>
      </c>
      <c r="C812" s="3"/>
      <c r="D812" s="3"/>
      <c r="E812" s="3"/>
      <c r="F812" s="3"/>
      <c r="G812" s="3"/>
      <c r="H812" s="3"/>
      <c r="I812" s="3"/>
      <c r="J812" s="3"/>
      <c r="K812" s="3"/>
      <c r="L812" s="3"/>
      <c r="M812" s="3"/>
      <c r="N812" s="3"/>
      <c r="O812" s="3"/>
      <c r="P812" s="3"/>
      <c r="Q812" s="3"/>
      <c r="R812" s="3"/>
      <c r="S812" s="3" t="s">
        <v>7214</v>
      </c>
      <c r="T812" s="7" t="s">
        <v>15100</v>
      </c>
      <c r="U812" s="6" t="s">
        <v>14391</v>
      </c>
      <c r="V812" s="14">
        <f>RIGHT(amazon[[#This Row],[discounted_price]],LEN(amazon[[#This Row],[discounted_price]])-1)*1</f>
        <v>1815</v>
      </c>
      <c r="W812" s="14">
        <f>RIGHT(amazon[[#This Row],[actual_price]],LEN(amazon[[#This Row],[actual_price]])-1)*1</f>
        <v>3100</v>
      </c>
      <c r="X812" s="1">
        <v>0.41</v>
      </c>
      <c r="Y812">
        <v>4.5</v>
      </c>
      <c r="Z812">
        <v>92925</v>
      </c>
      <c r="AA812" s="3" t="s">
        <v>15101</v>
      </c>
      <c r="AB812" s="3" t="s">
        <v>7217</v>
      </c>
      <c r="AC812" s="3" t="s">
        <v>7218</v>
      </c>
      <c r="AD812" s="3" t="s">
        <v>7219</v>
      </c>
      <c r="AE812" s="3" t="s">
        <v>7220</v>
      </c>
      <c r="AF812" s="3" t="s">
        <v>7221</v>
      </c>
      <c r="AG812" s="3" t="s">
        <v>7222</v>
      </c>
      <c r="AH812" s="3" t="s">
        <v>7223</v>
      </c>
    </row>
    <row r="813" spans="1:34" x14ac:dyDescent="0.35">
      <c r="A813" s="3" t="s">
        <v>7224</v>
      </c>
      <c r="B813" s="3" t="s">
        <v>7225</v>
      </c>
      <c r="C813" s="3" t="s">
        <v>17274</v>
      </c>
      <c r="D813" s="3" t="s">
        <v>17275</v>
      </c>
      <c r="E813" s="3" t="s">
        <v>17276</v>
      </c>
      <c r="F813" s="3"/>
      <c r="G813" s="3"/>
      <c r="H813" s="3"/>
      <c r="I813" s="3"/>
      <c r="J813" s="3"/>
      <c r="K813" s="3"/>
      <c r="L813" s="3"/>
      <c r="M813" s="3"/>
      <c r="N813" s="3"/>
      <c r="O813" s="3"/>
      <c r="P813" s="3"/>
      <c r="Q813" s="3"/>
      <c r="R813" s="3"/>
      <c r="S813" s="3" t="s">
        <v>6728</v>
      </c>
      <c r="T813" s="7" t="s">
        <v>15102</v>
      </c>
      <c r="U813" s="6" t="s">
        <v>15103</v>
      </c>
      <c r="V813" s="14">
        <f>RIGHT(amazon[[#This Row],[discounted_price]],LEN(amazon[[#This Row],[discounted_price]])-1)*1</f>
        <v>67</v>
      </c>
      <c r="W813" s="14">
        <f>RIGHT(amazon[[#This Row],[actual_price]],LEN(amazon[[#This Row],[actual_price]])-1)*1</f>
        <v>75</v>
      </c>
      <c r="X813" s="1">
        <v>0.11</v>
      </c>
      <c r="Y813">
        <v>4.0999999999999996</v>
      </c>
      <c r="Z813">
        <v>1269</v>
      </c>
      <c r="AA813" s="3" t="s">
        <v>7228</v>
      </c>
      <c r="AB813" s="3" t="s">
        <v>7229</v>
      </c>
      <c r="AC813" s="3" t="s">
        <v>7230</v>
      </c>
      <c r="AD813" s="3" t="s">
        <v>7231</v>
      </c>
      <c r="AE813" s="3" t="s">
        <v>7232</v>
      </c>
      <c r="AF813" s="3" t="s">
        <v>15104</v>
      </c>
      <c r="AG813" s="3" t="s">
        <v>7234</v>
      </c>
      <c r="AH813" s="3" t="s">
        <v>7235</v>
      </c>
    </row>
    <row r="814" spans="1:34" x14ac:dyDescent="0.35">
      <c r="A814" s="3" t="s">
        <v>7236</v>
      </c>
      <c r="B814" s="3" t="s">
        <v>7237</v>
      </c>
      <c r="C814" s="3"/>
      <c r="D814" s="3"/>
      <c r="E814" s="3"/>
      <c r="F814" s="3"/>
      <c r="G814" s="3"/>
      <c r="H814" s="3"/>
      <c r="I814" s="3"/>
      <c r="J814" s="3"/>
      <c r="K814" s="3"/>
      <c r="L814" s="3"/>
      <c r="M814" s="3"/>
      <c r="N814" s="3"/>
      <c r="O814" s="3"/>
      <c r="P814" s="3"/>
      <c r="Q814" s="3"/>
      <c r="R814" s="3"/>
      <c r="S814" s="3" t="s">
        <v>5242</v>
      </c>
      <c r="T814" s="7" t="s">
        <v>14865</v>
      </c>
      <c r="U814" s="6" t="s">
        <v>14455</v>
      </c>
      <c r="V814" s="14">
        <f>RIGHT(amazon[[#This Row],[discounted_price]],LEN(amazon[[#This Row],[discounted_price]])-1)*1</f>
        <v>1889</v>
      </c>
      <c r="W814" s="14">
        <f>RIGHT(amazon[[#This Row],[actual_price]],LEN(amazon[[#This Row],[actual_price]])-1)*1</f>
        <v>2699</v>
      </c>
      <c r="X814" s="1">
        <v>0.3</v>
      </c>
      <c r="Y814">
        <v>4.3</v>
      </c>
      <c r="Z814">
        <v>17394</v>
      </c>
      <c r="AA814" s="3" t="s">
        <v>7238</v>
      </c>
      <c r="AB814" s="3" t="s">
        <v>7239</v>
      </c>
      <c r="AC814" s="3" t="s">
        <v>7240</v>
      </c>
      <c r="AD814" s="3" t="s">
        <v>7241</v>
      </c>
      <c r="AE814" s="3" t="s">
        <v>7242</v>
      </c>
      <c r="AF814" s="3" t="s">
        <v>15105</v>
      </c>
      <c r="AG814" s="3" t="s">
        <v>7244</v>
      </c>
      <c r="AH814" s="3" t="s">
        <v>7245</v>
      </c>
    </row>
    <row r="815" spans="1:34" x14ac:dyDescent="0.35">
      <c r="A815" s="3" t="s">
        <v>7246</v>
      </c>
      <c r="B815" s="3" t="s">
        <v>7247</v>
      </c>
      <c r="C815" s="3" t="s">
        <v>17277</v>
      </c>
      <c r="D815" s="3" t="s">
        <v>17278</v>
      </c>
      <c r="E815" s="3" t="s">
        <v>17279</v>
      </c>
      <c r="F815" s="3" t="s">
        <v>17280</v>
      </c>
      <c r="G815" s="3"/>
      <c r="H815" s="3"/>
      <c r="I815" s="3"/>
      <c r="J815" s="3"/>
      <c r="K815" s="3"/>
      <c r="L815" s="3"/>
      <c r="M815" s="3"/>
      <c r="N815" s="3"/>
      <c r="O815" s="3"/>
      <c r="P815" s="3"/>
      <c r="Q815" s="3"/>
      <c r="R815" s="3"/>
      <c r="S815" s="3" t="s">
        <v>3347</v>
      </c>
      <c r="T815" s="7" t="s">
        <v>13947</v>
      </c>
      <c r="U815" s="6" t="s">
        <v>14057</v>
      </c>
      <c r="V815" s="14">
        <f>RIGHT(amazon[[#This Row],[discounted_price]],LEN(amazon[[#This Row],[discounted_price]])-1)*1</f>
        <v>499</v>
      </c>
      <c r="W815" s="14">
        <f>RIGHT(amazon[[#This Row],[actual_price]],LEN(amazon[[#This Row],[actual_price]])-1)*1</f>
        <v>1499</v>
      </c>
      <c r="X815" s="1">
        <v>0.67</v>
      </c>
      <c r="Y815">
        <v>3.6</v>
      </c>
      <c r="Z815">
        <v>9169</v>
      </c>
      <c r="AA815" s="3" t="s">
        <v>7248</v>
      </c>
      <c r="AB815" s="3" t="s">
        <v>7249</v>
      </c>
      <c r="AC815" s="3" t="s">
        <v>7250</v>
      </c>
      <c r="AD815" s="3" t="s">
        <v>7251</v>
      </c>
      <c r="AE815" s="3" t="s">
        <v>15106</v>
      </c>
      <c r="AF815" s="3" t="s">
        <v>15107</v>
      </c>
      <c r="AG815" s="3" t="s">
        <v>7254</v>
      </c>
      <c r="AH815" s="3" t="s">
        <v>7255</v>
      </c>
    </row>
    <row r="816" spans="1:34" x14ac:dyDescent="0.35">
      <c r="A816" s="3" t="s">
        <v>7256</v>
      </c>
      <c r="B816" s="3" t="s">
        <v>7257</v>
      </c>
      <c r="C816" s="3" t="s">
        <v>17281</v>
      </c>
      <c r="D816" s="3"/>
      <c r="E816" s="3"/>
      <c r="F816" s="3"/>
      <c r="G816" s="3"/>
      <c r="H816" s="3"/>
      <c r="I816" s="3"/>
      <c r="J816" s="3"/>
      <c r="K816" s="3"/>
      <c r="L816" s="3"/>
      <c r="M816" s="3"/>
      <c r="N816" s="3"/>
      <c r="O816" s="3"/>
      <c r="P816" s="3"/>
      <c r="Q816" s="3"/>
      <c r="R816" s="3"/>
      <c r="S816" s="3" t="s">
        <v>5756</v>
      </c>
      <c r="T816" s="7" t="s">
        <v>13947</v>
      </c>
      <c r="U816" s="6" t="s">
        <v>13952</v>
      </c>
      <c r="V816" s="14">
        <f>RIGHT(amazon[[#This Row],[discounted_price]],LEN(amazon[[#This Row],[discounted_price]])-1)*1</f>
        <v>499</v>
      </c>
      <c r="W816" s="14">
        <f>RIGHT(amazon[[#This Row],[actual_price]],LEN(amazon[[#This Row],[actual_price]])-1)*1</f>
        <v>999</v>
      </c>
      <c r="X816" s="1">
        <v>0.5</v>
      </c>
      <c r="Y816">
        <v>4.4000000000000004</v>
      </c>
      <c r="Z816">
        <v>1030</v>
      </c>
      <c r="AA816" s="3" t="s">
        <v>7258</v>
      </c>
      <c r="AB816" s="3" t="s">
        <v>7259</v>
      </c>
      <c r="AC816" s="3" t="s">
        <v>7260</v>
      </c>
      <c r="AD816" s="3" t="s">
        <v>7261</v>
      </c>
      <c r="AE816" s="3" t="s">
        <v>7262</v>
      </c>
      <c r="AF816" s="3" t="s">
        <v>7263</v>
      </c>
      <c r="AG816" s="3" t="s">
        <v>7264</v>
      </c>
      <c r="AH816" s="3" t="s">
        <v>7265</v>
      </c>
    </row>
    <row r="817" spans="1:34" x14ac:dyDescent="0.35">
      <c r="A817" s="3" t="s">
        <v>7266</v>
      </c>
      <c r="B817" s="3" t="s">
        <v>15108</v>
      </c>
      <c r="C817" s="3" t="s">
        <v>17282</v>
      </c>
      <c r="D817" s="3" t="s">
        <v>17283</v>
      </c>
      <c r="E817" s="3" t="s">
        <v>17284</v>
      </c>
      <c r="F817" s="3"/>
      <c r="G817" s="3"/>
      <c r="H817" s="3"/>
      <c r="I817" s="3"/>
      <c r="J817" s="3"/>
      <c r="K817" s="3"/>
      <c r="L817" s="3"/>
      <c r="M817" s="3"/>
      <c r="N817" s="3"/>
      <c r="O817" s="3"/>
      <c r="P817" s="3"/>
      <c r="Q817" s="3"/>
      <c r="R817" s="3"/>
      <c r="S817" s="3" t="s">
        <v>5500</v>
      </c>
      <c r="T817" s="7" t="s">
        <v>15109</v>
      </c>
      <c r="U817" s="6" t="s">
        <v>14073</v>
      </c>
      <c r="V817" s="14">
        <f>RIGHT(amazon[[#This Row],[discounted_price]],LEN(amazon[[#This Row],[discounted_price]])-1)*1</f>
        <v>5799</v>
      </c>
      <c r="W817" s="14">
        <f>RIGHT(amazon[[#This Row],[actual_price]],LEN(amazon[[#This Row],[actual_price]])-1)*1</f>
        <v>7999</v>
      </c>
      <c r="X817" s="1">
        <v>0.28000000000000003</v>
      </c>
      <c r="Y817">
        <v>4.5</v>
      </c>
      <c r="Z817">
        <v>50273</v>
      </c>
      <c r="AA817" s="3" t="s">
        <v>7269</v>
      </c>
      <c r="AB817" s="3" t="s">
        <v>7270</v>
      </c>
      <c r="AC817" s="3" t="s">
        <v>7271</v>
      </c>
      <c r="AD817" s="3" t="s">
        <v>7272</v>
      </c>
      <c r="AE817" s="3" t="s">
        <v>7273</v>
      </c>
      <c r="AF817" s="3" t="s">
        <v>7274</v>
      </c>
      <c r="AG817" s="3" t="s">
        <v>7275</v>
      </c>
      <c r="AH817" s="3" t="s">
        <v>7276</v>
      </c>
    </row>
    <row r="818" spans="1:34" x14ac:dyDescent="0.35">
      <c r="A818" s="3" t="s">
        <v>7277</v>
      </c>
      <c r="B818" s="3" t="s">
        <v>7278</v>
      </c>
      <c r="C818" s="3" t="s">
        <v>17285</v>
      </c>
      <c r="D818" s="3"/>
      <c r="E818" s="3"/>
      <c r="F818" s="3"/>
      <c r="G818" s="3"/>
      <c r="H818" s="3"/>
      <c r="I818" s="3"/>
      <c r="J818" s="3"/>
      <c r="K818" s="3"/>
      <c r="L818" s="3"/>
      <c r="M818" s="3"/>
      <c r="N818" s="3"/>
      <c r="O818" s="3"/>
      <c r="P818" s="3"/>
      <c r="Q818" s="3"/>
      <c r="R818" s="3"/>
      <c r="S818" s="3" t="s">
        <v>7279</v>
      </c>
      <c r="T818" s="7" t="s">
        <v>13947</v>
      </c>
      <c r="U818" s="6" t="s">
        <v>13958</v>
      </c>
      <c r="V818" s="14">
        <f>RIGHT(amazon[[#This Row],[discounted_price]],LEN(amazon[[#This Row],[discounted_price]])-1)*1</f>
        <v>499</v>
      </c>
      <c r="W818" s="14">
        <f>RIGHT(amazon[[#This Row],[actual_price]],LEN(amazon[[#This Row],[actual_price]])-1)*1</f>
        <v>799</v>
      </c>
      <c r="X818" s="1">
        <v>0.38</v>
      </c>
      <c r="Y818">
        <v>3.9</v>
      </c>
      <c r="Z818">
        <v>6742</v>
      </c>
      <c r="AA818" s="3" t="s">
        <v>7280</v>
      </c>
      <c r="AB818" s="3" t="s">
        <v>7281</v>
      </c>
      <c r="AC818" s="3" t="s">
        <v>7282</v>
      </c>
      <c r="AD818" s="3" t="s">
        <v>7283</v>
      </c>
      <c r="AE818" s="3" t="s">
        <v>7284</v>
      </c>
      <c r="AF818" s="3" t="s">
        <v>7285</v>
      </c>
      <c r="AG818" s="3" t="s">
        <v>7286</v>
      </c>
      <c r="AH818" s="3" t="s">
        <v>7287</v>
      </c>
    </row>
    <row r="819" spans="1:34" x14ac:dyDescent="0.35">
      <c r="A819" s="3" t="s">
        <v>7288</v>
      </c>
      <c r="B819" s="3" t="s">
        <v>7289</v>
      </c>
      <c r="C819" s="3" t="s">
        <v>17286</v>
      </c>
      <c r="D819" s="3" t="s">
        <v>17287</v>
      </c>
      <c r="E819" s="3" t="s">
        <v>16206</v>
      </c>
      <c r="F819" s="3"/>
      <c r="G819" s="3"/>
      <c r="H819" s="3"/>
      <c r="I819" s="3"/>
      <c r="J819" s="3"/>
      <c r="K819" s="3"/>
      <c r="L819" s="3"/>
      <c r="M819" s="3"/>
      <c r="N819" s="3"/>
      <c r="O819" s="3"/>
      <c r="P819" s="3"/>
      <c r="Q819" s="3"/>
      <c r="R819" s="3"/>
      <c r="S819" s="3" t="s">
        <v>5218</v>
      </c>
      <c r="T819" s="7" t="s">
        <v>13975</v>
      </c>
      <c r="U819" s="6" t="s">
        <v>14311</v>
      </c>
      <c r="V819" s="14">
        <f>RIGHT(amazon[[#This Row],[discounted_price]],LEN(amazon[[#This Row],[discounted_price]])-1)*1</f>
        <v>249</v>
      </c>
      <c r="W819" s="14">
        <f>RIGHT(amazon[[#This Row],[actual_price]],LEN(amazon[[#This Row],[actual_price]])-1)*1</f>
        <v>600</v>
      </c>
      <c r="X819" s="1">
        <v>0.59</v>
      </c>
      <c r="Y819">
        <v>4</v>
      </c>
      <c r="Z819">
        <v>1208</v>
      </c>
      <c r="AA819" s="3" t="s">
        <v>7290</v>
      </c>
      <c r="AB819" s="3" t="s">
        <v>7291</v>
      </c>
      <c r="AC819" s="3" t="s">
        <v>7292</v>
      </c>
      <c r="AD819" s="3" t="s">
        <v>7293</v>
      </c>
      <c r="AE819" s="3" t="s">
        <v>7294</v>
      </c>
      <c r="AF819" s="3" t="s">
        <v>7295</v>
      </c>
      <c r="AG819" s="3" t="s">
        <v>7296</v>
      </c>
      <c r="AH819" s="3" t="s">
        <v>7297</v>
      </c>
    </row>
    <row r="820" spans="1:34" x14ac:dyDescent="0.35">
      <c r="A820" s="3" t="s">
        <v>354</v>
      </c>
      <c r="B820" s="3" t="s">
        <v>355</v>
      </c>
      <c r="C820" s="3" t="s">
        <v>16177</v>
      </c>
      <c r="D820" s="3" t="s">
        <v>16210</v>
      </c>
      <c r="E820" s="3" t="s">
        <v>16211</v>
      </c>
      <c r="F820" s="3" t="s">
        <v>16212</v>
      </c>
      <c r="G820" s="3" t="s">
        <v>16180</v>
      </c>
      <c r="H820" s="3"/>
      <c r="I820" s="3"/>
      <c r="J820" s="3"/>
      <c r="K820" s="3"/>
      <c r="L820" s="3"/>
      <c r="M820" s="3"/>
      <c r="N820" s="3"/>
      <c r="O820" s="3"/>
      <c r="P820" s="3"/>
      <c r="Q820" s="3"/>
      <c r="R820" s="3"/>
      <c r="S820" s="3" t="s">
        <v>18</v>
      </c>
      <c r="T820" s="7" t="s">
        <v>14002</v>
      </c>
      <c r="U820" s="6" t="s">
        <v>13947</v>
      </c>
      <c r="V820" s="14">
        <f>RIGHT(amazon[[#This Row],[discounted_price]],LEN(amazon[[#This Row],[discounted_price]])-1)*1</f>
        <v>179</v>
      </c>
      <c r="W820" s="14">
        <f>RIGHT(amazon[[#This Row],[actual_price]],LEN(amazon[[#This Row],[actual_price]])-1)*1</f>
        <v>499</v>
      </c>
      <c r="X820" s="1">
        <v>0.64</v>
      </c>
      <c r="Y820">
        <v>4</v>
      </c>
      <c r="Z820">
        <v>1933</v>
      </c>
      <c r="AA820" s="3" t="s">
        <v>357</v>
      </c>
      <c r="AB820" s="3" t="s">
        <v>358</v>
      </c>
      <c r="AC820" s="3" t="s">
        <v>359</v>
      </c>
      <c r="AD820" s="3" t="s">
        <v>360</v>
      </c>
      <c r="AE820" s="3" t="s">
        <v>14003</v>
      </c>
      <c r="AF820" s="3" t="s">
        <v>14004</v>
      </c>
      <c r="AG820" s="3" t="s">
        <v>363</v>
      </c>
      <c r="AH820" s="3" t="s">
        <v>7298</v>
      </c>
    </row>
    <row r="821" spans="1:34" x14ac:dyDescent="0.35">
      <c r="A821" s="3" t="s">
        <v>7299</v>
      </c>
      <c r="B821" s="3" t="s">
        <v>7300</v>
      </c>
      <c r="C821" s="3" t="s">
        <v>16382</v>
      </c>
      <c r="D821" s="3" t="s">
        <v>17288</v>
      </c>
      <c r="E821" s="3" t="s">
        <v>17289</v>
      </c>
      <c r="F821" s="3" t="s">
        <v>17290</v>
      </c>
      <c r="G821" s="3"/>
      <c r="H821" s="3"/>
      <c r="I821" s="3"/>
      <c r="J821" s="3"/>
      <c r="K821" s="3"/>
      <c r="L821" s="3"/>
      <c r="M821" s="3"/>
      <c r="N821" s="3"/>
      <c r="O821" s="3"/>
      <c r="P821" s="3"/>
      <c r="Q821" s="3"/>
      <c r="R821" s="3"/>
      <c r="S821" s="3" t="s">
        <v>5500</v>
      </c>
      <c r="T821" s="7" t="s">
        <v>15110</v>
      </c>
      <c r="U821" s="6" t="s">
        <v>15111</v>
      </c>
      <c r="V821" s="14">
        <f>RIGHT(amazon[[#This Row],[discounted_price]],LEN(amazon[[#This Row],[discounted_price]])-1)*1</f>
        <v>4449</v>
      </c>
      <c r="W821" s="14">
        <f>RIGHT(amazon[[#This Row],[actual_price]],LEN(amazon[[#This Row],[actual_price]])-1)*1</f>
        <v>5734</v>
      </c>
      <c r="X821" s="1">
        <v>0.22</v>
      </c>
      <c r="Y821">
        <v>4.4000000000000004</v>
      </c>
      <c r="Z821">
        <v>25006</v>
      </c>
      <c r="AA821" s="3" t="s">
        <v>15112</v>
      </c>
      <c r="AB821" s="3" t="s">
        <v>7304</v>
      </c>
      <c r="AC821" s="3" t="s">
        <v>7305</v>
      </c>
      <c r="AD821" s="3" t="s">
        <v>7306</v>
      </c>
      <c r="AE821" s="3" t="s">
        <v>7307</v>
      </c>
      <c r="AF821" s="3" t="s">
        <v>15113</v>
      </c>
      <c r="AG821" s="3" t="s">
        <v>7309</v>
      </c>
      <c r="AH821" s="3" t="s">
        <v>7310</v>
      </c>
    </row>
    <row r="822" spans="1:34" x14ac:dyDescent="0.35">
      <c r="A822" s="3" t="s">
        <v>7311</v>
      </c>
      <c r="B822" s="3" t="s">
        <v>7312</v>
      </c>
      <c r="C822" s="3"/>
      <c r="D822" s="3"/>
      <c r="E822" s="3"/>
      <c r="F822" s="3"/>
      <c r="G822" s="3"/>
      <c r="H822" s="3"/>
      <c r="I822" s="3"/>
      <c r="J822" s="3"/>
      <c r="K822" s="3"/>
      <c r="L822" s="3"/>
      <c r="M822" s="3"/>
      <c r="N822" s="3"/>
      <c r="O822" s="3"/>
      <c r="P822" s="3"/>
      <c r="Q822" s="3"/>
      <c r="R822" s="3"/>
      <c r="S822" s="3" t="s">
        <v>6451</v>
      </c>
      <c r="T822" s="7" t="s">
        <v>13951</v>
      </c>
      <c r="U822" s="6" t="s">
        <v>14892</v>
      </c>
      <c r="V822" s="14">
        <f>RIGHT(amazon[[#This Row],[discounted_price]],LEN(amazon[[#This Row],[discounted_price]])-1)*1</f>
        <v>299</v>
      </c>
      <c r="W822" s="14">
        <f>RIGHT(amazon[[#This Row],[actual_price]],LEN(amazon[[#This Row],[actual_price]])-1)*1</f>
        <v>550</v>
      </c>
      <c r="X822" s="1">
        <v>0.46</v>
      </c>
      <c r="Y822">
        <v>4.5999999999999996</v>
      </c>
      <c r="Z822">
        <v>33434</v>
      </c>
      <c r="AA822" s="3" t="s">
        <v>7313</v>
      </c>
      <c r="AB822" s="3" t="s">
        <v>7314</v>
      </c>
      <c r="AC822" s="3" t="s">
        <v>7315</v>
      </c>
      <c r="AD822" s="3" t="s">
        <v>7316</v>
      </c>
      <c r="AE822" s="3" t="s">
        <v>7317</v>
      </c>
      <c r="AF822" s="3" t="s">
        <v>15114</v>
      </c>
      <c r="AG822" s="3" t="s">
        <v>7319</v>
      </c>
      <c r="AH822" s="3" t="s">
        <v>7320</v>
      </c>
    </row>
    <row r="823" spans="1:34" x14ac:dyDescent="0.35">
      <c r="A823" s="3" t="s">
        <v>7321</v>
      </c>
      <c r="B823" s="3" t="s">
        <v>7322</v>
      </c>
      <c r="C823" s="3" t="s">
        <v>17291</v>
      </c>
      <c r="D823" s="3" t="s">
        <v>17292</v>
      </c>
      <c r="E823" s="3" t="s">
        <v>17293</v>
      </c>
      <c r="F823" s="3" t="s">
        <v>17294</v>
      </c>
      <c r="G823" s="3" t="s">
        <v>17295</v>
      </c>
      <c r="H823" s="3" t="s">
        <v>16898</v>
      </c>
      <c r="I823" s="3" t="s">
        <v>17296</v>
      </c>
      <c r="J823" s="3"/>
      <c r="K823" s="3"/>
      <c r="L823" s="3"/>
      <c r="M823" s="3"/>
      <c r="N823" s="3"/>
      <c r="O823" s="3"/>
      <c r="P823" s="3"/>
      <c r="Q823" s="3"/>
      <c r="R823" s="3"/>
      <c r="S823" s="3" t="s">
        <v>5206</v>
      </c>
      <c r="T823" s="7" t="s">
        <v>15115</v>
      </c>
      <c r="U823" s="6" t="s">
        <v>15116</v>
      </c>
      <c r="V823" s="14">
        <f>RIGHT(amazon[[#This Row],[discounted_price]],LEN(amazon[[#This Row],[discounted_price]])-1)*1</f>
        <v>629</v>
      </c>
      <c r="W823" s="14">
        <f>RIGHT(amazon[[#This Row],[actual_price]],LEN(amazon[[#This Row],[actual_price]])-1)*1</f>
        <v>1390</v>
      </c>
      <c r="X823" s="1">
        <v>0.55000000000000004</v>
      </c>
      <c r="Y823">
        <v>4.4000000000000004</v>
      </c>
      <c r="Z823">
        <v>6301</v>
      </c>
      <c r="AA823" s="3" t="s">
        <v>15117</v>
      </c>
      <c r="AB823" s="3" t="s">
        <v>7326</v>
      </c>
      <c r="AC823" s="3" t="s">
        <v>7327</v>
      </c>
      <c r="AD823" s="3" t="s">
        <v>7328</v>
      </c>
      <c r="AE823" s="3" t="s">
        <v>7329</v>
      </c>
      <c r="AF823" s="3" t="s">
        <v>7330</v>
      </c>
      <c r="AG823" s="3" t="s">
        <v>7331</v>
      </c>
      <c r="AH823" s="3" t="s">
        <v>7332</v>
      </c>
    </row>
    <row r="824" spans="1:34" x14ac:dyDescent="0.35">
      <c r="A824" s="3" t="s">
        <v>7333</v>
      </c>
      <c r="B824" s="3" t="s">
        <v>7334</v>
      </c>
      <c r="C824" s="3" t="s">
        <v>17297</v>
      </c>
      <c r="D824" s="3" t="s">
        <v>17298</v>
      </c>
      <c r="E824" s="3" t="s">
        <v>17299</v>
      </c>
      <c r="F824" s="3" t="s">
        <v>17300</v>
      </c>
      <c r="G824" s="3" t="s">
        <v>17301</v>
      </c>
      <c r="H824" s="3" t="s">
        <v>17288</v>
      </c>
      <c r="I824" s="3" t="s">
        <v>17112</v>
      </c>
      <c r="J824" s="3" t="s">
        <v>16203</v>
      </c>
      <c r="K824" s="3" t="s">
        <v>17084</v>
      </c>
      <c r="L824" s="3" t="s">
        <v>17302</v>
      </c>
      <c r="M824" s="3"/>
      <c r="N824" s="3"/>
      <c r="O824" s="3"/>
      <c r="P824" s="3"/>
      <c r="Q824" s="3"/>
      <c r="R824" s="3"/>
      <c r="S824" s="3" t="s">
        <v>5376</v>
      </c>
      <c r="T824" s="7" t="s">
        <v>15077</v>
      </c>
      <c r="U824" s="6" t="s">
        <v>15118</v>
      </c>
      <c r="V824" s="14">
        <f>RIGHT(amazon[[#This Row],[discounted_price]],LEN(amazon[[#This Row],[discounted_price]])-1)*1</f>
        <v>2595</v>
      </c>
      <c r="W824" s="14">
        <f>RIGHT(amazon[[#This Row],[actual_price]],LEN(amazon[[#This Row],[actual_price]])-1)*1</f>
        <v>3295</v>
      </c>
      <c r="X824" s="1">
        <v>0.21</v>
      </c>
      <c r="Y824">
        <v>4.4000000000000004</v>
      </c>
      <c r="Z824">
        <v>22618</v>
      </c>
      <c r="AA824" s="3" t="s">
        <v>15119</v>
      </c>
      <c r="AB824" s="3" t="s">
        <v>7337</v>
      </c>
      <c r="AC824" s="3" t="s">
        <v>7338</v>
      </c>
      <c r="AD824" s="3" t="s">
        <v>7339</v>
      </c>
      <c r="AE824" s="3" t="s">
        <v>7340</v>
      </c>
      <c r="AF824" s="3" t="s">
        <v>7341</v>
      </c>
      <c r="AG824" s="3" t="s">
        <v>7342</v>
      </c>
      <c r="AH824" s="3" t="s">
        <v>7343</v>
      </c>
    </row>
    <row r="825" spans="1:34" x14ac:dyDescent="0.35">
      <c r="A825" s="3" t="s">
        <v>365</v>
      </c>
      <c r="B825" s="3" t="s">
        <v>366</v>
      </c>
      <c r="C825" s="3" t="s">
        <v>16213</v>
      </c>
      <c r="D825" s="3" t="s">
        <v>16214</v>
      </c>
      <c r="E825" s="3" t="s">
        <v>16174</v>
      </c>
      <c r="F825" s="3"/>
      <c r="G825" s="3"/>
      <c r="H825" s="3"/>
      <c r="I825" s="3"/>
      <c r="J825" s="3"/>
      <c r="K825" s="3"/>
      <c r="L825" s="3"/>
      <c r="M825" s="3"/>
      <c r="N825" s="3"/>
      <c r="O825" s="3"/>
      <c r="P825" s="3"/>
      <c r="Q825" s="3"/>
      <c r="R825" s="3"/>
      <c r="S825" s="3" t="s">
        <v>18</v>
      </c>
      <c r="T825" s="7" t="s">
        <v>14005</v>
      </c>
      <c r="U825" s="6" t="s">
        <v>13933</v>
      </c>
      <c r="V825" s="14">
        <f>RIGHT(amazon[[#This Row],[discounted_price]],LEN(amazon[[#This Row],[discounted_price]])-1)*1</f>
        <v>389</v>
      </c>
      <c r="W825" s="14">
        <f>RIGHT(amazon[[#This Row],[actual_price]],LEN(amazon[[#This Row],[actual_price]])-1)*1</f>
        <v>1099</v>
      </c>
      <c r="X825" s="1">
        <v>0.65</v>
      </c>
      <c r="Y825">
        <v>4.3</v>
      </c>
      <c r="Z825">
        <v>974</v>
      </c>
      <c r="AA825" s="3" t="s">
        <v>368</v>
      </c>
      <c r="AB825" s="3" t="s">
        <v>369</v>
      </c>
      <c r="AC825" s="3" t="s">
        <v>370</v>
      </c>
      <c r="AD825" s="3" t="s">
        <v>371</v>
      </c>
      <c r="AE825" s="3" t="s">
        <v>372</v>
      </c>
      <c r="AF825" s="3" t="s">
        <v>373</v>
      </c>
      <c r="AG825" s="3" t="s">
        <v>7344</v>
      </c>
      <c r="AH825" s="3" t="s">
        <v>7345</v>
      </c>
    </row>
    <row r="826" spans="1:34" x14ac:dyDescent="0.35">
      <c r="A826" s="3" t="s">
        <v>7346</v>
      </c>
      <c r="B826" s="3" t="s">
        <v>7347</v>
      </c>
      <c r="C826" s="3" t="s">
        <v>17303</v>
      </c>
      <c r="D826" s="3" t="s">
        <v>17304</v>
      </c>
      <c r="E826" s="3" t="s">
        <v>17305</v>
      </c>
      <c r="F826" s="3" t="s">
        <v>17306</v>
      </c>
      <c r="G826" s="3" t="s">
        <v>17307</v>
      </c>
      <c r="H826" s="3"/>
      <c r="I826" s="3"/>
      <c r="J826" s="3"/>
      <c r="K826" s="3"/>
      <c r="L826" s="3"/>
      <c r="M826" s="3"/>
      <c r="N826" s="3"/>
      <c r="O826" s="3"/>
      <c r="P826" s="3"/>
      <c r="Q826" s="3"/>
      <c r="R826" s="3"/>
      <c r="S826" s="3" t="s">
        <v>5848</v>
      </c>
      <c r="T826" s="7" t="s">
        <v>13982</v>
      </c>
      <c r="U826" s="6" t="s">
        <v>15120</v>
      </c>
      <c r="V826" s="14">
        <f>RIGHT(amazon[[#This Row],[discounted_price]],LEN(amazon[[#This Row],[discounted_price]])-1)*1</f>
        <v>1799</v>
      </c>
      <c r="W826" s="14">
        <f>RIGHT(amazon[[#This Row],[actual_price]],LEN(amazon[[#This Row],[actual_price]])-1)*1</f>
        <v>2911</v>
      </c>
      <c r="X826" s="1">
        <v>0.38</v>
      </c>
      <c r="Y826">
        <v>4.3</v>
      </c>
      <c r="Z826">
        <v>20342</v>
      </c>
      <c r="AA826" s="3" t="s">
        <v>15121</v>
      </c>
      <c r="AB826" s="3" t="s">
        <v>7350</v>
      </c>
      <c r="AC826" s="3" t="s">
        <v>7351</v>
      </c>
      <c r="AD826" s="3" t="s">
        <v>7352</v>
      </c>
      <c r="AE826" s="3" t="s">
        <v>7353</v>
      </c>
      <c r="AF826" s="3" t="s">
        <v>7354</v>
      </c>
      <c r="AG826" s="3" t="s">
        <v>7355</v>
      </c>
      <c r="AH826" s="3" t="s">
        <v>7356</v>
      </c>
    </row>
    <row r="827" spans="1:34" x14ac:dyDescent="0.35">
      <c r="A827" s="3" t="s">
        <v>7357</v>
      </c>
      <c r="B827" s="3" t="s">
        <v>7358</v>
      </c>
      <c r="C827" s="3" t="s">
        <v>17308</v>
      </c>
      <c r="D827" s="3" t="s">
        <v>17309</v>
      </c>
      <c r="E827" s="3" t="s">
        <v>17310</v>
      </c>
      <c r="F827" s="3" t="s">
        <v>17311</v>
      </c>
      <c r="G827" s="3"/>
      <c r="H827" s="3"/>
      <c r="I827" s="3"/>
      <c r="J827" s="3"/>
      <c r="K827" s="3"/>
      <c r="L827" s="3"/>
      <c r="M827" s="3"/>
      <c r="N827" s="3"/>
      <c r="O827" s="3"/>
      <c r="P827" s="3"/>
      <c r="Q827" s="3"/>
      <c r="R827" s="3"/>
      <c r="S827" s="3" t="s">
        <v>6187</v>
      </c>
      <c r="T827" s="7" t="s">
        <v>15122</v>
      </c>
      <c r="U827" s="6" t="s">
        <v>15123</v>
      </c>
      <c r="V827" s="14">
        <f>RIGHT(amazon[[#This Row],[discounted_price]],LEN(amazon[[#This Row],[discounted_price]])-1)*1</f>
        <v>90</v>
      </c>
      <c r="W827" s="14">
        <f>RIGHT(amazon[[#This Row],[actual_price]],LEN(amazon[[#This Row],[actual_price]])-1)*1</f>
        <v>175</v>
      </c>
      <c r="X827" s="1">
        <v>0.49</v>
      </c>
      <c r="Y827">
        <v>4.4000000000000004</v>
      </c>
      <c r="Z827">
        <v>7429</v>
      </c>
      <c r="AA827" s="3" t="s">
        <v>7361</v>
      </c>
      <c r="AB827" s="3" t="s">
        <v>7362</v>
      </c>
      <c r="AC827" s="3" t="s">
        <v>7363</v>
      </c>
      <c r="AD827" s="3" t="s">
        <v>7364</v>
      </c>
      <c r="AE827" s="3" t="s">
        <v>7365</v>
      </c>
      <c r="AF827" s="3" t="s">
        <v>7366</v>
      </c>
      <c r="AG827" s="3" t="s">
        <v>7367</v>
      </c>
      <c r="AH827" s="3" t="s">
        <v>7368</v>
      </c>
    </row>
    <row r="828" spans="1:34" x14ac:dyDescent="0.35">
      <c r="A828" s="3" t="s">
        <v>7369</v>
      </c>
      <c r="B828" s="3" t="s">
        <v>7370</v>
      </c>
      <c r="C828" s="3"/>
      <c r="D828" s="3"/>
      <c r="E828" s="3"/>
      <c r="F828" s="3"/>
      <c r="G828" s="3"/>
      <c r="H828" s="3"/>
      <c r="I828" s="3"/>
      <c r="J828" s="3"/>
      <c r="K828" s="3"/>
      <c r="L828" s="3"/>
      <c r="M828" s="3"/>
      <c r="N828" s="3"/>
      <c r="O828" s="3"/>
      <c r="P828" s="3"/>
      <c r="Q828" s="3"/>
      <c r="R828" s="3"/>
      <c r="S828" s="3" t="s">
        <v>5242</v>
      </c>
      <c r="T828" s="7" t="s">
        <v>14006</v>
      </c>
      <c r="U828" s="6" t="s">
        <v>14006</v>
      </c>
      <c r="V828" s="14">
        <f>RIGHT(amazon[[#This Row],[discounted_price]],LEN(amazon[[#This Row],[discounted_price]])-1)*1</f>
        <v>599</v>
      </c>
      <c r="W828" s="14">
        <f>RIGHT(amazon[[#This Row],[actual_price]],LEN(amazon[[#This Row],[actual_price]])-1)*1</f>
        <v>599</v>
      </c>
      <c r="X828" s="1">
        <v>0</v>
      </c>
      <c r="Y828">
        <v>4</v>
      </c>
      <c r="Z828">
        <v>26423</v>
      </c>
      <c r="AA828" s="3" t="s">
        <v>15124</v>
      </c>
      <c r="AB828" s="3" t="s">
        <v>7372</v>
      </c>
      <c r="AC828" s="3" t="s">
        <v>7373</v>
      </c>
      <c r="AD828" s="3" t="s">
        <v>7374</v>
      </c>
      <c r="AE828" s="3" t="s">
        <v>7375</v>
      </c>
      <c r="AF828" s="3" t="s">
        <v>7376</v>
      </c>
      <c r="AG828" s="3" t="s">
        <v>7377</v>
      </c>
      <c r="AH828" s="3" t="s">
        <v>7378</v>
      </c>
    </row>
    <row r="829" spans="1:34" x14ac:dyDescent="0.35">
      <c r="A829" s="3" t="s">
        <v>7379</v>
      </c>
      <c r="B829" s="3" t="s">
        <v>7380</v>
      </c>
      <c r="C829" s="3" t="s">
        <v>17312</v>
      </c>
      <c r="D829" s="3" t="s">
        <v>17313</v>
      </c>
      <c r="E829" s="3" t="s">
        <v>17314</v>
      </c>
      <c r="F829" s="3" t="s">
        <v>17315</v>
      </c>
      <c r="G829" s="3" t="s">
        <v>16633</v>
      </c>
      <c r="H829" s="3" t="s">
        <v>17316</v>
      </c>
      <c r="I829" s="3"/>
      <c r="J829" s="3"/>
      <c r="K829" s="3"/>
      <c r="L829" s="3"/>
      <c r="M829" s="3"/>
      <c r="N829" s="3"/>
      <c r="O829" s="3"/>
      <c r="P829" s="3"/>
      <c r="Q829" s="3"/>
      <c r="R829" s="3"/>
      <c r="S829" s="3" t="s">
        <v>3219</v>
      </c>
      <c r="T829" s="7" t="s">
        <v>13998</v>
      </c>
      <c r="U829" s="6" t="s">
        <v>14073</v>
      </c>
      <c r="V829" s="14">
        <f>RIGHT(amazon[[#This Row],[discounted_price]],LEN(amazon[[#This Row],[discounted_price]])-1)*1</f>
        <v>1999</v>
      </c>
      <c r="W829" s="14">
        <f>RIGHT(amazon[[#This Row],[actual_price]],LEN(amazon[[#This Row],[actual_price]])-1)*1</f>
        <v>7999</v>
      </c>
      <c r="X829" s="1">
        <v>0.75</v>
      </c>
      <c r="Y829">
        <v>4.2</v>
      </c>
      <c r="Z829">
        <v>31305</v>
      </c>
      <c r="AA829" s="3" t="s">
        <v>15125</v>
      </c>
      <c r="AB829" s="3" t="s">
        <v>7382</v>
      </c>
      <c r="AC829" s="3" t="s">
        <v>7383</v>
      </c>
      <c r="AD829" s="3" t="s">
        <v>7384</v>
      </c>
      <c r="AE829" s="3" t="s">
        <v>7385</v>
      </c>
      <c r="AF829" s="3" t="s">
        <v>15126</v>
      </c>
      <c r="AG829" s="3" t="s">
        <v>7387</v>
      </c>
      <c r="AH829" s="3" t="s">
        <v>7388</v>
      </c>
    </row>
    <row r="830" spans="1:34" x14ac:dyDescent="0.35">
      <c r="A830" s="3" t="s">
        <v>7389</v>
      </c>
      <c r="B830" s="3" t="s">
        <v>7390</v>
      </c>
      <c r="C830" s="3" t="s">
        <v>17317</v>
      </c>
      <c r="D830" s="3"/>
      <c r="E830" s="3"/>
      <c r="F830" s="3"/>
      <c r="G830" s="3"/>
      <c r="H830" s="3"/>
      <c r="I830" s="3"/>
      <c r="J830" s="3"/>
      <c r="K830" s="3"/>
      <c r="L830" s="3"/>
      <c r="M830" s="3"/>
      <c r="N830" s="3"/>
      <c r="O830" s="3"/>
      <c r="P830" s="3"/>
      <c r="Q830" s="3"/>
      <c r="R830" s="3"/>
      <c r="S830" s="3" t="s">
        <v>7391</v>
      </c>
      <c r="T830" s="7" t="s">
        <v>14660</v>
      </c>
      <c r="U830" s="6" t="s">
        <v>15127</v>
      </c>
      <c r="V830" s="14">
        <f>RIGHT(amazon[[#This Row],[discounted_price]],LEN(amazon[[#This Row],[discounted_price]])-1)*1</f>
        <v>2099</v>
      </c>
      <c r="W830" s="14">
        <f>RIGHT(amazon[[#This Row],[actual_price]],LEN(amazon[[#This Row],[actual_price]])-1)*1</f>
        <v>3250</v>
      </c>
      <c r="X830" s="1">
        <v>0.35</v>
      </c>
      <c r="Y830">
        <v>3.8</v>
      </c>
      <c r="Z830">
        <v>11213</v>
      </c>
      <c r="AA830" s="3" t="s">
        <v>7393</v>
      </c>
      <c r="AB830" s="3" t="s">
        <v>7394</v>
      </c>
      <c r="AC830" s="3" t="s">
        <v>7395</v>
      </c>
      <c r="AD830" s="3" t="s">
        <v>7396</v>
      </c>
      <c r="AE830" s="3" t="s">
        <v>7397</v>
      </c>
      <c r="AF830" s="3" t="s">
        <v>7398</v>
      </c>
      <c r="AG830" s="3" t="s">
        <v>7399</v>
      </c>
      <c r="AH830" s="3" t="s">
        <v>7400</v>
      </c>
    </row>
    <row r="831" spans="1:34" x14ac:dyDescent="0.35">
      <c r="A831" s="3" t="s">
        <v>7401</v>
      </c>
      <c r="B831" s="3" t="s">
        <v>7402</v>
      </c>
      <c r="C831" s="3"/>
      <c r="D831" s="3"/>
      <c r="E831" s="3"/>
      <c r="F831" s="3"/>
      <c r="G831" s="3"/>
      <c r="H831" s="3"/>
      <c r="I831" s="3"/>
      <c r="J831" s="3"/>
      <c r="K831" s="3"/>
      <c r="L831" s="3"/>
      <c r="M831" s="3"/>
      <c r="N831" s="3"/>
      <c r="O831" s="3"/>
      <c r="P831" s="3"/>
      <c r="Q831" s="3"/>
      <c r="R831" s="3"/>
      <c r="S831" s="3" t="s">
        <v>7403</v>
      </c>
      <c r="T831" s="7" t="s">
        <v>14002</v>
      </c>
      <c r="U831" s="6" t="s">
        <v>13947</v>
      </c>
      <c r="V831" s="14">
        <f>RIGHT(amazon[[#This Row],[discounted_price]],LEN(amazon[[#This Row],[discounted_price]])-1)*1</f>
        <v>179</v>
      </c>
      <c r="W831" s="14">
        <f>RIGHT(amazon[[#This Row],[actual_price]],LEN(amazon[[#This Row],[actual_price]])-1)*1</f>
        <v>499</v>
      </c>
      <c r="X831" s="1">
        <v>0.64</v>
      </c>
      <c r="Y831">
        <v>4.0999999999999996</v>
      </c>
      <c r="Z831">
        <v>10174</v>
      </c>
      <c r="AA831" s="3" t="s">
        <v>7404</v>
      </c>
      <c r="AB831" s="3" t="s">
        <v>7405</v>
      </c>
      <c r="AC831" s="3" t="s">
        <v>7406</v>
      </c>
      <c r="AD831" s="3" t="s">
        <v>7407</v>
      </c>
      <c r="AE831" s="3" t="s">
        <v>7408</v>
      </c>
      <c r="AF831" s="3" t="s">
        <v>7409</v>
      </c>
      <c r="AG831" s="3" t="s">
        <v>7410</v>
      </c>
      <c r="AH831" s="3" t="s">
        <v>7411</v>
      </c>
    </row>
    <row r="832" spans="1:34" x14ac:dyDescent="0.35">
      <c r="A832" s="3" t="s">
        <v>7412</v>
      </c>
      <c r="B832" s="3" t="s">
        <v>7413</v>
      </c>
      <c r="C832" s="3" t="s">
        <v>17170</v>
      </c>
      <c r="D832" s="3" t="s">
        <v>17318</v>
      </c>
      <c r="E832" s="3" t="s">
        <v>17319</v>
      </c>
      <c r="F832" s="3" t="s">
        <v>17320</v>
      </c>
      <c r="G832" s="3" t="s">
        <v>17321</v>
      </c>
      <c r="H832" s="3"/>
      <c r="I832" s="3"/>
      <c r="J832" s="3"/>
      <c r="K832" s="3"/>
      <c r="L832" s="3"/>
      <c r="M832" s="3"/>
      <c r="N832" s="3"/>
      <c r="O832" s="3"/>
      <c r="P832" s="3"/>
      <c r="Q832" s="3"/>
      <c r="R832" s="3"/>
      <c r="S832" s="3" t="s">
        <v>5479</v>
      </c>
      <c r="T832" s="7" t="s">
        <v>15128</v>
      </c>
      <c r="U832" s="6" t="s">
        <v>15129</v>
      </c>
      <c r="V832" s="14">
        <f>RIGHT(amazon[[#This Row],[discounted_price]],LEN(amazon[[#This Row],[discounted_price]])-1)*1</f>
        <v>1345</v>
      </c>
      <c r="W832" s="14">
        <f>RIGHT(amazon[[#This Row],[actual_price]],LEN(amazon[[#This Row],[actual_price]])-1)*1</f>
        <v>2295</v>
      </c>
      <c r="X832" s="1">
        <v>0.41</v>
      </c>
      <c r="Y832">
        <v>4.2</v>
      </c>
      <c r="Z832">
        <v>17413</v>
      </c>
      <c r="AA832" s="3" t="s">
        <v>7416</v>
      </c>
      <c r="AB832" s="3" t="s">
        <v>7417</v>
      </c>
      <c r="AC832" s="3" t="s">
        <v>7418</v>
      </c>
      <c r="AD832" s="3" t="s">
        <v>7419</v>
      </c>
      <c r="AE832" s="3" t="s">
        <v>7420</v>
      </c>
      <c r="AF832" s="3" t="s">
        <v>7421</v>
      </c>
      <c r="AG832" s="3" t="s">
        <v>7422</v>
      </c>
      <c r="AH832" s="3" t="s">
        <v>7423</v>
      </c>
    </row>
    <row r="833" spans="1:34" x14ac:dyDescent="0.35">
      <c r="A833" s="3" t="s">
        <v>7424</v>
      </c>
      <c r="B833" s="3" t="s">
        <v>15130</v>
      </c>
      <c r="C833" s="3" t="s">
        <v>17322</v>
      </c>
      <c r="D833" s="3" t="s">
        <v>17323</v>
      </c>
      <c r="E833" s="3" t="s">
        <v>17324</v>
      </c>
      <c r="F833" s="3" t="s">
        <v>17325</v>
      </c>
      <c r="G833" s="3" t="s">
        <v>17326</v>
      </c>
      <c r="H833" s="3"/>
      <c r="I833" s="3"/>
      <c r="J833" s="3"/>
      <c r="K833" s="3"/>
      <c r="L833" s="3"/>
      <c r="M833" s="3"/>
      <c r="N833" s="3"/>
      <c r="O833" s="3"/>
      <c r="P833" s="3"/>
      <c r="Q833" s="3"/>
      <c r="R833" s="3"/>
      <c r="S833" s="3" t="s">
        <v>5632</v>
      </c>
      <c r="T833" s="7" t="s">
        <v>13935</v>
      </c>
      <c r="U833" s="6" t="s">
        <v>14358</v>
      </c>
      <c r="V833" s="14">
        <f>RIGHT(amazon[[#This Row],[discounted_price]],LEN(amazon[[#This Row],[discounted_price]])-1)*1</f>
        <v>349</v>
      </c>
      <c r="W833" s="14">
        <f>RIGHT(amazon[[#This Row],[actual_price]],LEN(amazon[[#This Row],[actual_price]])-1)*1</f>
        <v>995</v>
      </c>
      <c r="X833" s="1">
        <v>0.65</v>
      </c>
      <c r="Y833">
        <v>4.2</v>
      </c>
      <c r="Z833">
        <v>6676</v>
      </c>
      <c r="AA833" s="3" t="s">
        <v>7426</v>
      </c>
      <c r="AB833" s="3" t="s">
        <v>7427</v>
      </c>
      <c r="AC833" s="3" t="s">
        <v>7428</v>
      </c>
      <c r="AD833" s="3" t="s">
        <v>7429</v>
      </c>
      <c r="AE833" s="3" t="s">
        <v>7430</v>
      </c>
      <c r="AF833" s="3" t="s">
        <v>7431</v>
      </c>
      <c r="AG833" s="3" t="s">
        <v>7432</v>
      </c>
      <c r="AH833" s="3" t="s">
        <v>7433</v>
      </c>
    </row>
    <row r="834" spans="1:34" x14ac:dyDescent="0.35">
      <c r="A834" s="3" t="s">
        <v>7434</v>
      </c>
      <c r="B834" s="3" t="s">
        <v>7435</v>
      </c>
      <c r="C834" s="3" t="s">
        <v>17327</v>
      </c>
      <c r="D834" s="3" t="s">
        <v>17328</v>
      </c>
      <c r="E834" s="3" t="s">
        <v>17329</v>
      </c>
      <c r="F834" s="3" t="s">
        <v>17330</v>
      </c>
      <c r="G834" s="3"/>
      <c r="H834" s="3"/>
      <c r="I834" s="3"/>
      <c r="J834" s="3"/>
      <c r="K834" s="3"/>
      <c r="L834" s="3"/>
      <c r="M834" s="3"/>
      <c r="N834" s="3"/>
      <c r="O834" s="3"/>
      <c r="P834" s="3"/>
      <c r="Q834" s="3"/>
      <c r="R834" s="3"/>
      <c r="S834" s="3" t="s">
        <v>6800</v>
      </c>
      <c r="T834" s="7" t="s">
        <v>15131</v>
      </c>
      <c r="U834" s="6" t="s">
        <v>13947</v>
      </c>
      <c r="V834" s="14">
        <f>RIGHT(amazon[[#This Row],[discounted_price]],LEN(amazon[[#This Row],[discounted_price]])-1)*1</f>
        <v>287</v>
      </c>
      <c r="W834" s="14">
        <f>RIGHT(amazon[[#This Row],[actual_price]],LEN(amazon[[#This Row],[actual_price]])-1)*1</f>
        <v>499</v>
      </c>
      <c r="X834" s="1">
        <v>0.42</v>
      </c>
      <c r="Y834">
        <v>4.4000000000000004</v>
      </c>
      <c r="Z834">
        <v>8076</v>
      </c>
      <c r="AA834" s="3" t="s">
        <v>15132</v>
      </c>
      <c r="AB834" s="3" t="s">
        <v>7438</v>
      </c>
      <c r="AC834" s="3" t="s">
        <v>7439</v>
      </c>
      <c r="AD834" s="3" t="s">
        <v>7440</v>
      </c>
      <c r="AE834" s="3" t="s">
        <v>15133</v>
      </c>
      <c r="AF834" s="3" t="s">
        <v>15134</v>
      </c>
      <c r="AG834" s="3" t="s">
        <v>7443</v>
      </c>
      <c r="AH834" s="3" t="s">
        <v>7444</v>
      </c>
    </row>
    <row r="835" spans="1:34" x14ac:dyDescent="0.35">
      <c r="A835" s="3" t="s">
        <v>376</v>
      </c>
      <c r="B835" s="3" t="s">
        <v>377</v>
      </c>
      <c r="C835" s="3" t="s">
        <v>16215</v>
      </c>
      <c r="D835" s="3"/>
      <c r="E835" s="3"/>
      <c r="F835" s="3"/>
      <c r="G835" s="3"/>
      <c r="H835" s="3"/>
      <c r="I835" s="3"/>
      <c r="J835" s="3"/>
      <c r="K835" s="3"/>
      <c r="L835" s="3"/>
      <c r="M835" s="3"/>
      <c r="N835" s="3"/>
      <c r="O835" s="3"/>
      <c r="P835" s="3"/>
      <c r="Q835" s="3"/>
      <c r="R835" s="3"/>
      <c r="S835" s="3" t="s">
        <v>18</v>
      </c>
      <c r="T835" s="7" t="s">
        <v>14006</v>
      </c>
      <c r="U835" s="6" t="s">
        <v>14006</v>
      </c>
      <c r="V835" s="14">
        <f>RIGHT(amazon[[#This Row],[discounted_price]],LEN(amazon[[#This Row],[discounted_price]])-1)*1</f>
        <v>599</v>
      </c>
      <c r="W835" s="14">
        <f>RIGHT(amazon[[#This Row],[actual_price]],LEN(amazon[[#This Row],[actual_price]])-1)*1</f>
        <v>599</v>
      </c>
      <c r="X835" s="1">
        <v>0</v>
      </c>
      <c r="Y835">
        <v>4.3</v>
      </c>
      <c r="Z835">
        <v>355</v>
      </c>
      <c r="AA835" s="3" t="s">
        <v>379</v>
      </c>
      <c r="AB835" s="3" t="s">
        <v>380</v>
      </c>
      <c r="AC835" s="3" t="s">
        <v>381</v>
      </c>
      <c r="AD835" s="3" t="s">
        <v>382</v>
      </c>
      <c r="AE835" s="3" t="s">
        <v>383</v>
      </c>
      <c r="AF835" s="3" t="s">
        <v>7445</v>
      </c>
      <c r="AG835" s="3" t="s">
        <v>7446</v>
      </c>
      <c r="AH835" s="3" t="s">
        <v>7447</v>
      </c>
    </row>
    <row r="836" spans="1:34" x14ac:dyDescent="0.35">
      <c r="A836" s="3" t="s">
        <v>7448</v>
      </c>
      <c r="B836" s="3" t="s">
        <v>7449</v>
      </c>
      <c r="C836" s="3"/>
      <c r="D836" s="3"/>
      <c r="E836" s="3"/>
      <c r="F836" s="3"/>
      <c r="G836" s="3"/>
      <c r="H836" s="3"/>
      <c r="I836" s="3"/>
      <c r="J836" s="3"/>
      <c r="K836" s="3"/>
      <c r="L836" s="3"/>
      <c r="M836" s="3"/>
      <c r="N836" s="3"/>
      <c r="O836" s="3"/>
      <c r="P836" s="3"/>
      <c r="Q836" s="3"/>
      <c r="R836" s="3"/>
      <c r="S836" s="3" t="s">
        <v>5193</v>
      </c>
      <c r="T836" s="7" t="s">
        <v>13935</v>
      </c>
      <c r="U836" s="6" t="s">
        <v>15135</v>
      </c>
      <c r="V836" s="14">
        <f>RIGHT(amazon[[#This Row],[discounted_price]],LEN(amazon[[#This Row],[discounted_price]])-1)*1</f>
        <v>349</v>
      </c>
      <c r="W836" s="14">
        <f>RIGHT(amazon[[#This Row],[actual_price]],LEN(amazon[[#This Row],[actual_price]])-1)*1</f>
        <v>450</v>
      </c>
      <c r="X836" s="1">
        <v>0.22</v>
      </c>
      <c r="Y836">
        <v>4.0999999999999996</v>
      </c>
      <c r="Z836">
        <v>18656</v>
      </c>
      <c r="AA836" s="3" t="s">
        <v>7451</v>
      </c>
      <c r="AB836" s="3" t="s">
        <v>7452</v>
      </c>
      <c r="AC836" s="3" t="s">
        <v>7453</v>
      </c>
      <c r="AD836" s="3" t="s">
        <v>7454</v>
      </c>
      <c r="AE836" s="3" t="s">
        <v>7455</v>
      </c>
      <c r="AF836" s="3" t="s">
        <v>7456</v>
      </c>
      <c r="AG836" s="3" t="s">
        <v>7457</v>
      </c>
      <c r="AH836" s="3" t="s">
        <v>7458</v>
      </c>
    </row>
    <row r="837" spans="1:34" x14ac:dyDescent="0.35">
      <c r="A837" s="3" t="s">
        <v>7459</v>
      </c>
      <c r="B837" s="3" t="s">
        <v>7460</v>
      </c>
      <c r="C837" s="3" t="s">
        <v>17331</v>
      </c>
      <c r="D837" s="3"/>
      <c r="E837" s="3"/>
      <c r="F837" s="3"/>
      <c r="G837" s="3"/>
      <c r="H837" s="3"/>
      <c r="I837" s="3"/>
      <c r="J837" s="3"/>
      <c r="K837" s="3"/>
      <c r="L837" s="3"/>
      <c r="M837" s="3"/>
      <c r="N837" s="3"/>
      <c r="O837" s="3"/>
      <c r="P837" s="3"/>
      <c r="Q837" s="3"/>
      <c r="R837" s="3"/>
      <c r="S837" s="3" t="s">
        <v>5418</v>
      </c>
      <c r="T837" s="7" t="s">
        <v>15136</v>
      </c>
      <c r="U837" s="6" t="s">
        <v>14916</v>
      </c>
      <c r="V837" s="14">
        <f>RIGHT(amazon[[#This Row],[discounted_price]],LEN(amazon[[#This Row],[discounted_price]])-1)*1</f>
        <v>879</v>
      </c>
      <c r="W837" s="14">
        <f>RIGHT(amazon[[#This Row],[actual_price]],LEN(amazon[[#This Row],[actual_price]])-1)*1</f>
        <v>1109</v>
      </c>
      <c r="X837" s="1">
        <v>0.21</v>
      </c>
      <c r="Y837">
        <v>4.4000000000000004</v>
      </c>
      <c r="Z837">
        <v>31599</v>
      </c>
      <c r="AA837" s="3" t="s">
        <v>7462</v>
      </c>
      <c r="AB837" s="3" t="s">
        <v>7463</v>
      </c>
      <c r="AC837" s="3" t="s">
        <v>7464</v>
      </c>
      <c r="AD837" s="3" t="s">
        <v>7465</v>
      </c>
      <c r="AE837" s="3" t="s">
        <v>7466</v>
      </c>
      <c r="AF837" s="3" t="s">
        <v>7467</v>
      </c>
      <c r="AG837" s="3" t="s">
        <v>7468</v>
      </c>
      <c r="AH837" s="3" t="s">
        <v>7469</v>
      </c>
    </row>
    <row r="838" spans="1:34" x14ac:dyDescent="0.35">
      <c r="A838" s="3" t="s">
        <v>387</v>
      </c>
      <c r="B838" s="3" t="s">
        <v>388</v>
      </c>
      <c r="C838" s="3" t="s">
        <v>16186</v>
      </c>
      <c r="D838" s="3" t="s">
        <v>16178</v>
      </c>
      <c r="E838" s="3" t="s">
        <v>16216</v>
      </c>
      <c r="F838" s="3" t="s">
        <v>16217</v>
      </c>
      <c r="G838" s="3"/>
      <c r="H838" s="3"/>
      <c r="I838" s="3"/>
      <c r="J838" s="3"/>
      <c r="K838" s="3"/>
      <c r="L838" s="3"/>
      <c r="M838" s="3"/>
      <c r="N838" s="3"/>
      <c r="O838" s="3"/>
      <c r="P838" s="3"/>
      <c r="Q838" s="3"/>
      <c r="R838" s="3"/>
      <c r="S838" s="3" t="s">
        <v>18</v>
      </c>
      <c r="T838" s="7" t="s">
        <v>13934</v>
      </c>
      <c r="U838" s="6" t="s">
        <v>13952</v>
      </c>
      <c r="V838" s="14">
        <f>RIGHT(amazon[[#This Row],[discounted_price]],LEN(amazon[[#This Row],[discounted_price]])-1)*1</f>
        <v>199</v>
      </c>
      <c r="W838" s="14">
        <f>RIGHT(amazon[[#This Row],[actual_price]],LEN(amazon[[#This Row],[actual_price]])-1)*1</f>
        <v>999</v>
      </c>
      <c r="X838" s="1">
        <v>0.8</v>
      </c>
      <c r="Y838">
        <v>3.9</v>
      </c>
      <c r="Z838">
        <v>1075</v>
      </c>
      <c r="AA838" s="3" t="s">
        <v>389</v>
      </c>
      <c r="AB838" s="3" t="s">
        <v>390</v>
      </c>
      <c r="AC838" s="3" t="s">
        <v>14007</v>
      </c>
      <c r="AD838" s="3" t="s">
        <v>392</v>
      </c>
      <c r="AE838" s="3" t="s">
        <v>393</v>
      </c>
      <c r="AF838" s="3" t="s">
        <v>14008</v>
      </c>
      <c r="AG838" s="3" t="s">
        <v>395</v>
      </c>
      <c r="AH838" s="3" t="s">
        <v>7470</v>
      </c>
    </row>
    <row r="839" spans="1:34" x14ac:dyDescent="0.35">
      <c r="A839" s="3" t="s">
        <v>7471</v>
      </c>
      <c r="B839" s="3" t="s">
        <v>15137</v>
      </c>
      <c r="C839" s="3" t="s">
        <v>17332</v>
      </c>
      <c r="D839" s="3" t="s">
        <v>17333</v>
      </c>
      <c r="E839" s="3"/>
      <c r="F839" s="3"/>
      <c r="G839" s="3"/>
      <c r="H839" s="3"/>
      <c r="I839" s="3"/>
      <c r="J839" s="3"/>
      <c r="K839" s="3"/>
      <c r="L839" s="3"/>
      <c r="M839" s="3"/>
      <c r="N839" s="3"/>
      <c r="O839" s="3"/>
      <c r="P839" s="3"/>
      <c r="Q839" s="3"/>
      <c r="R839" s="3"/>
      <c r="S839" s="3" t="s">
        <v>6068</v>
      </c>
      <c r="T839" s="7" t="s">
        <v>14910</v>
      </c>
      <c r="U839" s="6" t="s">
        <v>14910</v>
      </c>
      <c r="V839" s="14">
        <f>RIGHT(amazon[[#This Row],[discounted_price]],LEN(amazon[[#This Row],[discounted_price]])-1)*1</f>
        <v>250</v>
      </c>
      <c r="W839" s="14">
        <f>RIGHT(amazon[[#This Row],[actual_price]],LEN(amazon[[#This Row],[actual_price]])-1)*1</f>
        <v>250</v>
      </c>
      <c r="X839" s="1">
        <v>0</v>
      </c>
      <c r="Y839">
        <v>3.9</v>
      </c>
      <c r="Z839">
        <v>13971</v>
      </c>
      <c r="AA839" s="3" t="s">
        <v>7473</v>
      </c>
      <c r="AB839" s="3" t="s">
        <v>7474</v>
      </c>
      <c r="AC839" s="3" t="s">
        <v>15138</v>
      </c>
      <c r="AD839" s="3" t="s">
        <v>7476</v>
      </c>
      <c r="AE839" s="3" t="s">
        <v>15139</v>
      </c>
      <c r="AF839" s="3" t="s">
        <v>15140</v>
      </c>
      <c r="AG839" s="3" t="s">
        <v>7479</v>
      </c>
      <c r="AH839" s="3" t="s">
        <v>7480</v>
      </c>
    </row>
    <row r="840" spans="1:34" x14ac:dyDescent="0.35">
      <c r="A840" s="3" t="s">
        <v>7481</v>
      </c>
      <c r="B840" s="3" t="s">
        <v>7482</v>
      </c>
      <c r="C840" s="3" t="s">
        <v>17334</v>
      </c>
      <c r="D840" s="3" t="s">
        <v>17335</v>
      </c>
      <c r="E840" s="3" t="s">
        <v>17336</v>
      </c>
      <c r="F840" s="3" t="s">
        <v>17337</v>
      </c>
      <c r="G840" s="3" t="s">
        <v>17338</v>
      </c>
      <c r="H840" s="3"/>
      <c r="I840" s="3"/>
      <c r="J840" s="3"/>
      <c r="K840" s="3"/>
      <c r="L840" s="3"/>
      <c r="M840" s="3"/>
      <c r="N840" s="3"/>
      <c r="O840" s="3"/>
      <c r="P840" s="3"/>
      <c r="Q840" s="3"/>
      <c r="R840" s="3"/>
      <c r="S840" s="3" t="s">
        <v>3347</v>
      </c>
      <c r="T840" s="7" t="s">
        <v>13934</v>
      </c>
      <c r="U840" s="6" t="s">
        <v>13947</v>
      </c>
      <c r="V840" s="14">
        <f>RIGHT(amazon[[#This Row],[discounted_price]],LEN(amazon[[#This Row],[discounted_price]])-1)*1</f>
        <v>199</v>
      </c>
      <c r="W840" s="14">
        <f>RIGHT(amazon[[#This Row],[actual_price]],LEN(amazon[[#This Row],[actual_price]])-1)*1</f>
        <v>499</v>
      </c>
      <c r="X840" s="1">
        <v>0.6</v>
      </c>
      <c r="Y840">
        <v>3.6</v>
      </c>
      <c r="Z840">
        <v>2492</v>
      </c>
      <c r="AA840" s="3" t="s">
        <v>7483</v>
      </c>
      <c r="AB840" s="3" t="s">
        <v>7484</v>
      </c>
      <c r="AC840" s="3" t="s">
        <v>7485</v>
      </c>
      <c r="AD840" s="3" t="s">
        <v>7486</v>
      </c>
      <c r="AE840" s="3" t="s">
        <v>7487</v>
      </c>
      <c r="AF840" s="3" t="s">
        <v>15141</v>
      </c>
      <c r="AG840" s="3" t="s">
        <v>7489</v>
      </c>
      <c r="AH840" s="3" t="s">
        <v>7490</v>
      </c>
    </row>
    <row r="841" spans="1:34" x14ac:dyDescent="0.35">
      <c r="A841" s="3" t="s">
        <v>405</v>
      </c>
      <c r="B841" s="3" t="s">
        <v>406</v>
      </c>
      <c r="C841" s="3" t="s">
        <v>16219</v>
      </c>
      <c r="D841" s="3" t="s">
        <v>16220</v>
      </c>
      <c r="E841" s="3" t="s">
        <v>16221</v>
      </c>
      <c r="F841" s="3"/>
      <c r="G841" s="3"/>
      <c r="H841" s="3"/>
      <c r="I841" s="3"/>
      <c r="J841" s="3"/>
      <c r="K841" s="3"/>
      <c r="L841" s="3"/>
      <c r="M841" s="3"/>
      <c r="N841" s="3"/>
      <c r="O841" s="3"/>
      <c r="P841" s="3"/>
      <c r="Q841" s="3"/>
      <c r="R841" s="3"/>
      <c r="S841" s="3" t="s">
        <v>18</v>
      </c>
      <c r="T841" s="7" t="s">
        <v>13963</v>
      </c>
      <c r="U841" s="6" t="s">
        <v>14011</v>
      </c>
      <c r="V841" s="14">
        <f>RIGHT(amazon[[#This Row],[discounted_price]],LEN(amazon[[#This Row],[discounted_price]])-1)*1</f>
        <v>899</v>
      </c>
      <c r="W841" s="14">
        <f>RIGHT(amazon[[#This Row],[actual_price]],LEN(amazon[[#This Row],[actual_price]])-1)*1</f>
        <v>1900</v>
      </c>
      <c r="X841" s="1">
        <v>0.53</v>
      </c>
      <c r="Y841">
        <v>4.4000000000000004</v>
      </c>
      <c r="Z841">
        <v>13552</v>
      </c>
      <c r="AA841" s="3" t="s">
        <v>408</v>
      </c>
      <c r="AB841" s="3" t="s">
        <v>409</v>
      </c>
      <c r="AC841" s="3" t="s">
        <v>410</v>
      </c>
      <c r="AD841" s="3" t="s">
        <v>411</v>
      </c>
      <c r="AE841" s="3" t="s">
        <v>412</v>
      </c>
      <c r="AF841" s="3" t="s">
        <v>413</v>
      </c>
      <c r="AG841" s="3" t="s">
        <v>7491</v>
      </c>
      <c r="AH841" s="3" t="s">
        <v>7492</v>
      </c>
    </row>
    <row r="842" spans="1:34" x14ac:dyDescent="0.35">
      <c r="A842" s="3" t="s">
        <v>416</v>
      </c>
      <c r="B842" s="3" t="s">
        <v>14012</v>
      </c>
      <c r="C842" s="3" t="s">
        <v>16222</v>
      </c>
      <c r="D842" s="3" t="s">
        <v>16223</v>
      </c>
      <c r="E842" s="3"/>
      <c r="F842" s="3"/>
      <c r="G842" s="3"/>
      <c r="H842" s="3"/>
      <c r="I842" s="3"/>
      <c r="J842" s="3"/>
      <c r="K842" s="3"/>
      <c r="L842" s="3"/>
      <c r="M842" s="3"/>
      <c r="N842" s="3"/>
      <c r="O842" s="3"/>
      <c r="P842" s="3"/>
      <c r="Q842" s="3"/>
      <c r="R842" s="3"/>
      <c r="S842" s="3" t="s">
        <v>18</v>
      </c>
      <c r="T842" s="7" t="s">
        <v>13934</v>
      </c>
      <c r="U842" s="6" t="s">
        <v>13952</v>
      </c>
      <c r="V842" s="14">
        <f>RIGHT(amazon[[#This Row],[discounted_price]],LEN(amazon[[#This Row],[discounted_price]])-1)*1</f>
        <v>199</v>
      </c>
      <c r="W842" s="14">
        <f>RIGHT(amazon[[#This Row],[actual_price]],LEN(amazon[[#This Row],[actual_price]])-1)*1</f>
        <v>999</v>
      </c>
      <c r="X842" s="1">
        <v>0.8</v>
      </c>
      <c r="Y842">
        <v>4</v>
      </c>
      <c r="Z842">
        <v>575</v>
      </c>
      <c r="AA842" s="3" t="s">
        <v>14013</v>
      </c>
      <c r="AB842" s="3" t="s">
        <v>419</v>
      </c>
      <c r="AC842" s="3" t="s">
        <v>420</v>
      </c>
      <c r="AD842" s="3" t="s">
        <v>421</v>
      </c>
      <c r="AE842" s="3" t="s">
        <v>422</v>
      </c>
      <c r="AF842" s="3" t="s">
        <v>14014</v>
      </c>
      <c r="AG842" s="3" t="s">
        <v>7493</v>
      </c>
      <c r="AH842" s="3" t="s">
        <v>7494</v>
      </c>
    </row>
    <row r="843" spans="1:34" x14ac:dyDescent="0.35">
      <c r="A843" s="3" t="s">
        <v>7495</v>
      </c>
      <c r="B843" s="3" t="s">
        <v>7496</v>
      </c>
      <c r="C843" s="3"/>
      <c r="D843" s="3"/>
      <c r="E843" s="3"/>
      <c r="F843" s="3"/>
      <c r="G843" s="3"/>
      <c r="H843" s="3"/>
      <c r="I843" s="3"/>
      <c r="J843" s="3"/>
      <c r="K843" s="3"/>
      <c r="L843" s="3"/>
      <c r="M843" s="3"/>
      <c r="N843" s="3"/>
      <c r="O843" s="3"/>
      <c r="P843" s="3"/>
      <c r="Q843" s="3"/>
      <c r="R843" s="3"/>
      <c r="S843" s="3" t="s">
        <v>7403</v>
      </c>
      <c r="T843" s="7" t="s">
        <v>13944</v>
      </c>
      <c r="U843" s="6" t="s">
        <v>13952</v>
      </c>
      <c r="V843" s="14">
        <f>RIGHT(amazon[[#This Row],[discounted_price]],LEN(amazon[[#This Row],[discounted_price]])-1)*1</f>
        <v>149</v>
      </c>
      <c r="W843" s="14">
        <f>RIGHT(amazon[[#This Row],[actual_price]],LEN(amazon[[#This Row],[actual_price]])-1)*1</f>
        <v>999</v>
      </c>
      <c r="X843" s="1">
        <v>0.85</v>
      </c>
      <c r="Y843">
        <v>3.5</v>
      </c>
      <c r="Z843">
        <v>2523</v>
      </c>
      <c r="AA843" s="3" t="s">
        <v>7497</v>
      </c>
      <c r="AB843" s="3" t="s">
        <v>7498</v>
      </c>
      <c r="AC843" s="3" t="s">
        <v>7499</v>
      </c>
      <c r="AD843" s="3" t="s">
        <v>7500</v>
      </c>
      <c r="AE843" s="3" t="s">
        <v>7501</v>
      </c>
      <c r="AF843" s="3" t="s">
        <v>7502</v>
      </c>
      <c r="AG843" s="3" t="s">
        <v>7503</v>
      </c>
      <c r="AH843" s="3" t="s">
        <v>7504</v>
      </c>
    </row>
    <row r="844" spans="1:34" x14ac:dyDescent="0.35">
      <c r="A844" s="3" t="s">
        <v>7505</v>
      </c>
      <c r="B844" s="3" t="s">
        <v>7506</v>
      </c>
      <c r="C844" s="3" t="s">
        <v>17339</v>
      </c>
      <c r="D844" s="3" t="s">
        <v>17340</v>
      </c>
      <c r="E844" s="3" t="s">
        <v>17341</v>
      </c>
      <c r="F844" s="3" t="s">
        <v>17272</v>
      </c>
      <c r="G844" s="3"/>
      <c r="H844" s="3"/>
      <c r="I844" s="3"/>
      <c r="J844" s="3"/>
      <c r="K844" s="3"/>
      <c r="L844" s="3"/>
      <c r="M844" s="3"/>
      <c r="N844" s="3"/>
      <c r="O844" s="3"/>
      <c r="P844" s="3"/>
      <c r="Q844" s="3"/>
      <c r="R844" s="3"/>
      <c r="S844" s="3" t="s">
        <v>5218</v>
      </c>
      <c r="T844" s="7" t="s">
        <v>15142</v>
      </c>
      <c r="U844" s="6" t="s">
        <v>14057</v>
      </c>
      <c r="V844" s="14">
        <f>RIGHT(amazon[[#This Row],[discounted_price]],LEN(amazon[[#This Row],[discounted_price]])-1)*1</f>
        <v>469</v>
      </c>
      <c r="W844" s="14">
        <f>RIGHT(amazon[[#This Row],[actual_price]],LEN(amazon[[#This Row],[actual_price]])-1)*1</f>
        <v>1499</v>
      </c>
      <c r="X844" s="1">
        <v>0.69</v>
      </c>
      <c r="Y844">
        <v>4.0999999999999996</v>
      </c>
      <c r="Z844">
        <v>352</v>
      </c>
      <c r="AA844" s="3" t="s">
        <v>15143</v>
      </c>
      <c r="AB844" s="3" t="s">
        <v>7509</v>
      </c>
      <c r="AC844" s="3" t="s">
        <v>7510</v>
      </c>
      <c r="AD844" s="3" t="s">
        <v>7511</v>
      </c>
      <c r="AE844" s="3" t="s">
        <v>7512</v>
      </c>
      <c r="AF844" s="3" t="s">
        <v>15144</v>
      </c>
      <c r="AG844" s="3" t="s">
        <v>7514</v>
      </c>
      <c r="AH844" s="3" t="s">
        <v>7515</v>
      </c>
    </row>
    <row r="845" spans="1:34" x14ac:dyDescent="0.35">
      <c r="A845" s="3" t="s">
        <v>7516</v>
      </c>
      <c r="B845" s="3" t="s">
        <v>15145</v>
      </c>
      <c r="C845" s="3" t="s">
        <v>17342</v>
      </c>
      <c r="D845" s="3" t="s">
        <v>17343</v>
      </c>
      <c r="E845" s="3" t="s">
        <v>17344</v>
      </c>
      <c r="F845" s="3" t="s">
        <v>17345</v>
      </c>
      <c r="G845" s="3"/>
      <c r="H845" s="3"/>
      <c r="I845" s="3"/>
      <c r="J845" s="3"/>
      <c r="K845" s="3"/>
      <c r="L845" s="3"/>
      <c r="M845" s="3"/>
      <c r="N845" s="3"/>
      <c r="O845" s="3"/>
      <c r="P845" s="3"/>
      <c r="Q845" s="3"/>
      <c r="R845" s="3"/>
      <c r="S845" s="3" t="s">
        <v>6550</v>
      </c>
      <c r="T845" s="7" t="s">
        <v>15146</v>
      </c>
      <c r="U845" s="6" t="s">
        <v>15147</v>
      </c>
      <c r="V845" s="14">
        <f>RIGHT(amazon[[#This Row],[discounted_price]],LEN(amazon[[#This Row],[discounted_price]])-1)*1</f>
        <v>1187</v>
      </c>
      <c r="W845" s="14">
        <f>RIGHT(amazon[[#This Row],[actual_price]],LEN(amazon[[#This Row],[actual_price]])-1)*1</f>
        <v>1929</v>
      </c>
      <c r="X845" s="1">
        <v>0.38</v>
      </c>
      <c r="Y845">
        <v>4.0999999999999996</v>
      </c>
      <c r="Z845">
        <v>1662</v>
      </c>
      <c r="AA845" s="3" t="s">
        <v>7520</v>
      </c>
      <c r="AB845" s="3" t="s">
        <v>7521</v>
      </c>
      <c r="AC845" s="3" t="s">
        <v>7522</v>
      </c>
      <c r="AD845" s="3" t="s">
        <v>7523</v>
      </c>
      <c r="AE845" s="3" t="s">
        <v>7524</v>
      </c>
      <c r="AF845" s="3" t="s">
        <v>7525</v>
      </c>
      <c r="AG845" s="3" t="s">
        <v>7526</v>
      </c>
      <c r="AH845" s="3" t="s">
        <v>7527</v>
      </c>
    </row>
    <row r="846" spans="1:34" x14ac:dyDescent="0.35">
      <c r="A846" s="3" t="s">
        <v>7528</v>
      </c>
      <c r="B846" s="3" t="s">
        <v>7529</v>
      </c>
      <c r="C846" s="3"/>
      <c r="D846" s="3"/>
      <c r="E846" s="3"/>
      <c r="F846" s="3"/>
      <c r="G846" s="3"/>
      <c r="H846" s="3"/>
      <c r="I846" s="3"/>
      <c r="J846" s="3"/>
      <c r="K846" s="3"/>
      <c r="L846" s="3"/>
      <c r="M846" s="3"/>
      <c r="N846" s="3"/>
      <c r="O846" s="3"/>
      <c r="P846" s="3"/>
      <c r="Q846" s="3"/>
      <c r="R846" s="3"/>
      <c r="S846" s="3" t="s">
        <v>7530</v>
      </c>
      <c r="T846" s="7" t="s">
        <v>14131</v>
      </c>
      <c r="U846" s="6" t="s">
        <v>14057</v>
      </c>
      <c r="V846" s="14">
        <f>RIGHT(amazon[[#This Row],[discounted_price]],LEN(amazon[[#This Row],[discounted_price]])-1)*1</f>
        <v>849</v>
      </c>
      <c r="W846" s="14">
        <f>RIGHT(amazon[[#This Row],[actual_price]],LEN(amazon[[#This Row],[actual_price]])-1)*1</f>
        <v>1499</v>
      </c>
      <c r="X846" s="1">
        <v>0.43</v>
      </c>
      <c r="Y846">
        <v>4</v>
      </c>
      <c r="Z846">
        <v>7352</v>
      </c>
      <c r="AA846" s="3" t="s">
        <v>15148</v>
      </c>
      <c r="AB846" s="3" t="s">
        <v>7532</v>
      </c>
      <c r="AC846" s="3" t="s">
        <v>7533</v>
      </c>
      <c r="AD846" s="3" t="s">
        <v>7534</v>
      </c>
      <c r="AE846" s="3" t="s">
        <v>15149</v>
      </c>
      <c r="AF846" s="3" t="s">
        <v>7536</v>
      </c>
      <c r="AG846" s="3" t="s">
        <v>7537</v>
      </c>
      <c r="AH846" s="3" t="s">
        <v>7538</v>
      </c>
    </row>
    <row r="847" spans="1:34" x14ac:dyDescent="0.35">
      <c r="A847" s="3" t="s">
        <v>7539</v>
      </c>
      <c r="B847" s="3" t="s">
        <v>7540</v>
      </c>
      <c r="C847" s="3" t="s">
        <v>17346</v>
      </c>
      <c r="D847" s="3" t="s">
        <v>17347</v>
      </c>
      <c r="E847" s="3" t="s">
        <v>17348</v>
      </c>
      <c r="F847" s="3"/>
      <c r="G847" s="3"/>
      <c r="H847" s="3"/>
      <c r="I847" s="3"/>
      <c r="J847" s="3"/>
      <c r="K847" s="3"/>
      <c r="L847" s="3"/>
      <c r="M847" s="3"/>
      <c r="N847" s="3"/>
      <c r="O847" s="3"/>
      <c r="P847" s="3"/>
      <c r="Q847" s="3"/>
      <c r="R847" s="3"/>
      <c r="S847" s="3" t="s">
        <v>5206</v>
      </c>
      <c r="T847" s="7" t="s">
        <v>15150</v>
      </c>
      <c r="U847" s="6" t="s">
        <v>13932</v>
      </c>
      <c r="V847" s="14">
        <f>RIGHT(amazon[[#This Row],[discounted_price]],LEN(amazon[[#This Row],[discounted_price]])-1)*1</f>
        <v>328</v>
      </c>
      <c r="W847" s="14">
        <f>RIGHT(amazon[[#This Row],[actual_price]],LEN(amazon[[#This Row],[actual_price]])-1)*1</f>
        <v>399</v>
      </c>
      <c r="X847" s="1">
        <v>0.18</v>
      </c>
      <c r="Y847">
        <v>4.0999999999999996</v>
      </c>
      <c r="Z847">
        <v>3441</v>
      </c>
      <c r="AA847" s="3" t="s">
        <v>15151</v>
      </c>
      <c r="AB847" s="3" t="s">
        <v>7543</v>
      </c>
      <c r="AC847" s="3" t="s">
        <v>7544</v>
      </c>
      <c r="AD847" s="3" t="s">
        <v>7545</v>
      </c>
      <c r="AE847" s="3" t="s">
        <v>7546</v>
      </c>
      <c r="AF847" s="3" t="s">
        <v>7547</v>
      </c>
      <c r="AG847" s="3" t="s">
        <v>7548</v>
      </c>
      <c r="AH847" s="3" t="s">
        <v>7549</v>
      </c>
    </row>
    <row r="848" spans="1:34" x14ac:dyDescent="0.35">
      <c r="A848" s="3" t="s">
        <v>7550</v>
      </c>
      <c r="B848" s="3" t="s">
        <v>7551</v>
      </c>
      <c r="C848" s="3" t="s">
        <v>17349</v>
      </c>
      <c r="D848" s="3" t="s">
        <v>17350</v>
      </c>
      <c r="E848" s="3" t="s">
        <v>17119</v>
      </c>
      <c r="F848" s="3" t="s">
        <v>17351</v>
      </c>
      <c r="G848" s="3"/>
      <c r="H848" s="3"/>
      <c r="I848" s="3"/>
      <c r="J848" s="3"/>
      <c r="K848" s="3"/>
      <c r="L848" s="3"/>
      <c r="M848" s="3"/>
      <c r="N848" s="3"/>
      <c r="O848" s="3"/>
      <c r="P848" s="3"/>
      <c r="Q848" s="3"/>
      <c r="R848" s="3"/>
      <c r="S848" s="3" t="s">
        <v>5242</v>
      </c>
      <c r="T848" s="7" t="s">
        <v>14112</v>
      </c>
      <c r="U848" s="6" t="s">
        <v>13941</v>
      </c>
      <c r="V848" s="14">
        <f>RIGHT(amazon[[#This Row],[discounted_price]],LEN(amazon[[#This Row],[discounted_price]])-1)*1</f>
        <v>269</v>
      </c>
      <c r="W848" s="14">
        <f>RIGHT(amazon[[#This Row],[actual_price]],LEN(amazon[[#This Row],[actual_price]])-1)*1</f>
        <v>699</v>
      </c>
      <c r="X848" s="1">
        <v>0.62</v>
      </c>
      <c r="Y848">
        <v>4</v>
      </c>
      <c r="Z848">
        <v>93</v>
      </c>
      <c r="AA848" s="3" t="s">
        <v>7552</v>
      </c>
      <c r="AB848" s="3" t="s">
        <v>7553</v>
      </c>
      <c r="AC848" s="3" t="s">
        <v>7554</v>
      </c>
      <c r="AD848" s="3" t="s">
        <v>7555</v>
      </c>
      <c r="AE848" s="3" t="s">
        <v>7556</v>
      </c>
      <c r="AF848" s="3" t="s">
        <v>15152</v>
      </c>
      <c r="AG848" s="3" t="s">
        <v>7558</v>
      </c>
      <c r="AH848" s="3" t="s">
        <v>7559</v>
      </c>
    </row>
    <row r="849" spans="1:34" x14ac:dyDescent="0.35">
      <c r="A849" s="3" t="s">
        <v>7560</v>
      </c>
      <c r="B849" s="3" t="s">
        <v>7561</v>
      </c>
      <c r="C849" s="3"/>
      <c r="D849" s="3"/>
      <c r="E849" s="3"/>
      <c r="F849" s="3"/>
      <c r="G849" s="3"/>
      <c r="H849" s="3"/>
      <c r="I849" s="3"/>
      <c r="J849" s="3"/>
      <c r="K849" s="3"/>
      <c r="L849" s="3"/>
      <c r="M849" s="3"/>
      <c r="N849" s="3"/>
      <c r="O849" s="3"/>
      <c r="P849" s="3"/>
      <c r="Q849" s="3"/>
      <c r="R849" s="3"/>
      <c r="S849" s="3" t="s">
        <v>7562</v>
      </c>
      <c r="T849" s="7" t="s">
        <v>13951</v>
      </c>
      <c r="U849" s="6" t="s">
        <v>15153</v>
      </c>
      <c r="V849" s="14">
        <f>RIGHT(amazon[[#This Row],[discounted_price]],LEN(amazon[[#This Row],[discounted_price]])-1)*1</f>
        <v>299</v>
      </c>
      <c r="W849" s="14">
        <f>RIGHT(amazon[[#This Row],[actual_price]],LEN(amazon[[#This Row],[actual_price]])-1)*1</f>
        <v>400</v>
      </c>
      <c r="X849" s="1">
        <v>0.25</v>
      </c>
      <c r="Y849">
        <v>3.8</v>
      </c>
      <c r="Z849">
        <v>40895</v>
      </c>
      <c r="AA849" s="3" t="s">
        <v>7564</v>
      </c>
      <c r="AB849" s="3" t="s">
        <v>7565</v>
      </c>
      <c r="AC849" s="3" t="s">
        <v>7566</v>
      </c>
      <c r="AD849" s="3" t="s">
        <v>7567</v>
      </c>
      <c r="AE849" s="3" t="s">
        <v>7568</v>
      </c>
      <c r="AF849" s="3" t="s">
        <v>7569</v>
      </c>
      <c r="AG849" s="3" t="s">
        <v>7570</v>
      </c>
      <c r="AH849" s="3" t="s">
        <v>7571</v>
      </c>
    </row>
    <row r="850" spans="1:34" x14ac:dyDescent="0.35">
      <c r="A850" s="3" t="s">
        <v>7572</v>
      </c>
      <c r="B850" s="3" t="s">
        <v>7573</v>
      </c>
      <c r="C850" s="3" t="s">
        <v>16206</v>
      </c>
      <c r="D850" s="3"/>
      <c r="E850" s="3"/>
      <c r="F850" s="3"/>
      <c r="G850" s="3"/>
      <c r="H850" s="3"/>
      <c r="I850" s="3"/>
      <c r="J850" s="3"/>
      <c r="K850" s="3"/>
      <c r="L850" s="3"/>
      <c r="M850" s="3"/>
      <c r="N850" s="3"/>
      <c r="O850" s="3"/>
      <c r="P850" s="3"/>
      <c r="Q850" s="3"/>
      <c r="R850" s="3"/>
      <c r="S850" s="3" t="s">
        <v>7574</v>
      </c>
      <c r="T850" s="7" t="s">
        <v>14271</v>
      </c>
      <c r="U850" s="6" t="s">
        <v>14057</v>
      </c>
      <c r="V850" s="14">
        <f>RIGHT(amazon[[#This Row],[discounted_price]],LEN(amazon[[#This Row],[discounted_price]])-1)*1</f>
        <v>549</v>
      </c>
      <c r="W850" s="14">
        <f>RIGHT(amazon[[#This Row],[actual_price]],LEN(amazon[[#This Row],[actual_price]])-1)*1</f>
        <v>1499</v>
      </c>
      <c r="X850" s="1">
        <v>0.63</v>
      </c>
      <c r="Y850">
        <v>4.3</v>
      </c>
      <c r="Z850">
        <v>11006</v>
      </c>
      <c r="AA850" s="3" t="s">
        <v>7575</v>
      </c>
      <c r="AB850" s="3" t="s">
        <v>7576</v>
      </c>
      <c r="AC850" s="3" t="s">
        <v>7577</v>
      </c>
      <c r="AD850" s="3" t="s">
        <v>7578</v>
      </c>
      <c r="AE850" s="3" t="s">
        <v>15154</v>
      </c>
      <c r="AF850" s="3" t="s">
        <v>7580</v>
      </c>
      <c r="AG850" s="3" t="s">
        <v>7581</v>
      </c>
      <c r="AH850" s="3" t="s">
        <v>7582</v>
      </c>
    </row>
    <row r="851" spans="1:34" x14ac:dyDescent="0.35">
      <c r="A851" s="3" t="s">
        <v>7583</v>
      </c>
      <c r="B851" s="3" t="s">
        <v>7584</v>
      </c>
      <c r="C851" s="3" t="s">
        <v>17043</v>
      </c>
      <c r="D851" s="3" t="s">
        <v>17352</v>
      </c>
      <c r="E851" s="3" t="s">
        <v>17353</v>
      </c>
      <c r="F851" s="3"/>
      <c r="G851" s="3"/>
      <c r="H851" s="3"/>
      <c r="I851" s="3"/>
      <c r="J851" s="3"/>
      <c r="K851" s="3"/>
      <c r="L851" s="3"/>
      <c r="M851" s="3"/>
      <c r="N851" s="3"/>
      <c r="O851" s="3"/>
      <c r="P851" s="3"/>
      <c r="Q851" s="3"/>
      <c r="R851" s="3"/>
      <c r="S851" s="3" t="s">
        <v>6042</v>
      </c>
      <c r="T851" s="7" t="s">
        <v>15155</v>
      </c>
      <c r="U851" s="6" t="s">
        <v>14764</v>
      </c>
      <c r="V851" s="14">
        <f>RIGHT(amazon[[#This Row],[discounted_price]],LEN(amazon[[#This Row],[discounted_price]])-1)*1</f>
        <v>114</v>
      </c>
      <c r="W851" s="14">
        <f>RIGHT(amazon[[#This Row],[actual_price]],LEN(amazon[[#This Row],[actual_price]])-1)*1</f>
        <v>120</v>
      </c>
      <c r="X851" s="1">
        <v>0.05</v>
      </c>
      <c r="Y851">
        <v>4.2</v>
      </c>
      <c r="Z851">
        <v>8938</v>
      </c>
      <c r="AA851" s="3" t="s">
        <v>7586</v>
      </c>
      <c r="AB851" s="3" t="s">
        <v>7587</v>
      </c>
      <c r="AC851" s="3" t="s">
        <v>7588</v>
      </c>
      <c r="AD851" s="3" t="s">
        <v>7589</v>
      </c>
      <c r="AE851" s="3" t="s">
        <v>7590</v>
      </c>
      <c r="AF851" s="3" t="s">
        <v>15156</v>
      </c>
      <c r="AG851" s="3" t="s">
        <v>7592</v>
      </c>
      <c r="AH851" s="3" t="s">
        <v>7593</v>
      </c>
    </row>
    <row r="852" spans="1:34" x14ac:dyDescent="0.35">
      <c r="A852" s="3" t="s">
        <v>7594</v>
      </c>
      <c r="B852" s="3" t="s">
        <v>7595</v>
      </c>
      <c r="C852" s="3" t="s">
        <v>16698</v>
      </c>
      <c r="D852" s="3"/>
      <c r="E852" s="3"/>
      <c r="F852" s="3"/>
      <c r="G852" s="3"/>
      <c r="H852" s="3"/>
      <c r="I852" s="3"/>
      <c r="J852" s="3"/>
      <c r="K852" s="3"/>
      <c r="L852" s="3"/>
      <c r="M852" s="3"/>
      <c r="N852" s="3"/>
      <c r="O852" s="3"/>
      <c r="P852" s="3"/>
      <c r="Q852" s="3"/>
      <c r="R852" s="3"/>
      <c r="S852" s="3" t="s">
        <v>7596</v>
      </c>
      <c r="T852" s="7" t="s">
        <v>14764</v>
      </c>
      <c r="U852" s="6" t="s">
        <v>14764</v>
      </c>
      <c r="V852" s="14">
        <f>RIGHT(amazon[[#This Row],[discounted_price]],LEN(amazon[[#This Row],[discounted_price]])-1)*1</f>
        <v>120</v>
      </c>
      <c r="W852" s="14">
        <f>RIGHT(amazon[[#This Row],[actual_price]],LEN(amazon[[#This Row],[actual_price]])-1)*1</f>
        <v>120</v>
      </c>
      <c r="X852" s="1">
        <v>0</v>
      </c>
      <c r="Y852">
        <v>4.0999999999999996</v>
      </c>
      <c r="Z852">
        <v>4308</v>
      </c>
      <c r="AA852" s="3" t="s">
        <v>7597</v>
      </c>
      <c r="AB852" s="3" t="s">
        <v>7598</v>
      </c>
      <c r="AC852" s="3" t="s">
        <v>7599</v>
      </c>
      <c r="AD852" s="3" t="s">
        <v>7600</v>
      </c>
      <c r="AE852" s="3" t="s">
        <v>7601</v>
      </c>
      <c r="AF852" s="3" t="s">
        <v>7602</v>
      </c>
      <c r="AG852" s="3" t="s">
        <v>7603</v>
      </c>
      <c r="AH852" s="3" t="s">
        <v>7604</v>
      </c>
    </row>
    <row r="853" spans="1:34" x14ac:dyDescent="0.35">
      <c r="A853" s="3" t="s">
        <v>438</v>
      </c>
      <c r="B853" s="3" t="s">
        <v>14018</v>
      </c>
      <c r="C853" s="3" t="s">
        <v>16224</v>
      </c>
      <c r="D853" s="3" t="s">
        <v>16225</v>
      </c>
      <c r="E853" s="3" t="s">
        <v>16226</v>
      </c>
      <c r="F853" s="3"/>
      <c r="G853" s="3"/>
      <c r="H853" s="3"/>
      <c r="I853" s="3"/>
      <c r="J853" s="3"/>
      <c r="K853" s="3"/>
      <c r="L853" s="3"/>
      <c r="M853" s="3"/>
      <c r="N853" s="3"/>
      <c r="O853" s="3"/>
      <c r="P853" s="3"/>
      <c r="Q853" s="3"/>
      <c r="R853" s="3"/>
      <c r="S853" s="3" t="s">
        <v>18</v>
      </c>
      <c r="T853" s="7" t="s">
        <v>13981</v>
      </c>
      <c r="U853" s="6" t="s">
        <v>13998</v>
      </c>
      <c r="V853" s="14">
        <f>RIGHT(amazon[[#This Row],[discounted_price]],LEN(amazon[[#This Row],[discounted_price]])-1)*1</f>
        <v>970</v>
      </c>
      <c r="W853" s="14">
        <f>RIGHT(amazon[[#This Row],[actual_price]],LEN(amazon[[#This Row],[actual_price]])-1)*1</f>
        <v>1999</v>
      </c>
      <c r="X853" s="1">
        <v>0.51</v>
      </c>
      <c r="Y853">
        <v>4.2</v>
      </c>
      <c r="Z853">
        <v>462</v>
      </c>
      <c r="AA853" s="3" t="s">
        <v>440</v>
      </c>
      <c r="AB853" s="3" t="s">
        <v>441</v>
      </c>
      <c r="AC853" s="3" t="s">
        <v>442</v>
      </c>
      <c r="AD853" s="3" t="s">
        <v>443</v>
      </c>
      <c r="AE853" s="3" t="s">
        <v>14019</v>
      </c>
      <c r="AF853" s="3" t="s">
        <v>445</v>
      </c>
      <c r="AG853" s="3" t="s">
        <v>7605</v>
      </c>
      <c r="AH853" s="3" t="s">
        <v>7606</v>
      </c>
    </row>
    <row r="854" spans="1:34" x14ac:dyDescent="0.35">
      <c r="A854" s="3" t="s">
        <v>448</v>
      </c>
      <c r="B854" s="3" t="s">
        <v>449</v>
      </c>
      <c r="C854" s="3" t="s">
        <v>16227</v>
      </c>
      <c r="D854" s="3" t="s">
        <v>16206</v>
      </c>
      <c r="E854" s="3"/>
      <c r="F854" s="3"/>
      <c r="G854" s="3"/>
      <c r="H854" s="3"/>
      <c r="I854" s="3"/>
      <c r="J854" s="3"/>
      <c r="K854" s="3"/>
      <c r="L854" s="3"/>
      <c r="M854" s="3"/>
      <c r="N854" s="3"/>
      <c r="O854" s="3"/>
      <c r="P854" s="3"/>
      <c r="Q854" s="3"/>
      <c r="R854" s="3"/>
      <c r="S854" s="3" t="s">
        <v>18</v>
      </c>
      <c r="T854" s="7" t="s">
        <v>14020</v>
      </c>
      <c r="U854" s="6" t="s">
        <v>14021</v>
      </c>
      <c r="V854" s="14">
        <f>RIGHT(amazon[[#This Row],[discounted_price]],LEN(amazon[[#This Row],[discounted_price]])-1)*1</f>
        <v>209</v>
      </c>
      <c r="W854" s="14">
        <f>RIGHT(amazon[[#This Row],[actual_price]],LEN(amazon[[#This Row],[actual_price]])-1)*1</f>
        <v>695</v>
      </c>
      <c r="X854" s="1">
        <v>0.7</v>
      </c>
      <c r="Y854">
        <v>4.5</v>
      </c>
      <c r="Z854">
        <v>107686</v>
      </c>
      <c r="AA854" s="3" t="s">
        <v>453</v>
      </c>
      <c r="AB854" s="3" t="s">
        <v>454</v>
      </c>
      <c r="AC854" s="3" t="s">
        <v>455</v>
      </c>
      <c r="AD854" s="3" t="s">
        <v>456</v>
      </c>
      <c r="AE854" s="3" t="s">
        <v>457</v>
      </c>
      <c r="AF854" s="3" t="s">
        <v>14022</v>
      </c>
      <c r="AG854" s="3" t="s">
        <v>459</v>
      </c>
      <c r="AH854" s="3" t="s">
        <v>7608</v>
      </c>
    </row>
    <row r="855" spans="1:34" x14ac:dyDescent="0.35">
      <c r="A855" s="3" t="s">
        <v>7609</v>
      </c>
      <c r="B855" s="3" t="s">
        <v>7610</v>
      </c>
      <c r="C855" s="3" t="s">
        <v>17354</v>
      </c>
      <c r="D855" s="3" t="s">
        <v>17021</v>
      </c>
      <c r="E855" s="3" t="s">
        <v>17355</v>
      </c>
      <c r="F855" s="3"/>
      <c r="G855" s="3"/>
      <c r="H855" s="3"/>
      <c r="I855" s="3"/>
      <c r="J855" s="3"/>
      <c r="K855" s="3"/>
      <c r="L855" s="3"/>
      <c r="M855" s="3"/>
      <c r="N855" s="3"/>
      <c r="O855" s="3"/>
      <c r="P855" s="3"/>
      <c r="Q855" s="3"/>
      <c r="R855" s="3"/>
      <c r="S855" s="3" t="s">
        <v>5206</v>
      </c>
      <c r="T855" s="7" t="s">
        <v>14313</v>
      </c>
      <c r="U855" s="6" t="s">
        <v>15129</v>
      </c>
      <c r="V855" s="14">
        <f>RIGHT(amazon[[#This Row],[discounted_price]],LEN(amazon[[#This Row],[discounted_price]])-1)*1</f>
        <v>1490</v>
      </c>
      <c r="W855" s="14">
        <f>RIGHT(amazon[[#This Row],[actual_price]],LEN(amazon[[#This Row],[actual_price]])-1)*1</f>
        <v>2295</v>
      </c>
      <c r="X855" s="1">
        <v>0.35</v>
      </c>
      <c r="Y855">
        <v>4.5999999999999996</v>
      </c>
      <c r="Z855">
        <v>10652</v>
      </c>
      <c r="AA855" s="3" t="s">
        <v>7611</v>
      </c>
      <c r="AB855" s="3" t="s">
        <v>7612</v>
      </c>
      <c r="AC855" s="3" t="s">
        <v>7613</v>
      </c>
      <c r="AD855" s="3" t="s">
        <v>7614</v>
      </c>
      <c r="AE855" s="3" t="s">
        <v>7615</v>
      </c>
      <c r="AF855" s="3" t="s">
        <v>15157</v>
      </c>
      <c r="AG855" s="3" t="s">
        <v>7617</v>
      </c>
      <c r="AH855" s="3" t="s">
        <v>7618</v>
      </c>
    </row>
    <row r="856" spans="1:34" x14ac:dyDescent="0.35">
      <c r="A856" s="3" t="s">
        <v>7619</v>
      </c>
      <c r="B856" s="3" t="s">
        <v>7620</v>
      </c>
      <c r="C856" s="3"/>
      <c r="D856" s="3"/>
      <c r="E856" s="3"/>
      <c r="F856" s="3"/>
      <c r="G856" s="3"/>
      <c r="H856" s="3"/>
      <c r="I856" s="3"/>
      <c r="J856" s="3"/>
      <c r="K856" s="3"/>
      <c r="L856" s="3"/>
      <c r="M856" s="3"/>
      <c r="N856" s="3"/>
      <c r="O856" s="3"/>
      <c r="P856" s="3"/>
      <c r="Q856" s="3"/>
      <c r="R856" s="3"/>
      <c r="S856" s="3" t="s">
        <v>7621</v>
      </c>
      <c r="T856" s="7" t="s">
        <v>14009</v>
      </c>
      <c r="U856" s="6" t="s">
        <v>14009</v>
      </c>
      <c r="V856" s="14">
        <f>RIGHT(amazon[[#This Row],[discounted_price]],LEN(amazon[[#This Row],[discounted_price]])-1)*1</f>
        <v>99</v>
      </c>
      <c r="W856" s="14">
        <f>RIGHT(amazon[[#This Row],[actual_price]],LEN(amazon[[#This Row],[actual_price]])-1)*1</f>
        <v>99</v>
      </c>
      <c r="X856" s="1">
        <v>0</v>
      </c>
      <c r="Y856">
        <v>4.3</v>
      </c>
      <c r="Z856">
        <v>5036</v>
      </c>
      <c r="AA856" s="3" t="s">
        <v>7622</v>
      </c>
      <c r="AB856" s="3" t="s">
        <v>7623</v>
      </c>
      <c r="AC856" s="3" t="s">
        <v>7624</v>
      </c>
      <c r="AD856" s="3" t="s">
        <v>7625</v>
      </c>
      <c r="AE856" s="3" t="s">
        <v>7626</v>
      </c>
      <c r="AF856" s="3" t="s">
        <v>7627</v>
      </c>
      <c r="AG856" s="3" t="s">
        <v>7628</v>
      </c>
      <c r="AH856" s="3" t="s">
        <v>7629</v>
      </c>
    </row>
    <row r="857" spans="1:34" x14ac:dyDescent="0.35">
      <c r="A857" s="3" t="s">
        <v>7630</v>
      </c>
      <c r="B857" s="3" t="s">
        <v>7631</v>
      </c>
      <c r="C857" s="3" t="s">
        <v>17007</v>
      </c>
      <c r="D857" s="3" t="s">
        <v>17356</v>
      </c>
      <c r="E857" s="3" t="s">
        <v>17009</v>
      </c>
      <c r="F857" s="3" t="s">
        <v>17010</v>
      </c>
      <c r="G857" s="3"/>
      <c r="H857" s="3"/>
      <c r="I857" s="3"/>
      <c r="J857" s="3"/>
      <c r="K857" s="3"/>
      <c r="L857" s="3"/>
      <c r="M857" s="3"/>
      <c r="N857" s="3"/>
      <c r="O857" s="3"/>
      <c r="P857" s="3"/>
      <c r="Q857" s="3"/>
      <c r="R857" s="3"/>
      <c r="S857" s="3" t="s">
        <v>5206</v>
      </c>
      <c r="T857" s="7" t="s">
        <v>13944</v>
      </c>
      <c r="U857" s="6" t="s">
        <v>13975</v>
      </c>
      <c r="V857" s="14">
        <f>RIGHT(amazon[[#This Row],[discounted_price]],LEN(amazon[[#This Row],[discounted_price]])-1)*1</f>
        <v>149</v>
      </c>
      <c r="W857" s="14">
        <f>RIGHT(amazon[[#This Row],[actual_price]],LEN(amazon[[#This Row],[actual_price]])-1)*1</f>
        <v>249</v>
      </c>
      <c r="X857" s="1">
        <v>0.4</v>
      </c>
      <c r="Y857">
        <v>4</v>
      </c>
      <c r="Z857">
        <v>5057</v>
      </c>
      <c r="AA857" s="3" t="s">
        <v>15158</v>
      </c>
      <c r="AB857" s="3" t="s">
        <v>7633</v>
      </c>
      <c r="AC857" s="3" t="s">
        <v>7634</v>
      </c>
      <c r="AD857" s="3" t="s">
        <v>7635</v>
      </c>
      <c r="AE857" s="3" t="s">
        <v>7636</v>
      </c>
      <c r="AF857" s="3" t="s">
        <v>15159</v>
      </c>
      <c r="AG857" s="3" t="s">
        <v>7638</v>
      </c>
      <c r="AH857" s="3" t="s">
        <v>7639</v>
      </c>
    </row>
    <row r="858" spans="1:34" x14ac:dyDescent="0.35">
      <c r="A858" s="3" t="s">
        <v>7640</v>
      </c>
      <c r="B858" s="3" t="s">
        <v>7641</v>
      </c>
      <c r="C858" s="3"/>
      <c r="D858" s="3"/>
      <c r="E858" s="3"/>
      <c r="F858" s="3"/>
      <c r="G858" s="3"/>
      <c r="H858" s="3"/>
      <c r="I858" s="3"/>
      <c r="J858" s="3"/>
      <c r="K858" s="3"/>
      <c r="L858" s="3"/>
      <c r="M858" s="3"/>
      <c r="N858" s="3"/>
      <c r="O858" s="3"/>
      <c r="P858" s="3"/>
      <c r="Q858" s="3"/>
      <c r="R858" s="3"/>
      <c r="S858" s="3" t="s">
        <v>5733</v>
      </c>
      <c r="T858" s="7" t="s">
        <v>15160</v>
      </c>
      <c r="U858" s="6" t="s">
        <v>14729</v>
      </c>
      <c r="V858" s="14">
        <f>RIGHT(amazon[[#This Row],[discounted_price]],LEN(amazon[[#This Row],[discounted_price]])-1)*1</f>
        <v>575</v>
      </c>
      <c r="W858" s="14">
        <f>RIGHT(amazon[[#This Row],[actual_price]],LEN(amazon[[#This Row],[actual_price]])-1)*1</f>
        <v>2799</v>
      </c>
      <c r="X858" s="1">
        <v>0.79</v>
      </c>
      <c r="Y858">
        <v>4.2</v>
      </c>
      <c r="Z858">
        <v>8537</v>
      </c>
      <c r="AA858" s="3" t="s">
        <v>15161</v>
      </c>
      <c r="AB858" s="3" t="s">
        <v>7644</v>
      </c>
      <c r="AC858" s="3" t="s">
        <v>7645</v>
      </c>
      <c r="AD858" s="3" t="s">
        <v>7646</v>
      </c>
      <c r="AE858" s="3" t="s">
        <v>7647</v>
      </c>
      <c r="AF858" s="3" t="s">
        <v>15162</v>
      </c>
      <c r="AG858" s="3" t="s">
        <v>7649</v>
      </c>
      <c r="AH858" s="3" t="s">
        <v>7650</v>
      </c>
    </row>
    <row r="859" spans="1:34" x14ac:dyDescent="0.35">
      <c r="A859" s="3" t="s">
        <v>493</v>
      </c>
      <c r="B859" s="3" t="s">
        <v>494</v>
      </c>
      <c r="C859" s="3" t="s">
        <v>16234</v>
      </c>
      <c r="D859" s="3" t="s">
        <v>16235</v>
      </c>
      <c r="E859" s="3" t="s">
        <v>16236</v>
      </c>
      <c r="F859" s="3" t="s">
        <v>16237</v>
      </c>
      <c r="G859" s="3"/>
      <c r="H859" s="3"/>
      <c r="I859" s="3"/>
      <c r="J859" s="3"/>
      <c r="K859" s="3"/>
      <c r="L859" s="3"/>
      <c r="M859" s="3"/>
      <c r="N859" s="3"/>
      <c r="O859" s="3"/>
      <c r="P859" s="3"/>
      <c r="Q859" s="3"/>
      <c r="R859" s="3"/>
      <c r="S859" s="3" t="s">
        <v>18</v>
      </c>
      <c r="T859" s="7" t="s">
        <v>14027</v>
      </c>
      <c r="U859" s="6" t="s">
        <v>13952</v>
      </c>
      <c r="V859" s="14">
        <f>RIGHT(amazon[[#This Row],[discounted_price]],LEN(amazon[[#This Row],[discounted_price]])-1)*1</f>
        <v>333</v>
      </c>
      <c r="W859" s="14">
        <f>RIGHT(amazon[[#This Row],[actual_price]],LEN(amazon[[#This Row],[actual_price]])-1)*1</f>
        <v>999</v>
      </c>
      <c r="X859" s="1">
        <v>0.67</v>
      </c>
      <c r="Y859">
        <v>3.3</v>
      </c>
      <c r="Z859">
        <v>9792</v>
      </c>
      <c r="AA859" s="3" t="s">
        <v>496</v>
      </c>
      <c r="AB859" s="3" t="s">
        <v>497</v>
      </c>
      <c r="AC859" s="3" t="s">
        <v>498</v>
      </c>
      <c r="AD859" s="3" t="s">
        <v>499</v>
      </c>
      <c r="AE859" s="3" t="s">
        <v>500</v>
      </c>
      <c r="AF859" s="3" t="s">
        <v>501</v>
      </c>
      <c r="AG859" s="3" t="s">
        <v>502</v>
      </c>
      <c r="AH859" s="3" t="s">
        <v>7651</v>
      </c>
    </row>
    <row r="860" spans="1:34" x14ac:dyDescent="0.35">
      <c r="A860" s="3" t="s">
        <v>7652</v>
      </c>
      <c r="B860" s="3" t="s">
        <v>7653</v>
      </c>
      <c r="C860" s="3"/>
      <c r="D860" s="3"/>
      <c r="E860" s="3"/>
      <c r="F860" s="3"/>
      <c r="G860" s="3"/>
      <c r="H860" s="3"/>
      <c r="I860" s="3"/>
      <c r="J860" s="3"/>
      <c r="K860" s="3"/>
      <c r="L860" s="3"/>
      <c r="M860" s="3"/>
      <c r="N860" s="3"/>
      <c r="O860" s="3"/>
      <c r="P860" s="3"/>
      <c r="Q860" s="3"/>
      <c r="R860" s="3"/>
      <c r="S860" s="3" t="s">
        <v>6773</v>
      </c>
      <c r="T860" s="7" t="s">
        <v>15163</v>
      </c>
      <c r="U860" s="6" t="s">
        <v>14158</v>
      </c>
      <c r="V860" s="14">
        <f>RIGHT(amazon[[#This Row],[discounted_price]],LEN(amazon[[#This Row],[discounted_price]])-1)*1</f>
        <v>178</v>
      </c>
      <c r="W860" s="14">
        <f>RIGHT(amazon[[#This Row],[actual_price]],LEN(amazon[[#This Row],[actual_price]])-1)*1</f>
        <v>210</v>
      </c>
      <c r="X860" s="1">
        <v>0.15</v>
      </c>
      <c r="Y860">
        <v>4.3</v>
      </c>
      <c r="Z860">
        <v>2450</v>
      </c>
      <c r="AA860" s="3" t="s">
        <v>7655</v>
      </c>
      <c r="AB860" s="3" t="s">
        <v>7656</v>
      </c>
      <c r="AC860" s="3" t="s">
        <v>7657</v>
      </c>
      <c r="AD860" s="3" t="s">
        <v>7658</v>
      </c>
      <c r="AE860" s="3" t="s">
        <v>15164</v>
      </c>
      <c r="AF860" s="3" t="s">
        <v>15165</v>
      </c>
      <c r="AG860" s="3" t="s">
        <v>7661</v>
      </c>
      <c r="AH860" s="3" t="s">
        <v>7662</v>
      </c>
    </row>
    <row r="861" spans="1:34" x14ac:dyDescent="0.35">
      <c r="A861" s="3" t="s">
        <v>7663</v>
      </c>
      <c r="B861" s="3" t="s">
        <v>15166</v>
      </c>
      <c r="C861" s="3" t="s">
        <v>17357</v>
      </c>
      <c r="D861" s="3" t="s">
        <v>17358</v>
      </c>
      <c r="E861" s="3" t="s">
        <v>17359</v>
      </c>
      <c r="F861" s="3" t="s">
        <v>16990</v>
      </c>
      <c r="G861" s="3" t="s">
        <v>17360</v>
      </c>
      <c r="H861" s="3" t="s">
        <v>17361</v>
      </c>
      <c r="I861" s="3"/>
      <c r="J861" s="3"/>
      <c r="K861" s="3"/>
      <c r="L861" s="3"/>
      <c r="M861" s="3"/>
      <c r="N861" s="3"/>
      <c r="O861" s="3"/>
      <c r="P861" s="3"/>
      <c r="Q861" s="3"/>
      <c r="R861" s="3"/>
      <c r="S861" s="3" t="s">
        <v>3347</v>
      </c>
      <c r="T861" s="7" t="s">
        <v>14025</v>
      </c>
      <c r="U861" s="6" t="s">
        <v>14896</v>
      </c>
      <c r="V861" s="14">
        <f>RIGHT(amazon[[#This Row],[discounted_price]],LEN(amazon[[#This Row],[discounted_price]])-1)*1</f>
        <v>1599</v>
      </c>
      <c r="W861" s="14">
        <f>RIGHT(amazon[[#This Row],[actual_price]],LEN(amazon[[#This Row],[actual_price]])-1)*1</f>
        <v>3490</v>
      </c>
      <c r="X861" s="1">
        <v>0.54</v>
      </c>
      <c r="Y861">
        <v>3.7</v>
      </c>
      <c r="Z861">
        <v>676</v>
      </c>
      <c r="AA861" s="3" t="s">
        <v>7665</v>
      </c>
      <c r="AB861" s="3" t="s">
        <v>7666</v>
      </c>
      <c r="AC861" s="3" t="s">
        <v>7667</v>
      </c>
      <c r="AD861" s="3" t="s">
        <v>7668</v>
      </c>
      <c r="AE861" s="3" t="s">
        <v>7669</v>
      </c>
      <c r="AF861" s="3" t="s">
        <v>7670</v>
      </c>
      <c r="AG861" s="3" t="s">
        <v>7671</v>
      </c>
      <c r="AH861" s="3" t="s">
        <v>7672</v>
      </c>
    </row>
    <row r="862" spans="1:34" x14ac:dyDescent="0.35">
      <c r="A862" s="3" t="s">
        <v>7673</v>
      </c>
      <c r="B862" s="3" t="s">
        <v>7674</v>
      </c>
      <c r="C862" s="3"/>
      <c r="D862" s="3"/>
      <c r="E862" s="3"/>
      <c r="F862" s="3"/>
      <c r="G862" s="3"/>
      <c r="H862" s="3"/>
      <c r="I862" s="3"/>
      <c r="J862" s="3"/>
      <c r="K862" s="3"/>
      <c r="L862" s="3"/>
      <c r="M862" s="3"/>
      <c r="N862" s="3"/>
      <c r="O862" s="3"/>
      <c r="P862" s="3"/>
      <c r="Q862" s="3"/>
      <c r="R862" s="3"/>
      <c r="S862" s="3" t="s">
        <v>3347</v>
      </c>
      <c r="T862" s="7" t="s">
        <v>13947</v>
      </c>
      <c r="U862" s="6" t="s">
        <v>14103</v>
      </c>
      <c r="V862" s="14">
        <f>RIGHT(amazon[[#This Row],[discounted_price]],LEN(amazon[[#This Row],[discounted_price]])-1)*1</f>
        <v>499</v>
      </c>
      <c r="W862" s="14">
        <f>RIGHT(amazon[[#This Row],[actual_price]],LEN(amazon[[#This Row],[actual_price]])-1)*1</f>
        <v>1299</v>
      </c>
      <c r="X862" s="1">
        <v>0.62</v>
      </c>
      <c r="Y862">
        <v>3.9</v>
      </c>
      <c r="Z862">
        <v>1173</v>
      </c>
      <c r="AA862" s="3" t="s">
        <v>7675</v>
      </c>
      <c r="AB862" s="3" t="s">
        <v>7676</v>
      </c>
      <c r="AC862" s="3" t="s">
        <v>7677</v>
      </c>
      <c r="AD862" s="3" t="s">
        <v>7678</v>
      </c>
      <c r="AE862" s="3" t="s">
        <v>7679</v>
      </c>
      <c r="AF862" s="3" t="s">
        <v>7680</v>
      </c>
      <c r="AG862" s="3" t="s">
        <v>7681</v>
      </c>
      <c r="AH862" s="3" t="s">
        <v>7682</v>
      </c>
    </row>
    <row r="863" spans="1:34" x14ac:dyDescent="0.35">
      <c r="A863" s="3" t="s">
        <v>7683</v>
      </c>
      <c r="B863" s="3" t="s">
        <v>7684</v>
      </c>
      <c r="C863" s="3" t="s">
        <v>17362</v>
      </c>
      <c r="D863" s="3"/>
      <c r="E863" s="3"/>
      <c r="F863" s="3"/>
      <c r="G863" s="3"/>
      <c r="H863" s="3"/>
      <c r="I863" s="3"/>
      <c r="J863" s="3"/>
      <c r="K863" s="3"/>
      <c r="L863" s="3"/>
      <c r="M863" s="3"/>
      <c r="N863" s="3"/>
      <c r="O863" s="3"/>
      <c r="P863" s="3"/>
      <c r="Q863" s="3"/>
      <c r="R863" s="3"/>
      <c r="S863" s="3" t="s">
        <v>5756</v>
      </c>
      <c r="T863" s="7" t="s">
        <v>13934</v>
      </c>
      <c r="U863" s="6" t="s">
        <v>13947</v>
      </c>
      <c r="V863" s="14">
        <f>RIGHT(amazon[[#This Row],[discounted_price]],LEN(amazon[[#This Row],[discounted_price]])-1)*1</f>
        <v>199</v>
      </c>
      <c r="W863" s="14">
        <f>RIGHT(amazon[[#This Row],[actual_price]],LEN(amazon[[#This Row],[actual_price]])-1)*1</f>
        <v>499</v>
      </c>
      <c r="X863" s="1">
        <v>0.6</v>
      </c>
      <c r="Y863">
        <v>4.3</v>
      </c>
      <c r="Z863">
        <v>9998</v>
      </c>
      <c r="AA863" s="3" t="s">
        <v>7685</v>
      </c>
      <c r="AB863" s="3" t="s">
        <v>7686</v>
      </c>
      <c r="AC863" s="3" t="s">
        <v>7687</v>
      </c>
      <c r="AD863" s="3" t="s">
        <v>7688</v>
      </c>
      <c r="AE863" s="3" t="s">
        <v>15167</v>
      </c>
      <c r="AF863" s="3" t="s">
        <v>15168</v>
      </c>
      <c r="AG863" s="3" t="s">
        <v>7691</v>
      </c>
      <c r="AH863" s="3" t="s">
        <v>7692</v>
      </c>
    </row>
    <row r="864" spans="1:34" x14ac:dyDescent="0.35">
      <c r="A864" s="3" t="s">
        <v>7693</v>
      </c>
      <c r="B864" s="3" t="s">
        <v>7694</v>
      </c>
      <c r="C864" s="3" t="s">
        <v>17363</v>
      </c>
      <c r="D864" s="3" t="s">
        <v>17364</v>
      </c>
      <c r="E864" s="3" t="s">
        <v>17365</v>
      </c>
      <c r="F864" s="3"/>
      <c r="G864" s="3"/>
      <c r="H864" s="3"/>
      <c r="I864" s="3"/>
      <c r="J864" s="3"/>
      <c r="K864" s="3"/>
      <c r="L864" s="3"/>
      <c r="M864" s="3"/>
      <c r="N864" s="3"/>
      <c r="O864" s="3"/>
      <c r="P864" s="3"/>
      <c r="Q864" s="3"/>
      <c r="R864" s="3"/>
      <c r="S864" s="3" t="s">
        <v>3219</v>
      </c>
      <c r="T864" s="7" t="s">
        <v>14238</v>
      </c>
      <c r="U864" s="6" t="s">
        <v>14565</v>
      </c>
      <c r="V864" s="14">
        <f>RIGHT(amazon[[#This Row],[discounted_price]],LEN(amazon[[#This Row],[discounted_price]])-1)*1</f>
        <v>2499</v>
      </c>
      <c r="W864" s="14">
        <f>RIGHT(amazon[[#This Row],[actual_price]],LEN(amazon[[#This Row],[actual_price]])-1)*1</f>
        <v>5999</v>
      </c>
      <c r="X864" s="1">
        <v>0.57999999999999996</v>
      </c>
      <c r="Y864">
        <v>4.0999999999999996</v>
      </c>
      <c r="Z864">
        <v>5852</v>
      </c>
      <c r="AA864" s="3" t="s">
        <v>15169</v>
      </c>
      <c r="AB864" s="3" t="s">
        <v>7696</v>
      </c>
      <c r="AC864" s="3" t="s">
        <v>7697</v>
      </c>
      <c r="AD864" s="3" t="s">
        <v>7698</v>
      </c>
      <c r="AE864" s="3" t="s">
        <v>7699</v>
      </c>
      <c r="AF864" s="3" t="s">
        <v>7700</v>
      </c>
      <c r="AG864" s="3" t="s">
        <v>7701</v>
      </c>
      <c r="AH864" s="3" t="s">
        <v>7702</v>
      </c>
    </row>
    <row r="865" spans="1:34" x14ac:dyDescent="0.35">
      <c r="A865" s="3" t="s">
        <v>7703</v>
      </c>
      <c r="B865" s="3" t="s">
        <v>7704</v>
      </c>
      <c r="C865" s="3" t="s">
        <v>17366</v>
      </c>
      <c r="D865" s="3" t="s">
        <v>17367</v>
      </c>
      <c r="E865" s="3"/>
      <c r="F865" s="3"/>
      <c r="G865" s="3"/>
      <c r="H865" s="3"/>
      <c r="I865" s="3"/>
      <c r="J865" s="3"/>
      <c r="K865" s="3"/>
      <c r="L865" s="3"/>
      <c r="M865" s="3"/>
      <c r="N865" s="3"/>
      <c r="O865" s="3"/>
      <c r="P865" s="3"/>
      <c r="Q865" s="3"/>
      <c r="R865" s="3"/>
      <c r="S865" s="3" t="s">
        <v>7705</v>
      </c>
      <c r="T865" s="7" t="s">
        <v>13934</v>
      </c>
      <c r="U865" s="6" t="s">
        <v>13952</v>
      </c>
      <c r="V865" s="14">
        <f>RIGHT(amazon[[#This Row],[discounted_price]],LEN(amazon[[#This Row],[discounted_price]])-1)*1</f>
        <v>199</v>
      </c>
      <c r="W865" s="14">
        <f>RIGHT(amazon[[#This Row],[actual_price]],LEN(amazon[[#This Row],[actual_price]])-1)*1</f>
        <v>999</v>
      </c>
      <c r="X865" s="1">
        <v>0.8</v>
      </c>
      <c r="Y865">
        <v>4.2</v>
      </c>
      <c r="Z865">
        <v>362</v>
      </c>
      <c r="AA865" s="3" t="s">
        <v>7706</v>
      </c>
      <c r="AB865" s="3" t="s">
        <v>7707</v>
      </c>
      <c r="AC865" s="3" t="s">
        <v>7708</v>
      </c>
      <c r="AD865" s="3" t="s">
        <v>7709</v>
      </c>
      <c r="AE865" s="3" t="s">
        <v>15170</v>
      </c>
      <c r="AF865" s="3" t="s">
        <v>15171</v>
      </c>
      <c r="AG865" s="3" t="s">
        <v>7712</v>
      </c>
      <c r="AH865" s="3" t="s">
        <v>7713</v>
      </c>
    </row>
    <row r="866" spans="1:34" x14ac:dyDescent="0.35">
      <c r="A866" s="3" t="s">
        <v>7714</v>
      </c>
      <c r="B866" s="3" t="s">
        <v>7715</v>
      </c>
      <c r="C866" s="3"/>
      <c r="D866" s="3"/>
      <c r="E866" s="3"/>
      <c r="F866" s="3"/>
      <c r="G866" s="3"/>
      <c r="H866" s="3"/>
      <c r="I866" s="3"/>
      <c r="J866" s="3"/>
      <c r="K866" s="3"/>
      <c r="L866" s="3"/>
      <c r="M866" s="3"/>
      <c r="N866" s="3"/>
      <c r="O866" s="3"/>
      <c r="P866" s="3"/>
      <c r="Q866" s="3"/>
      <c r="R866" s="3"/>
      <c r="S866" s="3" t="s">
        <v>3301</v>
      </c>
      <c r="T866" s="7" t="s">
        <v>15172</v>
      </c>
      <c r="U866" s="6" t="s">
        <v>14540</v>
      </c>
      <c r="V866" s="14">
        <f>RIGHT(amazon[[#This Row],[discounted_price]],LEN(amazon[[#This Row],[discounted_price]])-1)*1</f>
        <v>939</v>
      </c>
      <c r="W866" s="14">
        <f>RIGHT(amazon[[#This Row],[actual_price]],LEN(amazon[[#This Row],[actual_price]])-1)*1</f>
        <v>1800</v>
      </c>
      <c r="X866" s="1">
        <v>0.48</v>
      </c>
      <c r="Y866">
        <v>4.5</v>
      </c>
      <c r="Z866">
        <v>205052</v>
      </c>
      <c r="AA866" s="3" t="s">
        <v>7718</v>
      </c>
      <c r="AB866" s="3" t="s">
        <v>7719</v>
      </c>
      <c r="AC866" s="3" t="s">
        <v>7720</v>
      </c>
      <c r="AD866" s="3" t="s">
        <v>7721</v>
      </c>
      <c r="AE866" s="3" t="s">
        <v>7722</v>
      </c>
      <c r="AF866" s="3" t="s">
        <v>7723</v>
      </c>
      <c r="AG866" s="3" t="s">
        <v>7724</v>
      </c>
      <c r="AH866" s="3" t="s">
        <v>7725</v>
      </c>
    </row>
    <row r="867" spans="1:34" x14ac:dyDescent="0.35">
      <c r="A867" s="3" t="s">
        <v>7726</v>
      </c>
      <c r="B867" s="3" t="s">
        <v>15173</v>
      </c>
      <c r="C867" s="3" t="s">
        <v>17368</v>
      </c>
      <c r="D867" s="3" t="s">
        <v>17369</v>
      </c>
      <c r="E867" s="3" t="s">
        <v>17370</v>
      </c>
      <c r="F867" s="3" t="s">
        <v>17371</v>
      </c>
      <c r="G867" s="3" t="s">
        <v>16206</v>
      </c>
      <c r="H867" s="3" t="s">
        <v>17372</v>
      </c>
      <c r="I867" s="3"/>
      <c r="J867" s="3"/>
      <c r="K867" s="3"/>
      <c r="L867" s="3"/>
      <c r="M867" s="3"/>
      <c r="N867" s="3"/>
      <c r="O867" s="3"/>
      <c r="P867" s="3"/>
      <c r="Q867" s="3"/>
      <c r="R867" s="3"/>
      <c r="S867" s="3" t="s">
        <v>3219</v>
      </c>
      <c r="T867" s="7" t="s">
        <v>14238</v>
      </c>
      <c r="U867" s="6" t="s">
        <v>14175</v>
      </c>
      <c r="V867" s="14">
        <f>RIGHT(amazon[[#This Row],[discounted_price]],LEN(amazon[[#This Row],[discounted_price]])-1)*1</f>
        <v>2499</v>
      </c>
      <c r="W867" s="14">
        <f>RIGHT(amazon[[#This Row],[actual_price]],LEN(amazon[[#This Row],[actual_price]])-1)*1</f>
        <v>9999</v>
      </c>
      <c r="X867" s="1">
        <v>0.75</v>
      </c>
      <c r="Y867">
        <v>4</v>
      </c>
      <c r="Z867">
        <v>9090</v>
      </c>
      <c r="AA867" s="3" t="s">
        <v>15174</v>
      </c>
      <c r="AB867" s="3" t="s">
        <v>7729</v>
      </c>
      <c r="AC867" s="3" t="s">
        <v>7730</v>
      </c>
      <c r="AD867" s="3" t="s">
        <v>7731</v>
      </c>
      <c r="AE867" s="3" t="s">
        <v>7732</v>
      </c>
      <c r="AF867" s="3" t="s">
        <v>7733</v>
      </c>
      <c r="AG867" s="3" t="s">
        <v>7734</v>
      </c>
      <c r="AH867" s="3" t="s">
        <v>7735</v>
      </c>
    </row>
    <row r="868" spans="1:34" x14ac:dyDescent="0.35">
      <c r="A868" s="3" t="s">
        <v>7736</v>
      </c>
      <c r="B868" s="3" t="s">
        <v>7737</v>
      </c>
      <c r="C868" s="3" t="s">
        <v>17373</v>
      </c>
      <c r="D868" s="3" t="s">
        <v>17374</v>
      </c>
      <c r="E868" s="3"/>
      <c r="F868" s="3"/>
      <c r="G868" s="3"/>
      <c r="H868" s="3"/>
      <c r="I868" s="3"/>
      <c r="J868" s="3"/>
      <c r="K868" s="3"/>
      <c r="L868" s="3"/>
      <c r="M868" s="3"/>
      <c r="N868" s="3"/>
      <c r="O868" s="3"/>
      <c r="P868" s="3"/>
      <c r="Q868" s="3"/>
      <c r="R868" s="3"/>
      <c r="S868" s="3" t="s">
        <v>5206</v>
      </c>
      <c r="T868" s="7" t="s">
        <v>15175</v>
      </c>
      <c r="U868" s="6" t="s">
        <v>15176</v>
      </c>
      <c r="V868" s="14">
        <f>RIGHT(amazon[[#This Row],[discounted_price]],LEN(amazon[[#This Row],[discounted_price]])-1)*1</f>
        <v>1439</v>
      </c>
      <c r="W868" s="14">
        <f>RIGHT(amazon[[#This Row],[actual_price]],LEN(amazon[[#This Row],[actual_price]])-1)*1</f>
        <v>2890</v>
      </c>
      <c r="X868" s="1">
        <v>0.5</v>
      </c>
      <c r="Y868">
        <v>4.5</v>
      </c>
      <c r="Z868">
        <v>4099</v>
      </c>
      <c r="AA868" s="3" t="s">
        <v>7740</v>
      </c>
      <c r="AB868" s="3" t="s">
        <v>7741</v>
      </c>
      <c r="AC868" s="3" t="s">
        <v>7742</v>
      </c>
      <c r="AD868" s="3" t="s">
        <v>7743</v>
      </c>
      <c r="AE868" s="3" t="s">
        <v>7744</v>
      </c>
      <c r="AF868" s="3" t="s">
        <v>15177</v>
      </c>
      <c r="AG868" s="3" t="s">
        <v>7746</v>
      </c>
      <c r="AH868" s="3" t="s">
        <v>7747</v>
      </c>
    </row>
    <row r="869" spans="1:34" x14ac:dyDescent="0.35">
      <c r="A869" s="3" t="s">
        <v>7748</v>
      </c>
      <c r="B869" s="3" t="s">
        <v>7749</v>
      </c>
      <c r="C869" s="3" t="s">
        <v>16986</v>
      </c>
      <c r="D869" s="3" t="s">
        <v>17375</v>
      </c>
      <c r="E869" s="3" t="s">
        <v>17376</v>
      </c>
      <c r="F869" s="3" t="s">
        <v>17377</v>
      </c>
      <c r="G869" s="3"/>
      <c r="H869" s="3"/>
      <c r="I869" s="3"/>
      <c r="J869" s="3"/>
      <c r="K869" s="3"/>
      <c r="L869" s="3"/>
      <c r="M869" s="3"/>
      <c r="N869" s="3"/>
      <c r="O869" s="3"/>
      <c r="P869" s="3"/>
      <c r="Q869" s="3"/>
      <c r="R869" s="3"/>
      <c r="S869" s="3" t="s">
        <v>3347</v>
      </c>
      <c r="T869" s="7" t="s">
        <v>13933</v>
      </c>
      <c r="U869" s="6" t="s">
        <v>14565</v>
      </c>
      <c r="V869" s="14">
        <f>RIGHT(amazon[[#This Row],[discounted_price]],LEN(amazon[[#This Row],[discounted_price]])-1)*1</f>
        <v>1099</v>
      </c>
      <c r="W869" s="14">
        <f>RIGHT(amazon[[#This Row],[actual_price]],LEN(amazon[[#This Row],[actual_price]])-1)*1</f>
        <v>5999</v>
      </c>
      <c r="X869" s="1">
        <v>0.82</v>
      </c>
      <c r="Y869">
        <v>3.5</v>
      </c>
      <c r="Z869">
        <v>12966</v>
      </c>
      <c r="AA869" s="3" t="s">
        <v>5692</v>
      </c>
      <c r="AB869" s="3" t="s">
        <v>7750</v>
      </c>
      <c r="AC869" s="3" t="s">
        <v>7751</v>
      </c>
      <c r="AD869" s="3" t="s">
        <v>7752</v>
      </c>
      <c r="AE869" s="3" t="s">
        <v>15178</v>
      </c>
      <c r="AF869" s="3" t="s">
        <v>15179</v>
      </c>
      <c r="AG869" s="3" t="s">
        <v>7755</v>
      </c>
      <c r="AH869" s="3" t="s">
        <v>7756</v>
      </c>
    </row>
    <row r="870" spans="1:34" x14ac:dyDescent="0.35">
      <c r="A870" s="3" t="s">
        <v>7757</v>
      </c>
      <c r="B870" s="3" t="s">
        <v>7758</v>
      </c>
      <c r="C870" s="3" t="s">
        <v>17276</v>
      </c>
      <c r="D870" s="3" t="s">
        <v>17043</v>
      </c>
      <c r="E870" s="3"/>
      <c r="F870" s="3"/>
      <c r="G870" s="3"/>
      <c r="H870" s="3"/>
      <c r="I870" s="3"/>
      <c r="J870" s="3"/>
      <c r="K870" s="3"/>
      <c r="L870" s="3"/>
      <c r="M870" s="3"/>
      <c r="N870" s="3"/>
      <c r="O870" s="3"/>
      <c r="P870" s="3"/>
      <c r="Q870" s="3"/>
      <c r="R870" s="3"/>
      <c r="S870" s="3" t="s">
        <v>6042</v>
      </c>
      <c r="T870" s="7" t="s">
        <v>14927</v>
      </c>
      <c r="U870" s="6" t="s">
        <v>14928</v>
      </c>
      <c r="V870" s="14">
        <f>RIGHT(amazon[[#This Row],[discounted_price]],LEN(amazon[[#This Row],[discounted_price]])-1)*1</f>
        <v>157</v>
      </c>
      <c r="W870" s="14">
        <f>RIGHT(amazon[[#This Row],[actual_price]],LEN(amazon[[#This Row],[actual_price]])-1)*1</f>
        <v>160</v>
      </c>
      <c r="X870" s="1">
        <v>0.02</v>
      </c>
      <c r="Y870">
        <v>4.5</v>
      </c>
      <c r="Z870">
        <v>4428</v>
      </c>
      <c r="AA870" s="3" t="s">
        <v>7759</v>
      </c>
      <c r="AB870" s="3" t="s">
        <v>7760</v>
      </c>
      <c r="AC870" s="3" t="s">
        <v>7761</v>
      </c>
      <c r="AD870" s="3" t="s">
        <v>7762</v>
      </c>
      <c r="AE870" s="3" t="s">
        <v>7763</v>
      </c>
      <c r="AF870" s="3" t="s">
        <v>7764</v>
      </c>
      <c r="AG870" s="3" t="s">
        <v>7765</v>
      </c>
      <c r="AH870" s="3" t="s">
        <v>7766</v>
      </c>
    </row>
    <row r="871" spans="1:34" x14ac:dyDescent="0.35">
      <c r="A871" s="3" t="s">
        <v>477</v>
      </c>
      <c r="B871" s="3" t="s">
        <v>478</v>
      </c>
      <c r="C871" s="3" t="s">
        <v>16229</v>
      </c>
      <c r="D871" s="3" t="s">
        <v>16230</v>
      </c>
      <c r="E871" s="3">
        <v>10</v>
      </c>
      <c r="F871" s="3">
        <v>8.1</v>
      </c>
      <c r="G871" s="3">
        <v>8</v>
      </c>
      <c r="H871" s="3">
        <v>7</v>
      </c>
      <c r="I871" s="3" t="s">
        <v>16231</v>
      </c>
      <c r="J871" s="3"/>
      <c r="K871" s="3"/>
      <c r="L871" s="3"/>
      <c r="M871" s="3"/>
      <c r="N871" s="3"/>
      <c r="O871" s="3"/>
      <c r="P871" s="3"/>
      <c r="Q871" s="3"/>
      <c r="R871" s="3"/>
      <c r="S871" s="3" t="s">
        <v>113</v>
      </c>
      <c r="T871" s="7" t="s">
        <v>13952</v>
      </c>
      <c r="U871" s="6" t="s">
        <v>14025</v>
      </c>
      <c r="V871" s="14">
        <f>RIGHT(amazon[[#This Row],[discounted_price]],LEN(amazon[[#This Row],[discounted_price]])-1)*1</f>
        <v>999</v>
      </c>
      <c r="W871" s="14">
        <f>RIGHT(amazon[[#This Row],[actual_price]],LEN(amazon[[#This Row],[actual_price]])-1)*1</f>
        <v>1599</v>
      </c>
      <c r="X871" s="1">
        <v>0.38</v>
      </c>
      <c r="Y871">
        <v>4.3</v>
      </c>
      <c r="Z871">
        <v>12093</v>
      </c>
      <c r="AA871" s="3" t="s">
        <v>14026</v>
      </c>
      <c r="AB871" s="3" t="s">
        <v>481</v>
      </c>
      <c r="AC871" s="3" t="s">
        <v>482</v>
      </c>
      <c r="AD871" s="3" t="s">
        <v>483</v>
      </c>
      <c r="AE871" s="3" t="s">
        <v>484</v>
      </c>
      <c r="AF871" s="3" t="s">
        <v>485</v>
      </c>
      <c r="AG871" s="3" t="s">
        <v>7767</v>
      </c>
      <c r="AH871" s="3" t="s">
        <v>7768</v>
      </c>
    </row>
    <row r="872" spans="1:34" x14ac:dyDescent="0.35">
      <c r="A872" s="3" t="s">
        <v>7769</v>
      </c>
      <c r="B872" s="3" t="s">
        <v>7770</v>
      </c>
      <c r="C872" s="3"/>
      <c r="D872" s="3"/>
      <c r="E872" s="3"/>
      <c r="F872" s="3"/>
      <c r="G872" s="3"/>
      <c r="H872" s="3"/>
      <c r="I872" s="3"/>
      <c r="J872" s="3"/>
      <c r="K872" s="3"/>
      <c r="L872" s="3"/>
      <c r="M872" s="3"/>
      <c r="N872" s="3"/>
      <c r="O872" s="3"/>
      <c r="P872" s="3"/>
      <c r="Q872" s="3"/>
      <c r="R872" s="3"/>
      <c r="S872" s="3" t="s">
        <v>5668</v>
      </c>
      <c r="T872" s="7" t="s">
        <v>14083</v>
      </c>
      <c r="U872" s="6" t="s">
        <v>13952</v>
      </c>
      <c r="V872" s="14">
        <f>RIGHT(amazon[[#This Row],[discounted_price]],LEN(amazon[[#This Row],[discounted_price]])-1)*1</f>
        <v>115</v>
      </c>
      <c r="W872" s="14">
        <f>RIGHT(amazon[[#This Row],[actual_price]],LEN(amazon[[#This Row],[actual_price]])-1)*1</f>
        <v>999</v>
      </c>
      <c r="X872" s="1">
        <v>0.88</v>
      </c>
      <c r="Y872">
        <v>3.3</v>
      </c>
      <c r="Z872">
        <v>5692</v>
      </c>
      <c r="AA872" s="3" t="s">
        <v>7771</v>
      </c>
      <c r="AB872" s="3" t="s">
        <v>7772</v>
      </c>
      <c r="AC872" s="3" t="s">
        <v>7773</v>
      </c>
      <c r="AD872" s="3" t="s">
        <v>7774</v>
      </c>
      <c r="AE872" s="3" t="s">
        <v>7775</v>
      </c>
      <c r="AF872" s="3" t="s">
        <v>7776</v>
      </c>
      <c r="AG872" s="3" t="s">
        <v>7777</v>
      </c>
      <c r="AH872" s="3" t="s">
        <v>7778</v>
      </c>
    </row>
    <row r="873" spans="1:34" x14ac:dyDescent="0.35">
      <c r="A873" s="3" t="s">
        <v>7779</v>
      </c>
      <c r="B873" s="3" t="s">
        <v>7780</v>
      </c>
      <c r="C873" s="3" t="s">
        <v>16957</v>
      </c>
      <c r="D873" s="3"/>
      <c r="E873" s="3"/>
      <c r="F873" s="3"/>
      <c r="G873" s="3"/>
      <c r="H873" s="3"/>
      <c r="I873" s="3"/>
      <c r="J873" s="3"/>
      <c r="K873" s="3"/>
      <c r="L873" s="3"/>
      <c r="M873" s="3"/>
      <c r="N873" s="3"/>
      <c r="O873" s="3"/>
      <c r="P873" s="3"/>
      <c r="Q873" s="3"/>
      <c r="R873" s="3"/>
      <c r="S873" s="3" t="s">
        <v>5218</v>
      </c>
      <c r="T873" s="7" t="s">
        <v>15123</v>
      </c>
      <c r="U873" s="6" t="s">
        <v>13947</v>
      </c>
      <c r="V873" s="14">
        <f>RIGHT(amazon[[#This Row],[discounted_price]],LEN(amazon[[#This Row],[discounted_price]])-1)*1</f>
        <v>175</v>
      </c>
      <c r="W873" s="14">
        <f>RIGHT(amazon[[#This Row],[actual_price]],LEN(amazon[[#This Row],[actual_price]])-1)*1</f>
        <v>499</v>
      </c>
      <c r="X873" s="1">
        <v>0.65</v>
      </c>
      <c r="Y873">
        <v>4.0999999999999996</v>
      </c>
      <c r="Z873">
        <v>21</v>
      </c>
      <c r="AA873" s="3" t="s">
        <v>7781</v>
      </c>
      <c r="AB873" s="3" t="s">
        <v>7782</v>
      </c>
      <c r="AC873" s="3" t="s">
        <v>15180</v>
      </c>
      <c r="AD873" s="3" t="s">
        <v>7784</v>
      </c>
      <c r="AE873" s="3" t="s">
        <v>15181</v>
      </c>
      <c r="AF873" s="3" t="s">
        <v>7786</v>
      </c>
      <c r="AG873" s="3" t="s">
        <v>7787</v>
      </c>
      <c r="AH873" s="3" t="s">
        <v>7788</v>
      </c>
    </row>
    <row r="874" spans="1:34" x14ac:dyDescent="0.35">
      <c r="A874" s="3" t="s">
        <v>7789</v>
      </c>
      <c r="B874" s="3" t="s">
        <v>15182</v>
      </c>
      <c r="C874" s="3"/>
      <c r="D874" s="3"/>
      <c r="E874" s="3"/>
      <c r="F874" s="3"/>
      <c r="G874" s="3"/>
      <c r="H874" s="3"/>
      <c r="I874" s="3"/>
      <c r="J874" s="3"/>
      <c r="K874" s="3"/>
      <c r="L874" s="3"/>
      <c r="M874" s="3"/>
      <c r="N874" s="3"/>
      <c r="O874" s="3"/>
      <c r="P874" s="3"/>
      <c r="Q874" s="3"/>
      <c r="R874" s="3"/>
      <c r="S874" s="3" t="s">
        <v>6345</v>
      </c>
      <c r="T874" s="7" t="s">
        <v>13998</v>
      </c>
      <c r="U874" s="6" t="s">
        <v>15183</v>
      </c>
      <c r="V874" s="14">
        <f>RIGHT(amazon[[#This Row],[discounted_price]],LEN(amazon[[#This Row],[discounted_price]])-1)*1</f>
        <v>1999</v>
      </c>
      <c r="W874" s="14">
        <f>RIGHT(amazon[[#This Row],[actual_price]],LEN(amazon[[#This Row],[actual_price]])-1)*1</f>
        <v>4700</v>
      </c>
      <c r="X874" s="1">
        <v>0.56999999999999995</v>
      </c>
      <c r="Y874">
        <v>3.8</v>
      </c>
      <c r="Z874">
        <v>1880</v>
      </c>
      <c r="AA874" s="3" t="s">
        <v>15184</v>
      </c>
      <c r="AB874" s="3" t="s">
        <v>7793</v>
      </c>
      <c r="AC874" s="3" t="s">
        <v>7794</v>
      </c>
      <c r="AD874" s="3" t="s">
        <v>7795</v>
      </c>
      <c r="AE874" s="3" t="s">
        <v>7796</v>
      </c>
      <c r="AF874" s="3" t="s">
        <v>15185</v>
      </c>
      <c r="AG874" s="3" t="s">
        <v>7798</v>
      </c>
      <c r="AH874" s="3" t="s">
        <v>7799</v>
      </c>
    </row>
    <row r="875" spans="1:34" x14ac:dyDescent="0.35">
      <c r="A875" s="3" t="s">
        <v>7800</v>
      </c>
      <c r="B875" s="3" t="s">
        <v>7801</v>
      </c>
      <c r="C875" s="3" t="s">
        <v>17378</v>
      </c>
      <c r="D875" s="3" t="s">
        <v>17379</v>
      </c>
      <c r="E875" s="3" t="s">
        <v>17380</v>
      </c>
      <c r="F875" s="3" t="s">
        <v>17381</v>
      </c>
      <c r="G875" s="3" t="s">
        <v>17382</v>
      </c>
      <c r="H875" s="3"/>
      <c r="I875" s="3"/>
      <c r="J875" s="3"/>
      <c r="K875" s="3"/>
      <c r="L875" s="3"/>
      <c r="M875" s="3"/>
      <c r="N875" s="3"/>
      <c r="O875" s="3"/>
      <c r="P875" s="3"/>
      <c r="Q875" s="3"/>
      <c r="R875" s="3"/>
      <c r="S875" s="3" t="s">
        <v>7802</v>
      </c>
      <c r="T875" s="7" t="s">
        <v>14092</v>
      </c>
      <c r="U875" s="6" t="s">
        <v>15186</v>
      </c>
      <c r="V875" s="14">
        <f>RIGHT(amazon[[#This Row],[discounted_price]],LEN(amazon[[#This Row],[discounted_price]])-1)*1</f>
        <v>3999</v>
      </c>
      <c r="W875" s="14">
        <f>RIGHT(amazon[[#This Row],[actual_price]],LEN(amazon[[#This Row],[actual_price]])-1)*1</f>
        <v>4332.96</v>
      </c>
      <c r="X875" s="1">
        <v>0.08</v>
      </c>
      <c r="Y875">
        <v>3.5</v>
      </c>
      <c r="Z875">
        <v>21762</v>
      </c>
      <c r="AA875" s="3" t="s">
        <v>7804</v>
      </c>
      <c r="AB875" s="3" t="s">
        <v>7805</v>
      </c>
      <c r="AC875" s="3" t="s">
        <v>7806</v>
      </c>
      <c r="AD875" s="3" t="s">
        <v>7807</v>
      </c>
      <c r="AE875" s="3" t="s">
        <v>7808</v>
      </c>
      <c r="AF875" s="3" t="s">
        <v>7809</v>
      </c>
      <c r="AG875" s="3" t="s">
        <v>7810</v>
      </c>
      <c r="AH875" s="3" t="s">
        <v>7811</v>
      </c>
    </row>
    <row r="876" spans="1:34" x14ac:dyDescent="0.35">
      <c r="A876" s="3" t="s">
        <v>7812</v>
      </c>
      <c r="B876" s="3" t="s">
        <v>7813</v>
      </c>
      <c r="C876" s="3" t="s">
        <v>17383</v>
      </c>
      <c r="D876" s="3" t="s">
        <v>17384</v>
      </c>
      <c r="E876" s="3"/>
      <c r="F876" s="3"/>
      <c r="G876" s="3"/>
      <c r="H876" s="3"/>
      <c r="I876" s="3"/>
      <c r="J876" s="3"/>
      <c r="K876" s="3"/>
      <c r="L876" s="3"/>
      <c r="M876" s="3"/>
      <c r="N876" s="3"/>
      <c r="O876" s="3"/>
      <c r="P876" s="3"/>
      <c r="Q876" s="3"/>
      <c r="R876" s="3"/>
      <c r="S876" s="3" t="s">
        <v>5848</v>
      </c>
      <c r="T876" s="7" t="s">
        <v>13963</v>
      </c>
      <c r="U876" s="6" t="s">
        <v>14540</v>
      </c>
      <c r="V876" s="14">
        <f>RIGHT(amazon[[#This Row],[discounted_price]],LEN(amazon[[#This Row],[discounted_price]])-1)*1</f>
        <v>899</v>
      </c>
      <c r="W876" s="14">
        <f>RIGHT(amazon[[#This Row],[actual_price]],LEN(amazon[[#This Row],[actual_price]])-1)*1</f>
        <v>1800</v>
      </c>
      <c r="X876" s="1">
        <v>0.5</v>
      </c>
      <c r="Y876">
        <v>4.0999999999999996</v>
      </c>
      <c r="Z876">
        <v>22375</v>
      </c>
      <c r="AA876" s="3" t="s">
        <v>7814</v>
      </c>
      <c r="AB876" s="3" t="s">
        <v>7815</v>
      </c>
      <c r="AC876" s="3" t="s">
        <v>7816</v>
      </c>
      <c r="AD876" s="3" t="s">
        <v>7817</v>
      </c>
      <c r="AE876" s="3" t="s">
        <v>7818</v>
      </c>
      <c r="AF876" s="3" t="s">
        <v>15187</v>
      </c>
      <c r="AG876" s="3" t="s">
        <v>7820</v>
      </c>
      <c r="AH876" s="3" t="s">
        <v>7821</v>
      </c>
    </row>
    <row r="877" spans="1:34" x14ac:dyDescent="0.35">
      <c r="A877" s="3" t="s">
        <v>7822</v>
      </c>
      <c r="B877" s="3" t="s">
        <v>7823</v>
      </c>
      <c r="C877" s="3"/>
      <c r="D877" s="3"/>
      <c r="E877" s="3"/>
      <c r="F877" s="3"/>
      <c r="G877" s="3"/>
      <c r="H877" s="3"/>
      <c r="I877" s="3"/>
      <c r="J877" s="3"/>
      <c r="K877" s="3"/>
      <c r="L877" s="3"/>
      <c r="M877" s="3"/>
      <c r="N877" s="3"/>
      <c r="O877" s="3"/>
      <c r="P877" s="3"/>
      <c r="Q877" s="3"/>
      <c r="R877" s="3"/>
      <c r="S877" s="3" t="s">
        <v>5756</v>
      </c>
      <c r="T877" s="7" t="s">
        <v>13951</v>
      </c>
      <c r="U877" s="6" t="s">
        <v>15188</v>
      </c>
      <c r="V877" s="14">
        <f>RIGHT(amazon[[#This Row],[discounted_price]],LEN(amazon[[#This Row],[discounted_price]])-1)*1</f>
        <v>299</v>
      </c>
      <c r="W877" s="14">
        <f>RIGHT(amazon[[#This Row],[actual_price]],LEN(amazon[[#This Row],[actual_price]])-1)*1</f>
        <v>990</v>
      </c>
      <c r="X877" s="1">
        <v>0.7</v>
      </c>
      <c r="Y877">
        <v>4.5</v>
      </c>
      <c r="Z877">
        <v>2453</v>
      </c>
      <c r="AA877" s="3" t="s">
        <v>15189</v>
      </c>
      <c r="AB877" s="3" t="s">
        <v>7826</v>
      </c>
      <c r="AC877" s="3" t="s">
        <v>7827</v>
      </c>
      <c r="AD877" s="3" t="s">
        <v>7828</v>
      </c>
      <c r="AE877" s="3" t="s">
        <v>7829</v>
      </c>
      <c r="AF877" s="3" t="s">
        <v>15190</v>
      </c>
      <c r="AG877" s="3" t="s">
        <v>7831</v>
      </c>
      <c r="AH877" s="3" t="s">
        <v>7832</v>
      </c>
    </row>
    <row r="878" spans="1:34" x14ac:dyDescent="0.35">
      <c r="A878" s="3" t="s">
        <v>7833</v>
      </c>
      <c r="B878" s="3" t="s">
        <v>7834</v>
      </c>
      <c r="C878" s="3"/>
      <c r="D878" s="3"/>
      <c r="E878" s="3"/>
      <c r="F878" s="3"/>
      <c r="G878" s="3"/>
      <c r="H878" s="3"/>
      <c r="I878" s="3"/>
      <c r="J878" s="3"/>
      <c r="K878" s="3"/>
      <c r="L878" s="3"/>
      <c r="M878" s="3"/>
      <c r="N878" s="3"/>
      <c r="O878" s="3"/>
      <c r="P878" s="3"/>
      <c r="Q878" s="3"/>
      <c r="R878" s="3"/>
      <c r="S878" s="3" t="s">
        <v>5218</v>
      </c>
      <c r="T878" s="7" t="s">
        <v>15191</v>
      </c>
      <c r="U878" s="6" t="s">
        <v>14385</v>
      </c>
      <c r="V878" s="14">
        <f>RIGHT(amazon[[#This Row],[discounted_price]],LEN(amazon[[#This Row],[discounted_price]])-1)*1</f>
        <v>3303</v>
      </c>
      <c r="W878" s="14">
        <f>RIGHT(amazon[[#This Row],[actual_price]],LEN(amazon[[#This Row],[actual_price]])-1)*1</f>
        <v>4699</v>
      </c>
      <c r="X878" s="1">
        <v>0.3</v>
      </c>
      <c r="Y878">
        <v>4.4000000000000004</v>
      </c>
      <c r="Z878">
        <v>13544</v>
      </c>
      <c r="AA878" s="3" t="s">
        <v>7836</v>
      </c>
      <c r="AB878" s="3" t="s">
        <v>7837</v>
      </c>
      <c r="AC878" s="3" t="s">
        <v>7838</v>
      </c>
      <c r="AD878" s="3" t="s">
        <v>7839</v>
      </c>
      <c r="AE878" s="3" t="s">
        <v>7840</v>
      </c>
      <c r="AF878" s="3" t="s">
        <v>15192</v>
      </c>
      <c r="AG878" s="3" t="s">
        <v>7842</v>
      </c>
      <c r="AH878" s="3" t="s">
        <v>7843</v>
      </c>
    </row>
    <row r="879" spans="1:34" x14ac:dyDescent="0.35">
      <c r="A879" s="3" t="s">
        <v>7844</v>
      </c>
      <c r="B879" s="3" t="s">
        <v>7845</v>
      </c>
      <c r="C879" s="3" t="s">
        <v>17385</v>
      </c>
      <c r="D879" s="3"/>
      <c r="E879" s="3"/>
      <c r="F879" s="3"/>
      <c r="G879" s="3"/>
      <c r="H879" s="3"/>
      <c r="I879" s="3"/>
      <c r="J879" s="3"/>
      <c r="K879" s="3"/>
      <c r="L879" s="3"/>
      <c r="M879" s="3"/>
      <c r="N879" s="3"/>
      <c r="O879" s="3"/>
      <c r="P879" s="3"/>
      <c r="Q879" s="3"/>
      <c r="R879" s="3"/>
      <c r="S879" s="3" t="s">
        <v>7050</v>
      </c>
      <c r="T879" s="7" t="s">
        <v>15193</v>
      </c>
      <c r="U879" s="6" t="s">
        <v>15194</v>
      </c>
      <c r="V879" s="14">
        <f>RIGHT(amazon[[#This Row],[discounted_price]],LEN(amazon[[#This Row],[discounted_price]])-1)*1</f>
        <v>1890</v>
      </c>
      <c r="W879" s="14">
        <f>RIGHT(amazon[[#This Row],[actual_price]],LEN(amazon[[#This Row],[actual_price]])-1)*1</f>
        <v>5490</v>
      </c>
      <c r="X879" s="1">
        <v>0.66</v>
      </c>
      <c r="Y879">
        <v>4.0999999999999996</v>
      </c>
      <c r="Z879">
        <v>10976</v>
      </c>
      <c r="AA879" s="3" t="s">
        <v>15195</v>
      </c>
      <c r="AB879" s="3" t="s">
        <v>7849</v>
      </c>
      <c r="AC879" s="3" t="s">
        <v>7850</v>
      </c>
      <c r="AD879" s="3" t="s">
        <v>7851</v>
      </c>
      <c r="AE879" s="3" t="s">
        <v>7852</v>
      </c>
      <c r="AF879" s="3" t="s">
        <v>15196</v>
      </c>
      <c r="AG879" s="3" t="s">
        <v>7854</v>
      </c>
      <c r="AH879" s="3" t="s">
        <v>7855</v>
      </c>
    </row>
    <row r="880" spans="1:34" x14ac:dyDescent="0.35">
      <c r="A880" s="3" t="s">
        <v>7856</v>
      </c>
      <c r="B880" s="3" t="s">
        <v>7857</v>
      </c>
      <c r="C880" s="3"/>
      <c r="D880" s="3"/>
      <c r="E880" s="3"/>
      <c r="F880" s="3"/>
      <c r="G880" s="3"/>
      <c r="H880" s="3"/>
      <c r="I880" s="3"/>
      <c r="J880" s="3"/>
      <c r="K880" s="3"/>
      <c r="L880" s="3"/>
      <c r="M880" s="3"/>
      <c r="N880" s="3"/>
      <c r="O880" s="3"/>
      <c r="P880" s="3"/>
      <c r="Q880" s="3"/>
      <c r="R880" s="3"/>
      <c r="S880" s="3" t="s">
        <v>6685</v>
      </c>
      <c r="T880" s="7" t="s">
        <v>15122</v>
      </c>
      <c r="U880" s="6" t="s">
        <v>14903</v>
      </c>
      <c r="V880" s="14">
        <f>RIGHT(amazon[[#This Row],[discounted_price]],LEN(amazon[[#This Row],[discounted_price]])-1)*1</f>
        <v>90</v>
      </c>
      <c r="W880" s="14">
        <f>RIGHT(amazon[[#This Row],[actual_price]],LEN(amazon[[#This Row],[actual_price]])-1)*1</f>
        <v>100</v>
      </c>
      <c r="X880" s="1">
        <v>0.1</v>
      </c>
      <c r="Y880">
        <v>4.3</v>
      </c>
      <c r="Z880">
        <v>3061</v>
      </c>
      <c r="AA880" s="3" t="s">
        <v>7858</v>
      </c>
      <c r="AB880" s="3" t="s">
        <v>7859</v>
      </c>
      <c r="AC880" s="3" t="s">
        <v>7860</v>
      </c>
      <c r="AD880" s="3" t="s">
        <v>7861</v>
      </c>
      <c r="AE880" s="3" t="s">
        <v>7862</v>
      </c>
      <c r="AF880" s="3" t="s">
        <v>7863</v>
      </c>
      <c r="AG880" s="3" t="s">
        <v>7864</v>
      </c>
      <c r="AH880" s="3" t="s">
        <v>7865</v>
      </c>
    </row>
    <row r="881" spans="1:34" x14ac:dyDescent="0.35">
      <c r="A881" s="3" t="s">
        <v>7866</v>
      </c>
      <c r="B881" s="3" t="s">
        <v>7867</v>
      </c>
      <c r="C881" s="3" t="s">
        <v>17386</v>
      </c>
      <c r="D881" s="3" t="s">
        <v>17387</v>
      </c>
      <c r="E881" s="3" t="s">
        <v>17388</v>
      </c>
      <c r="F881" s="3" t="s">
        <v>17389</v>
      </c>
      <c r="G881" s="3" t="s">
        <v>17390</v>
      </c>
      <c r="H881" s="3"/>
      <c r="I881" s="3"/>
      <c r="J881" s="3"/>
      <c r="K881" s="3"/>
      <c r="L881" s="3"/>
      <c r="M881" s="3"/>
      <c r="N881" s="3"/>
      <c r="O881" s="3"/>
      <c r="P881" s="3"/>
      <c r="Q881" s="3"/>
      <c r="R881" s="3"/>
      <c r="S881" s="3" t="s">
        <v>3347</v>
      </c>
      <c r="T881" s="7" t="s">
        <v>14025</v>
      </c>
      <c r="U881" s="6" t="s">
        <v>15197</v>
      </c>
      <c r="V881" s="14">
        <f>RIGHT(amazon[[#This Row],[discounted_price]],LEN(amazon[[#This Row],[discounted_price]])-1)*1</f>
        <v>1599</v>
      </c>
      <c r="W881" s="14">
        <f>RIGHT(amazon[[#This Row],[actual_price]],LEN(amazon[[#This Row],[actual_price]])-1)*1</f>
        <v>2790</v>
      </c>
      <c r="X881" s="1">
        <v>0.43</v>
      </c>
      <c r="Y881">
        <v>3.6</v>
      </c>
      <c r="Z881">
        <v>2272</v>
      </c>
      <c r="AA881" s="3" t="s">
        <v>7869</v>
      </c>
      <c r="AB881" s="3" t="s">
        <v>7870</v>
      </c>
      <c r="AC881" s="3" t="s">
        <v>7871</v>
      </c>
      <c r="AD881" s="3" t="s">
        <v>7872</v>
      </c>
      <c r="AE881" s="3" t="s">
        <v>7873</v>
      </c>
      <c r="AF881" s="3" t="s">
        <v>7874</v>
      </c>
      <c r="AG881" s="3" t="s">
        <v>7875</v>
      </c>
      <c r="AH881" s="3" t="s">
        <v>7876</v>
      </c>
    </row>
    <row r="882" spans="1:34" x14ac:dyDescent="0.35">
      <c r="A882" s="3" t="s">
        <v>7877</v>
      </c>
      <c r="B882" s="3" t="s">
        <v>7878</v>
      </c>
      <c r="C882" s="3" t="s">
        <v>17391</v>
      </c>
      <c r="D882" s="3" t="s">
        <v>17392</v>
      </c>
      <c r="E882" s="3"/>
      <c r="F882" s="3"/>
      <c r="G882" s="3"/>
      <c r="H882" s="3"/>
      <c r="I882" s="3"/>
      <c r="J882" s="3"/>
      <c r="K882" s="3"/>
      <c r="L882" s="3"/>
      <c r="M882" s="3"/>
      <c r="N882" s="3"/>
      <c r="O882" s="3"/>
      <c r="P882" s="3"/>
      <c r="Q882" s="3"/>
      <c r="R882" s="3"/>
      <c r="S882" s="3" t="s">
        <v>7081</v>
      </c>
      <c r="T882" s="7" t="s">
        <v>14006</v>
      </c>
      <c r="U882" s="6" t="s">
        <v>13952</v>
      </c>
      <c r="V882" s="14">
        <f>RIGHT(amazon[[#This Row],[discounted_price]],LEN(amazon[[#This Row],[discounted_price]])-1)*1</f>
        <v>599</v>
      </c>
      <c r="W882" s="14">
        <f>RIGHT(amazon[[#This Row],[actual_price]],LEN(amazon[[#This Row],[actual_price]])-1)*1</f>
        <v>999</v>
      </c>
      <c r="X882" s="1">
        <v>0.4</v>
      </c>
      <c r="Y882">
        <v>4</v>
      </c>
      <c r="Z882">
        <v>7601</v>
      </c>
      <c r="AA882" s="3" t="s">
        <v>7879</v>
      </c>
      <c r="AB882" s="3" t="s">
        <v>7880</v>
      </c>
      <c r="AC882" s="3" t="s">
        <v>15198</v>
      </c>
      <c r="AD882" s="3" t="s">
        <v>7882</v>
      </c>
      <c r="AE882" s="3" t="s">
        <v>7883</v>
      </c>
      <c r="AF882" s="3" t="s">
        <v>7884</v>
      </c>
      <c r="AG882" s="3" t="s">
        <v>7885</v>
      </c>
      <c r="AH882" s="3" t="s">
        <v>7886</v>
      </c>
    </row>
    <row r="883" spans="1:34" x14ac:dyDescent="0.35">
      <c r="A883" s="3" t="s">
        <v>504</v>
      </c>
      <c r="B883" s="3" t="s">
        <v>505</v>
      </c>
      <c r="C883" s="3"/>
      <c r="D883" s="3"/>
      <c r="E883" s="3"/>
      <c r="F883" s="3"/>
      <c r="G883" s="3"/>
      <c r="H883" s="3"/>
      <c r="I883" s="3"/>
      <c r="J883" s="3"/>
      <c r="K883" s="3"/>
      <c r="L883" s="3"/>
      <c r="M883" s="3"/>
      <c r="N883" s="3"/>
      <c r="O883" s="3"/>
      <c r="P883" s="3"/>
      <c r="Q883" s="3"/>
      <c r="R883" s="3"/>
      <c r="S883" s="3" t="s">
        <v>113</v>
      </c>
      <c r="T883" s="7" t="s">
        <v>14028</v>
      </c>
      <c r="U883" s="6" t="s">
        <v>14029</v>
      </c>
      <c r="V883" s="14">
        <f>RIGHT(amazon[[#This Row],[discounted_price]],LEN(amazon[[#This Row],[discounted_price]])-1)*1</f>
        <v>507</v>
      </c>
      <c r="W883" s="14">
        <f>RIGHT(amazon[[#This Row],[actual_price]],LEN(amazon[[#This Row],[actual_price]])-1)*1</f>
        <v>1208</v>
      </c>
      <c r="X883" s="1">
        <v>0.57999999999999996</v>
      </c>
      <c r="Y883">
        <v>4.0999999999999996</v>
      </c>
      <c r="Z883">
        <v>8131</v>
      </c>
      <c r="AA883" s="3" t="s">
        <v>508</v>
      </c>
      <c r="AB883" s="3" t="s">
        <v>509</v>
      </c>
      <c r="AC883" s="3" t="s">
        <v>510</v>
      </c>
      <c r="AD883" s="3" t="s">
        <v>511</v>
      </c>
      <c r="AE883" s="3" t="s">
        <v>512</v>
      </c>
      <c r="AF883" s="3" t="s">
        <v>513</v>
      </c>
      <c r="AG883" s="3" t="s">
        <v>7887</v>
      </c>
      <c r="AH883" s="3" t="s">
        <v>7888</v>
      </c>
    </row>
    <row r="884" spans="1:34" x14ac:dyDescent="0.35">
      <c r="A884" s="3" t="s">
        <v>7889</v>
      </c>
      <c r="B884" s="3" t="s">
        <v>7890</v>
      </c>
      <c r="C884" s="3" t="s">
        <v>16202</v>
      </c>
      <c r="D884" s="3" t="s">
        <v>16203</v>
      </c>
      <c r="E884" s="3" t="s">
        <v>17393</v>
      </c>
      <c r="F884" s="3"/>
      <c r="G884" s="3"/>
      <c r="H884" s="3"/>
      <c r="I884" s="3"/>
      <c r="J884" s="3"/>
      <c r="K884" s="3"/>
      <c r="L884" s="3"/>
      <c r="M884" s="3"/>
      <c r="N884" s="3"/>
      <c r="O884" s="3"/>
      <c r="P884" s="3"/>
      <c r="Q884" s="3"/>
      <c r="R884" s="3"/>
      <c r="S884" s="3" t="s">
        <v>5756</v>
      </c>
      <c r="T884" s="7" t="s">
        <v>15095</v>
      </c>
      <c r="U884" s="6" t="s">
        <v>13963</v>
      </c>
      <c r="V884" s="14">
        <f>RIGHT(amazon[[#This Row],[discounted_price]],LEN(amazon[[#This Row],[discounted_price]])-1)*1</f>
        <v>425</v>
      </c>
      <c r="W884" s="14">
        <f>RIGHT(amazon[[#This Row],[actual_price]],LEN(amazon[[#This Row],[actual_price]])-1)*1</f>
        <v>899</v>
      </c>
      <c r="X884" s="1">
        <v>0.53</v>
      </c>
      <c r="Y884">
        <v>4.5</v>
      </c>
      <c r="Z884">
        <v>4219</v>
      </c>
      <c r="AA884" s="3" t="s">
        <v>7891</v>
      </c>
      <c r="AB884" s="3" t="s">
        <v>7892</v>
      </c>
      <c r="AC884" s="3" t="s">
        <v>7893</v>
      </c>
      <c r="AD884" s="3" t="s">
        <v>7894</v>
      </c>
      <c r="AE884" s="3" t="s">
        <v>7895</v>
      </c>
      <c r="AF884" s="3" t="s">
        <v>7896</v>
      </c>
      <c r="AG884" s="3" t="s">
        <v>7897</v>
      </c>
      <c r="AH884" s="3" t="s">
        <v>7898</v>
      </c>
    </row>
    <row r="885" spans="1:34" x14ac:dyDescent="0.35">
      <c r="A885" s="3" t="s">
        <v>7899</v>
      </c>
      <c r="B885" s="3" t="s">
        <v>7900</v>
      </c>
      <c r="C885" s="3" t="s">
        <v>17394</v>
      </c>
      <c r="D885" s="3" t="s">
        <v>17395</v>
      </c>
      <c r="E885" s="3" t="s">
        <v>17146</v>
      </c>
      <c r="F885" s="3" t="s">
        <v>17147</v>
      </c>
      <c r="G885" s="3" t="s">
        <v>17396</v>
      </c>
      <c r="H885" s="3"/>
      <c r="I885" s="3"/>
      <c r="J885" s="3"/>
      <c r="K885" s="3"/>
      <c r="L885" s="3"/>
      <c r="M885" s="3"/>
      <c r="N885" s="3"/>
      <c r="O885" s="3"/>
      <c r="P885" s="3"/>
      <c r="Q885" s="3"/>
      <c r="R885" s="3"/>
      <c r="S885" s="3" t="s">
        <v>4761</v>
      </c>
      <c r="T885" s="7" t="s">
        <v>14057</v>
      </c>
      <c r="U885" s="6" t="s">
        <v>14092</v>
      </c>
      <c r="V885" s="14">
        <f>RIGHT(amazon[[#This Row],[discounted_price]],LEN(amazon[[#This Row],[discounted_price]])-1)*1</f>
        <v>1499</v>
      </c>
      <c r="W885" s="14">
        <f>RIGHT(amazon[[#This Row],[actual_price]],LEN(amazon[[#This Row],[actual_price]])-1)*1</f>
        <v>3999</v>
      </c>
      <c r="X885" s="1">
        <v>0.63</v>
      </c>
      <c r="Y885">
        <v>4.2</v>
      </c>
      <c r="Z885">
        <v>42775</v>
      </c>
      <c r="AA885" s="3" t="s">
        <v>15199</v>
      </c>
      <c r="AB885" s="3" t="s">
        <v>7902</v>
      </c>
      <c r="AC885" s="3" t="s">
        <v>7903</v>
      </c>
      <c r="AD885" s="3" t="s">
        <v>7904</v>
      </c>
      <c r="AE885" s="3" t="s">
        <v>7905</v>
      </c>
      <c r="AF885" s="3" t="s">
        <v>15200</v>
      </c>
      <c r="AG885" s="3" t="s">
        <v>7907</v>
      </c>
      <c r="AH885" s="3" t="s">
        <v>7908</v>
      </c>
    </row>
    <row r="886" spans="1:34" x14ac:dyDescent="0.35">
      <c r="A886" s="3" t="s">
        <v>7909</v>
      </c>
      <c r="B886" s="3" t="s">
        <v>7910</v>
      </c>
      <c r="C886" s="3"/>
      <c r="D886" s="3"/>
      <c r="E886" s="3"/>
      <c r="F886" s="3"/>
      <c r="G886" s="3"/>
      <c r="H886" s="3"/>
      <c r="I886" s="3"/>
      <c r="J886" s="3"/>
      <c r="K886" s="3"/>
      <c r="L886" s="3"/>
      <c r="M886" s="3"/>
      <c r="N886" s="3"/>
      <c r="O886" s="3"/>
      <c r="P886" s="3"/>
      <c r="Q886" s="3"/>
      <c r="R886" s="3"/>
      <c r="S886" s="3" t="s">
        <v>7574</v>
      </c>
      <c r="T886" s="7" t="s">
        <v>14271</v>
      </c>
      <c r="U886" s="6" t="s">
        <v>14238</v>
      </c>
      <c r="V886" s="14">
        <f>RIGHT(amazon[[#This Row],[discounted_price]],LEN(amazon[[#This Row],[discounted_price]])-1)*1</f>
        <v>549</v>
      </c>
      <c r="W886" s="14">
        <f>RIGHT(amazon[[#This Row],[actual_price]],LEN(amazon[[#This Row],[actual_price]])-1)*1</f>
        <v>2499</v>
      </c>
      <c r="X886" s="1">
        <v>0.78</v>
      </c>
      <c r="Y886">
        <v>4.3</v>
      </c>
      <c r="Z886">
        <v>5556</v>
      </c>
      <c r="AA886" s="3" t="s">
        <v>7911</v>
      </c>
      <c r="AB886" s="3" t="s">
        <v>7912</v>
      </c>
      <c r="AC886" s="3" t="s">
        <v>7913</v>
      </c>
      <c r="AD886" s="3" t="s">
        <v>7914</v>
      </c>
      <c r="AE886" s="3" t="s">
        <v>7915</v>
      </c>
      <c r="AF886" s="3" t="s">
        <v>7916</v>
      </c>
      <c r="AG886" s="3" t="s">
        <v>7917</v>
      </c>
      <c r="AH886" s="3" t="s">
        <v>7918</v>
      </c>
    </row>
    <row r="887" spans="1:34" x14ac:dyDescent="0.35">
      <c r="A887" s="3" t="s">
        <v>534</v>
      </c>
      <c r="B887" s="3" t="s">
        <v>535</v>
      </c>
      <c r="C887" s="3" t="s">
        <v>16242</v>
      </c>
      <c r="D887" s="3" t="s">
        <v>16243</v>
      </c>
      <c r="E887" s="3" t="s">
        <v>16180</v>
      </c>
      <c r="F887" s="3"/>
      <c r="G887" s="3"/>
      <c r="H887" s="3"/>
      <c r="I887" s="3"/>
      <c r="J887" s="3"/>
      <c r="K887" s="3"/>
      <c r="L887" s="3"/>
      <c r="M887" s="3"/>
      <c r="N887" s="3"/>
      <c r="O887" s="3"/>
      <c r="P887" s="3"/>
      <c r="Q887" s="3"/>
      <c r="R887" s="3"/>
      <c r="S887" s="3" t="s">
        <v>18</v>
      </c>
      <c r="T887" s="7" t="s">
        <v>13934</v>
      </c>
      <c r="U887" s="6" t="s">
        <v>14033</v>
      </c>
      <c r="V887" s="14">
        <f>RIGHT(amazon[[#This Row],[discounted_price]],LEN(amazon[[#This Row],[discounted_price]])-1)*1</f>
        <v>199</v>
      </c>
      <c r="W887" s="14">
        <f>RIGHT(amazon[[#This Row],[actual_price]],LEN(amazon[[#This Row],[actual_price]])-1)*1</f>
        <v>395</v>
      </c>
      <c r="X887" s="1">
        <v>0.5</v>
      </c>
      <c r="Y887">
        <v>4.2</v>
      </c>
      <c r="Z887">
        <v>92595</v>
      </c>
      <c r="AA887" s="3" t="s">
        <v>537</v>
      </c>
      <c r="AB887" s="3" t="s">
        <v>538</v>
      </c>
      <c r="AC887" s="3" t="s">
        <v>539</v>
      </c>
      <c r="AD887" s="3" t="s">
        <v>540</v>
      </c>
      <c r="AE887" s="3" t="s">
        <v>14034</v>
      </c>
      <c r="AF887" s="3" t="s">
        <v>14035</v>
      </c>
      <c r="AG887" s="3" t="s">
        <v>543</v>
      </c>
      <c r="AH887" s="3" t="s">
        <v>7919</v>
      </c>
    </row>
    <row r="888" spans="1:34" x14ac:dyDescent="0.35">
      <c r="A888" s="3" t="s">
        <v>7920</v>
      </c>
      <c r="B888" s="3" t="s">
        <v>7921</v>
      </c>
      <c r="C888" s="3" t="s">
        <v>17197</v>
      </c>
      <c r="D888" s="3" t="s">
        <v>17039</v>
      </c>
      <c r="E888" s="3" t="s">
        <v>17397</v>
      </c>
      <c r="F888" s="3" t="s">
        <v>17398</v>
      </c>
      <c r="G888" s="3" t="s">
        <v>16899</v>
      </c>
      <c r="H888" s="3"/>
      <c r="I888" s="3"/>
      <c r="J888" s="3"/>
      <c r="K888" s="3"/>
      <c r="L888" s="3"/>
      <c r="M888" s="3"/>
      <c r="N888" s="3"/>
      <c r="O888" s="3"/>
      <c r="P888" s="3"/>
      <c r="Q888" s="3"/>
      <c r="R888" s="3"/>
      <c r="S888" s="3" t="s">
        <v>5206</v>
      </c>
      <c r="T888" s="7" t="s">
        <v>14863</v>
      </c>
      <c r="U888" s="6" t="s">
        <v>15201</v>
      </c>
      <c r="V888" s="14">
        <f>RIGHT(amazon[[#This Row],[discounted_price]],LEN(amazon[[#This Row],[discounted_price]])-1)*1</f>
        <v>1295</v>
      </c>
      <c r="W888" s="14">
        <f>RIGHT(amazon[[#This Row],[actual_price]],LEN(amazon[[#This Row],[actual_price]])-1)*1</f>
        <v>1645</v>
      </c>
      <c r="X888" s="1">
        <v>0.21</v>
      </c>
      <c r="Y888">
        <v>4.5999999999999996</v>
      </c>
      <c r="Z888">
        <v>12375</v>
      </c>
      <c r="AA888" s="3" t="s">
        <v>15202</v>
      </c>
      <c r="AB888" s="3" t="s">
        <v>7924</v>
      </c>
      <c r="AC888" s="3" t="s">
        <v>7925</v>
      </c>
      <c r="AD888" s="3" t="s">
        <v>7926</v>
      </c>
      <c r="AE888" s="3" t="s">
        <v>7927</v>
      </c>
      <c r="AF888" s="3" t="s">
        <v>15203</v>
      </c>
      <c r="AG888" s="3" t="s">
        <v>7929</v>
      </c>
      <c r="AH888" s="3" t="s">
        <v>7930</v>
      </c>
    </row>
    <row r="889" spans="1:34" x14ac:dyDescent="0.35">
      <c r="A889" s="3" t="s">
        <v>7931</v>
      </c>
      <c r="B889" s="3" t="s">
        <v>7932</v>
      </c>
      <c r="C889" s="3" t="s">
        <v>17399</v>
      </c>
      <c r="D889" s="3"/>
      <c r="E889" s="3"/>
      <c r="F889" s="3"/>
      <c r="G889" s="3"/>
      <c r="H889" s="3"/>
      <c r="I889" s="3"/>
      <c r="J889" s="3"/>
      <c r="K889" s="3"/>
      <c r="L889" s="3"/>
      <c r="M889" s="3"/>
      <c r="N889" s="3"/>
      <c r="O889" s="3"/>
      <c r="P889" s="3"/>
      <c r="Q889" s="3"/>
      <c r="R889" s="3"/>
      <c r="S889" s="3" t="s">
        <v>5744</v>
      </c>
      <c r="T889" s="7" t="s">
        <v>15204</v>
      </c>
      <c r="U889" s="6" t="s">
        <v>15204</v>
      </c>
      <c r="V889" s="14">
        <f>RIGHT(amazon[[#This Row],[discounted_price]],LEN(amazon[[#This Row],[discounted_price]])-1)*1</f>
        <v>310</v>
      </c>
      <c r="W889" s="14">
        <f>RIGHT(amazon[[#This Row],[actual_price]],LEN(amazon[[#This Row],[actual_price]])-1)*1</f>
        <v>310</v>
      </c>
      <c r="X889" s="1">
        <v>0</v>
      </c>
      <c r="Y889">
        <v>4.5</v>
      </c>
      <c r="Z889">
        <v>5882</v>
      </c>
      <c r="AA889" s="3" t="s">
        <v>7934</v>
      </c>
      <c r="AB889" s="3" t="s">
        <v>7935</v>
      </c>
      <c r="AC889" s="3" t="s">
        <v>7936</v>
      </c>
      <c r="AD889" s="3" t="s">
        <v>7937</v>
      </c>
      <c r="AE889" s="3" t="s">
        <v>7938</v>
      </c>
      <c r="AF889" s="3" t="s">
        <v>7939</v>
      </c>
      <c r="AG889" s="3" t="s">
        <v>7940</v>
      </c>
      <c r="AH889" s="3" t="s">
        <v>7941</v>
      </c>
    </row>
    <row r="890" spans="1:34" x14ac:dyDescent="0.35">
      <c r="A890" s="3" t="s">
        <v>4786</v>
      </c>
      <c r="B890" s="3" t="s">
        <v>4787</v>
      </c>
      <c r="C890" s="3" t="s">
        <v>16835</v>
      </c>
      <c r="D890" s="3"/>
      <c r="E890" s="3"/>
      <c r="F890" s="3"/>
      <c r="G890" s="3"/>
      <c r="H890" s="3"/>
      <c r="I890" s="3"/>
      <c r="J890" s="3"/>
      <c r="K890" s="3"/>
      <c r="L890" s="3"/>
      <c r="M890" s="3"/>
      <c r="N890" s="3"/>
      <c r="O890" s="3"/>
      <c r="P890" s="3"/>
      <c r="Q890" s="3"/>
      <c r="R890" s="3"/>
      <c r="S890" s="3" t="s">
        <v>4788</v>
      </c>
      <c r="T890" s="7" t="s">
        <v>13944</v>
      </c>
      <c r="U890" s="6" t="s">
        <v>13944</v>
      </c>
      <c r="V890" s="14">
        <f>RIGHT(amazon[[#This Row],[discounted_price]],LEN(amazon[[#This Row],[discounted_price]])-1)*1</f>
        <v>149</v>
      </c>
      <c r="W890" s="14">
        <f>RIGHT(amazon[[#This Row],[actual_price]],LEN(amazon[[#This Row],[actual_price]])-1)*1</f>
        <v>149</v>
      </c>
      <c r="X890" s="1">
        <v>0</v>
      </c>
      <c r="Y890">
        <v>4.3</v>
      </c>
      <c r="Z890">
        <v>10833</v>
      </c>
      <c r="AA890" s="3" t="s">
        <v>14739</v>
      </c>
      <c r="AB890" s="3" t="s">
        <v>4790</v>
      </c>
      <c r="AC890" s="3" t="s">
        <v>4791</v>
      </c>
      <c r="AD890" s="3" t="s">
        <v>4792</v>
      </c>
      <c r="AE890" s="3" t="s">
        <v>4793</v>
      </c>
      <c r="AF890" s="3" t="s">
        <v>14740</v>
      </c>
      <c r="AG890" s="3" t="s">
        <v>7942</v>
      </c>
      <c r="AH890" s="3" t="s">
        <v>7943</v>
      </c>
    </row>
    <row r="891" spans="1:34" x14ac:dyDescent="0.35">
      <c r="A891" s="3" t="s">
        <v>7944</v>
      </c>
      <c r="B891" s="3" t="s">
        <v>7945</v>
      </c>
      <c r="C891" s="3" t="s">
        <v>17400</v>
      </c>
      <c r="D891" s="3" t="s">
        <v>17401</v>
      </c>
      <c r="E891" s="3"/>
      <c r="F891" s="3"/>
      <c r="G891" s="3"/>
      <c r="H891" s="3"/>
      <c r="I891" s="3"/>
      <c r="J891" s="3"/>
      <c r="K891" s="3"/>
      <c r="L891" s="3"/>
      <c r="M891" s="3"/>
      <c r="N891" s="3"/>
      <c r="O891" s="3"/>
      <c r="P891" s="3"/>
      <c r="Q891" s="3"/>
      <c r="R891" s="3"/>
      <c r="S891" s="3" t="s">
        <v>5479</v>
      </c>
      <c r="T891" s="7" t="s">
        <v>14541</v>
      </c>
      <c r="U891" s="6" t="s">
        <v>14057</v>
      </c>
      <c r="V891" s="14">
        <f>RIGHT(amazon[[#This Row],[discounted_price]],LEN(amazon[[#This Row],[discounted_price]])-1)*1</f>
        <v>1149</v>
      </c>
      <c r="W891" s="14">
        <f>RIGHT(amazon[[#This Row],[actual_price]],LEN(amazon[[#This Row],[actual_price]])-1)*1</f>
        <v>1499</v>
      </c>
      <c r="X891" s="1">
        <v>0.23</v>
      </c>
      <c r="Y891">
        <v>4.0999999999999996</v>
      </c>
      <c r="Z891">
        <v>10443</v>
      </c>
      <c r="AA891" s="3" t="s">
        <v>7946</v>
      </c>
      <c r="AB891" s="3" t="s">
        <v>7947</v>
      </c>
      <c r="AC891" s="3" t="s">
        <v>7948</v>
      </c>
      <c r="AD891" s="3" t="s">
        <v>7949</v>
      </c>
      <c r="AE891" s="3" t="s">
        <v>15205</v>
      </c>
      <c r="AF891" s="3" t="s">
        <v>7951</v>
      </c>
      <c r="AG891" s="3" t="s">
        <v>7952</v>
      </c>
      <c r="AH891" s="3" t="s">
        <v>7953</v>
      </c>
    </row>
    <row r="892" spans="1:34" x14ac:dyDescent="0.35">
      <c r="A892" s="3" t="s">
        <v>7954</v>
      </c>
      <c r="B892" s="3" t="s">
        <v>7955</v>
      </c>
      <c r="C892" s="3" t="s">
        <v>17402</v>
      </c>
      <c r="D892" s="3" t="s">
        <v>17031</v>
      </c>
      <c r="E892" s="3" t="s">
        <v>17403</v>
      </c>
      <c r="F892" s="3" t="s">
        <v>17404</v>
      </c>
      <c r="G892" s="3"/>
      <c r="H892" s="3"/>
      <c r="I892" s="3"/>
      <c r="J892" s="3"/>
      <c r="K892" s="3"/>
      <c r="L892" s="3"/>
      <c r="M892" s="3"/>
      <c r="N892" s="3"/>
      <c r="O892" s="3"/>
      <c r="P892" s="3"/>
      <c r="Q892" s="3"/>
      <c r="R892" s="3"/>
      <c r="S892" s="3" t="s">
        <v>5242</v>
      </c>
      <c r="T892" s="7" t="s">
        <v>13947</v>
      </c>
      <c r="U892" s="6" t="s">
        <v>14103</v>
      </c>
      <c r="V892" s="14">
        <f>RIGHT(amazon[[#This Row],[discounted_price]],LEN(amazon[[#This Row],[discounted_price]])-1)*1</f>
        <v>499</v>
      </c>
      <c r="W892" s="14">
        <f>RIGHT(amazon[[#This Row],[actual_price]],LEN(amazon[[#This Row],[actual_price]])-1)*1</f>
        <v>1299</v>
      </c>
      <c r="X892" s="1">
        <v>0.62</v>
      </c>
      <c r="Y892">
        <v>4.5</v>
      </c>
      <c r="Z892">
        <v>434</v>
      </c>
      <c r="AA892" s="3" t="s">
        <v>15206</v>
      </c>
      <c r="AB892" s="3" t="s">
        <v>7957</v>
      </c>
      <c r="AC892" s="3" t="s">
        <v>7958</v>
      </c>
      <c r="AD892" s="3" t="s">
        <v>7959</v>
      </c>
      <c r="AE892" s="3" t="s">
        <v>7960</v>
      </c>
      <c r="AF892" s="3" t="s">
        <v>7961</v>
      </c>
      <c r="AG892" s="3" t="s">
        <v>7962</v>
      </c>
      <c r="AH892" s="3" t="s">
        <v>7963</v>
      </c>
    </row>
    <row r="893" spans="1:34" x14ac:dyDescent="0.35">
      <c r="A893" s="3" t="s">
        <v>7964</v>
      </c>
      <c r="B893" s="3" t="s">
        <v>7965</v>
      </c>
      <c r="C893" s="3" t="s">
        <v>17405</v>
      </c>
      <c r="D893" s="3" t="s">
        <v>17406</v>
      </c>
      <c r="E893" s="3" t="s">
        <v>17407</v>
      </c>
      <c r="F893" s="3" t="s">
        <v>17408</v>
      </c>
      <c r="G893" s="3" t="s">
        <v>17277</v>
      </c>
      <c r="H893" s="3" t="s">
        <v>17387</v>
      </c>
      <c r="I893" s="3" t="s">
        <v>17409</v>
      </c>
      <c r="J893" s="3"/>
      <c r="K893" s="3"/>
      <c r="L893" s="3"/>
      <c r="M893" s="3"/>
      <c r="N893" s="3"/>
      <c r="O893" s="3"/>
      <c r="P893" s="3"/>
      <c r="Q893" s="3"/>
      <c r="R893" s="3"/>
      <c r="S893" s="3" t="s">
        <v>3347</v>
      </c>
      <c r="T893" s="7" t="s">
        <v>13952</v>
      </c>
      <c r="U893" s="6" t="s">
        <v>15207</v>
      </c>
      <c r="V893" s="14">
        <f>RIGHT(amazon[[#This Row],[discounted_price]],LEN(amazon[[#This Row],[discounted_price]])-1)*1</f>
        <v>999</v>
      </c>
      <c r="W893" s="14">
        <f>RIGHT(amazon[[#This Row],[actual_price]],LEN(amazon[[#This Row],[actual_price]])-1)*1</f>
        <v>4199</v>
      </c>
      <c r="X893" s="1">
        <v>0.76</v>
      </c>
      <c r="Y893">
        <v>3.5</v>
      </c>
      <c r="Z893">
        <v>1913</v>
      </c>
      <c r="AA893" s="3" t="s">
        <v>7967</v>
      </c>
      <c r="AB893" s="3" t="s">
        <v>7968</v>
      </c>
      <c r="AC893" s="3" t="s">
        <v>7969</v>
      </c>
      <c r="AD893" s="3" t="s">
        <v>7970</v>
      </c>
      <c r="AE893" s="3" t="s">
        <v>7971</v>
      </c>
      <c r="AF893" s="3" t="s">
        <v>15208</v>
      </c>
      <c r="AG893" s="3" t="s">
        <v>7973</v>
      </c>
      <c r="AH893" s="3" t="s">
        <v>7974</v>
      </c>
    </row>
    <row r="894" spans="1:34" x14ac:dyDescent="0.35">
      <c r="A894" s="3" t="s">
        <v>7975</v>
      </c>
      <c r="B894" s="3" t="s">
        <v>7976</v>
      </c>
      <c r="C894" s="3"/>
      <c r="D894" s="3"/>
      <c r="E894" s="3"/>
      <c r="F894" s="3"/>
      <c r="G894" s="3"/>
      <c r="H894" s="3"/>
      <c r="I894" s="3"/>
      <c r="J894" s="3"/>
      <c r="K894" s="3"/>
      <c r="L894" s="3"/>
      <c r="M894" s="3"/>
      <c r="N894" s="3"/>
      <c r="O894" s="3"/>
      <c r="P894" s="3"/>
      <c r="Q894" s="3"/>
      <c r="R894" s="3"/>
      <c r="S894" s="3" t="s">
        <v>7214</v>
      </c>
      <c r="T894" s="7" t="s">
        <v>15209</v>
      </c>
      <c r="U894" s="6" t="s">
        <v>15210</v>
      </c>
      <c r="V894" s="14">
        <f>RIGHT(amazon[[#This Row],[discounted_price]],LEN(amazon[[#This Row],[discounted_price]])-1)*1</f>
        <v>1709</v>
      </c>
      <c r="W894" s="14">
        <f>RIGHT(amazon[[#This Row],[actual_price]],LEN(amazon[[#This Row],[actual_price]])-1)*1</f>
        <v>4000</v>
      </c>
      <c r="X894" s="1">
        <v>0.56999999999999995</v>
      </c>
      <c r="Y894">
        <v>4.4000000000000004</v>
      </c>
      <c r="Z894">
        <v>3029</v>
      </c>
      <c r="AA894" s="3" t="s">
        <v>7979</v>
      </c>
      <c r="AB894" s="3" t="s">
        <v>7980</v>
      </c>
      <c r="AC894" s="3" t="s">
        <v>7981</v>
      </c>
      <c r="AD894" s="3" t="s">
        <v>7982</v>
      </c>
      <c r="AE894" s="3" t="s">
        <v>7983</v>
      </c>
      <c r="AF894" s="3" t="s">
        <v>7984</v>
      </c>
      <c r="AG894" s="3" t="s">
        <v>7985</v>
      </c>
      <c r="AH894" s="3" t="s">
        <v>7986</v>
      </c>
    </row>
    <row r="895" spans="1:34" x14ac:dyDescent="0.35">
      <c r="A895" s="3" t="s">
        <v>7987</v>
      </c>
      <c r="B895" s="3" t="s">
        <v>7988</v>
      </c>
      <c r="C895" s="3"/>
      <c r="D895" s="3"/>
      <c r="E895" s="3"/>
      <c r="F895" s="3"/>
      <c r="G895" s="3"/>
      <c r="H895" s="3"/>
      <c r="I895" s="3"/>
      <c r="J895" s="3"/>
      <c r="K895" s="3"/>
      <c r="L895" s="3"/>
      <c r="M895" s="3"/>
      <c r="N895" s="3"/>
      <c r="O895" s="3"/>
      <c r="P895" s="3"/>
      <c r="Q895" s="3"/>
      <c r="R895" s="3"/>
      <c r="S895" s="3" t="s">
        <v>5431</v>
      </c>
      <c r="T895" s="7" t="s">
        <v>14910</v>
      </c>
      <c r="U895" s="6" t="s">
        <v>14910</v>
      </c>
      <c r="V895" s="14">
        <f>RIGHT(amazon[[#This Row],[discounted_price]],LEN(amazon[[#This Row],[discounted_price]])-1)*1</f>
        <v>250</v>
      </c>
      <c r="W895" s="14">
        <f>RIGHT(amazon[[#This Row],[actual_price]],LEN(amazon[[#This Row],[actual_price]])-1)*1</f>
        <v>250</v>
      </c>
      <c r="X895" s="1">
        <v>0</v>
      </c>
      <c r="Y895">
        <v>4.2</v>
      </c>
      <c r="Z895">
        <v>2628</v>
      </c>
      <c r="AA895" s="3" t="s">
        <v>7989</v>
      </c>
      <c r="AB895" s="3" t="s">
        <v>7990</v>
      </c>
      <c r="AC895" s="3" t="s">
        <v>7991</v>
      </c>
      <c r="AD895" s="3" t="s">
        <v>7992</v>
      </c>
      <c r="AE895" s="3" t="s">
        <v>15211</v>
      </c>
      <c r="AF895" s="3" t="s">
        <v>15212</v>
      </c>
      <c r="AG895" s="3" t="s">
        <v>7995</v>
      </c>
      <c r="AH895" s="3" t="s">
        <v>7996</v>
      </c>
    </row>
    <row r="896" spans="1:34" x14ac:dyDescent="0.35">
      <c r="A896" s="3" t="s">
        <v>545</v>
      </c>
      <c r="B896" s="3" t="s">
        <v>546</v>
      </c>
      <c r="C896" s="3" t="s">
        <v>16244</v>
      </c>
      <c r="D896" s="3" t="s">
        <v>16245</v>
      </c>
      <c r="E896" s="3"/>
      <c r="F896" s="3"/>
      <c r="G896" s="3"/>
      <c r="H896" s="3"/>
      <c r="I896" s="3"/>
      <c r="J896" s="3"/>
      <c r="K896" s="3"/>
      <c r="L896" s="3"/>
      <c r="M896" s="3"/>
      <c r="N896" s="3"/>
      <c r="O896" s="3"/>
      <c r="P896" s="3"/>
      <c r="Q896" s="3"/>
      <c r="R896" s="3"/>
      <c r="S896" s="3" t="s">
        <v>113</v>
      </c>
      <c r="T896" s="7" t="s">
        <v>14036</v>
      </c>
      <c r="U896" s="6" t="s">
        <v>14037</v>
      </c>
      <c r="V896" s="14">
        <f>RIGHT(amazon[[#This Row],[discounted_price]],LEN(amazon[[#This Row],[discounted_price]])-1)*1</f>
        <v>1199</v>
      </c>
      <c r="W896" s="14">
        <f>RIGHT(amazon[[#This Row],[actual_price]],LEN(amazon[[#This Row],[actual_price]])-1)*1</f>
        <v>2199</v>
      </c>
      <c r="X896" s="1">
        <v>0.45</v>
      </c>
      <c r="Y896">
        <v>4.4000000000000004</v>
      </c>
      <c r="Z896">
        <v>24780</v>
      </c>
      <c r="AA896" s="3" t="s">
        <v>14038</v>
      </c>
      <c r="AB896" s="3" t="s">
        <v>550</v>
      </c>
      <c r="AC896" s="3" t="s">
        <v>551</v>
      </c>
      <c r="AD896" s="3" t="s">
        <v>552</v>
      </c>
      <c r="AE896" s="3" t="s">
        <v>14039</v>
      </c>
      <c r="AF896" s="3" t="s">
        <v>14040</v>
      </c>
      <c r="AG896" s="3" t="s">
        <v>555</v>
      </c>
      <c r="AH896" s="3" t="s">
        <v>7997</v>
      </c>
    </row>
    <row r="897" spans="1:34" x14ac:dyDescent="0.35">
      <c r="A897" s="3" t="s">
        <v>7998</v>
      </c>
      <c r="B897" s="3" t="s">
        <v>7999</v>
      </c>
      <c r="C897" s="3"/>
      <c r="D897" s="3"/>
      <c r="E897" s="3"/>
      <c r="F897" s="3"/>
      <c r="G897" s="3"/>
      <c r="H897" s="3"/>
      <c r="I897" s="3"/>
      <c r="J897" s="3"/>
      <c r="K897" s="3"/>
      <c r="L897" s="3"/>
      <c r="M897" s="3"/>
      <c r="N897" s="3"/>
      <c r="O897" s="3"/>
      <c r="P897" s="3"/>
      <c r="Q897" s="3"/>
      <c r="R897" s="3"/>
      <c r="S897" s="3" t="s">
        <v>8000</v>
      </c>
      <c r="T897" s="7" t="s">
        <v>15122</v>
      </c>
      <c r="U897" s="6" t="s">
        <v>14903</v>
      </c>
      <c r="V897" s="14">
        <f>RIGHT(amazon[[#This Row],[discounted_price]],LEN(amazon[[#This Row],[discounted_price]])-1)*1</f>
        <v>90</v>
      </c>
      <c r="W897" s="14">
        <f>RIGHT(amazon[[#This Row],[actual_price]],LEN(amazon[[#This Row],[actual_price]])-1)*1</f>
        <v>100</v>
      </c>
      <c r="X897" s="1">
        <v>0.1</v>
      </c>
      <c r="Y897">
        <v>4.4000000000000004</v>
      </c>
      <c r="Z897">
        <v>10718</v>
      </c>
      <c r="AA897" s="3" t="s">
        <v>8001</v>
      </c>
      <c r="AB897" s="3" t="s">
        <v>8002</v>
      </c>
      <c r="AC897" s="3" t="s">
        <v>15213</v>
      </c>
      <c r="AD897" s="3" t="s">
        <v>8004</v>
      </c>
      <c r="AE897" s="3" t="s">
        <v>15214</v>
      </c>
      <c r="AF897" s="3" t="s">
        <v>15215</v>
      </c>
      <c r="AG897" s="3" t="s">
        <v>8007</v>
      </c>
      <c r="AH897" s="3" t="s">
        <v>8008</v>
      </c>
    </row>
    <row r="898" spans="1:34" x14ac:dyDescent="0.35">
      <c r="A898" s="3" t="s">
        <v>8009</v>
      </c>
      <c r="B898" s="3" t="s">
        <v>8010</v>
      </c>
      <c r="C898" s="3" t="s">
        <v>17410</v>
      </c>
      <c r="D898" s="3" t="s">
        <v>17411</v>
      </c>
      <c r="E898" s="3" t="s">
        <v>17412</v>
      </c>
      <c r="F898" s="3" t="s">
        <v>17413</v>
      </c>
      <c r="G898" s="3" t="s">
        <v>17414</v>
      </c>
      <c r="H898" s="3"/>
      <c r="I898" s="3"/>
      <c r="J898" s="3"/>
      <c r="K898" s="3"/>
      <c r="L898" s="3"/>
      <c r="M898" s="3"/>
      <c r="N898" s="3"/>
      <c r="O898" s="3"/>
      <c r="P898" s="3"/>
      <c r="Q898" s="3"/>
      <c r="R898" s="3"/>
      <c r="S898" s="3" t="s">
        <v>4188</v>
      </c>
      <c r="T898" s="7" t="s">
        <v>15216</v>
      </c>
      <c r="U898" s="6" t="s">
        <v>14565</v>
      </c>
      <c r="V898" s="14">
        <f>RIGHT(amazon[[#This Row],[discounted_price]],LEN(amazon[[#This Row],[discounted_price]])-1)*1</f>
        <v>2025</v>
      </c>
      <c r="W898" s="14">
        <f>RIGHT(amazon[[#This Row],[actual_price]],LEN(amazon[[#This Row],[actual_price]])-1)*1</f>
        <v>5999</v>
      </c>
      <c r="X898" s="1">
        <v>0.66</v>
      </c>
      <c r="Y898">
        <v>4.2</v>
      </c>
      <c r="Z898">
        <v>6233</v>
      </c>
      <c r="AA898" s="3" t="s">
        <v>15217</v>
      </c>
      <c r="AB898" s="3" t="s">
        <v>8013</v>
      </c>
      <c r="AC898" s="3" t="s">
        <v>8014</v>
      </c>
      <c r="AD898" s="3" t="s">
        <v>8015</v>
      </c>
      <c r="AE898" s="3" t="s">
        <v>8016</v>
      </c>
      <c r="AF898" s="3" t="s">
        <v>15218</v>
      </c>
      <c r="AG898" s="3" t="s">
        <v>8018</v>
      </c>
      <c r="AH898" s="3" t="s">
        <v>8019</v>
      </c>
    </row>
    <row r="899" spans="1:34" x14ac:dyDescent="0.35">
      <c r="A899" s="3" t="s">
        <v>8020</v>
      </c>
      <c r="B899" s="3" t="s">
        <v>8021</v>
      </c>
      <c r="C899" s="3" t="s">
        <v>17415</v>
      </c>
      <c r="D899" s="3" t="s">
        <v>17416</v>
      </c>
      <c r="E899" s="3" t="s">
        <v>17417</v>
      </c>
      <c r="F899" s="3" t="s">
        <v>17418</v>
      </c>
      <c r="G899" s="3" t="s">
        <v>17419</v>
      </c>
      <c r="H899" s="3"/>
      <c r="I899" s="3"/>
      <c r="J899" s="3"/>
      <c r="K899" s="3"/>
      <c r="L899" s="3"/>
      <c r="M899" s="3"/>
      <c r="N899" s="3"/>
      <c r="O899" s="3"/>
      <c r="P899" s="3"/>
      <c r="Q899" s="3"/>
      <c r="R899" s="3"/>
      <c r="S899" s="3" t="s">
        <v>5733</v>
      </c>
      <c r="T899" s="7" t="s">
        <v>14996</v>
      </c>
      <c r="U899" s="6" t="s">
        <v>14836</v>
      </c>
      <c r="V899" s="14">
        <f>RIGHT(amazon[[#This Row],[discounted_price]],LEN(amazon[[#This Row],[discounted_price]])-1)*1</f>
        <v>1495</v>
      </c>
      <c r="W899" s="14">
        <f>RIGHT(amazon[[#This Row],[actual_price]],LEN(amazon[[#This Row],[actual_price]])-1)*1</f>
        <v>1995</v>
      </c>
      <c r="X899" s="1">
        <v>0.25</v>
      </c>
      <c r="Y899">
        <v>4.5</v>
      </c>
      <c r="Z899">
        <v>10541</v>
      </c>
      <c r="AA899" s="3" t="s">
        <v>8022</v>
      </c>
      <c r="AB899" s="3" t="s">
        <v>8023</v>
      </c>
      <c r="AC899" s="3" t="s">
        <v>8024</v>
      </c>
      <c r="AD899" s="3" t="s">
        <v>8025</v>
      </c>
      <c r="AE899" s="3" t="s">
        <v>15219</v>
      </c>
      <c r="AF899" s="3" t="s">
        <v>15220</v>
      </c>
      <c r="AG899" s="3" t="s">
        <v>8028</v>
      </c>
      <c r="AH899" s="3" t="s">
        <v>8029</v>
      </c>
    </row>
    <row r="900" spans="1:34" x14ac:dyDescent="0.35">
      <c r="A900" s="3" t="s">
        <v>563</v>
      </c>
      <c r="B900" s="3" t="s">
        <v>564</v>
      </c>
      <c r="C900" s="3" t="s">
        <v>16246</v>
      </c>
      <c r="D900" s="3" t="s">
        <v>16247</v>
      </c>
      <c r="E900" s="3" t="s">
        <v>16248</v>
      </c>
      <c r="F900" s="3"/>
      <c r="G900" s="3"/>
      <c r="H900" s="3"/>
      <c r="I900" s="3"/>
      <c r="J900" s="3"/>
      <c r="K900" s="3"/>
      <c r="L900" s="3"/>
      <c r="M900" s="3"/>
      <c r="N900" s="3"/>
      <c r="O900" s="3"/>
      <c r="P900" s="3"/>
      <c r="Q900" s="3"/>
      <c r="R900" s="3"/>
      <c r="S900" s="3" t="s">
        <v>18</v>
      </c>
      <c r="T900" s="7" t="s">
        <v>13958</v>
      </c>
      <c r="U900" s="6" t="s">
        <v>14042</v>
      </c>
      <c r="V900" s="14">
        <f>RIGHT(amazon[[#This Row],[discounted_price]],LEN(amazon[[#This Row],[discounted_price]])-1)*1</f>
        <v>799</v>
      </c>
      <c r="W900" s="14">
        <f>RIGHT(amazon[[#This Row],[actual_price]],LEN(amazon[[#This Row],[actual_price]])-1)*1</f>
        <v>2100</v>
      </c>
      <c r="X900" s="1">
        <v>0.62</v>
      </c>
      <c r="Y900">
        <v>4.3</v>
      </c>
      <c r="Z900">
        <v>8188</v>
      </c>
      <c r="AA900" s="3" t="s">
        <v>566</v>
      </c>
      <c r="AB900" s="3" t="s">
        <v>567</v>
      </c>
      <c r="AC900" s="3" t="s">
        <v>568</v>
      </c>
      <c r="AD900" s="3" t="s">
        <v>569</v>
      </c>
      <c r="AE900" s="3" t="s">
        <v>14043</v>
      </c>
      <c r="AF900" s="3" t="s">
        <v>14044</v>
      </c>
      <c r="AG900" s="3" t="s">
        <v>8030</v>
      </c>
      <c r="AH900" s="3" t="s">
        <v>8031</v>
      </c>
    </row>
    <row r="901" spans="1:34" x14ac:dyDescent="0.35">
      <c r="A901" s="3" t="s">
        <v>8032</v>
      </c>
      <c r="B901" s="3" t="s">
        <v>8033</v>
      </c>
      <c r="C901" s="3" t="s">
        <v>16363</v>
      </c>
      <c r="D901" s="3" t="s">
        <v>17016</v>
      </c>
      <c r="E901" s="3" t="s">
        <v>16471</v>
      </c>
      <c r="F901" s="3" t="s">
        <v>17420</v>
      </c>
      <c r="G901" s="3"/>
      <c r="H901" s="3"/>
      <c r="I901" s="3"/>
      <c r="J901" s="3"/>
      <c r="K901" s="3"/>
      <c r="L901" s="3"/>
      <c r="M901" s="3"/>
      <c r="N901" s="3"/>
      <c r="O901" s="3"/>
      <c r="P901" s="3"/>
      <c r="Q901" s="3"/>
      <c r="R901" s="3"/>
      <c r="S901" s="3" t="s">
        <v>5924</v>
      </c>
      <c r="T901" s="7" t="s">
        <v>13963</v>
      </c>
      <c r="U901" s="6" t="s">
        <v>14036</v>
      </c>
      <c r="V901" s="14">
        <f>RIGHT(amazon[[#This Row],[discounted_price]],LEN(amazon[[#This Row],[discounted_price]])-1)*1</f>
        <v>899</v>
      </c>
      <c r="W901" s="14">
        <f>RIGHT(amazon[[#This Row],[actual_price]],LEN(amazon[[#This Row],[actual_price]])-1)*1</f>
        <v>1199</v>
      </c>
      <c r="X901" s="1">
        <v>0.25</v>
      </c>
      <c r="Y901">
        <v>3.8</v>
      </c>
      <c r="Z901">
        <v>10751</v>
      </c>
      <c r="AA901" s="3" t="s">
        <v>8034</v>
      </c>
      <c r="AB901" s="3" t="s">
        <v>8035</v>
      </c>
      <c r="AC901" s="3" t="s">
        <v>8036</v>
      </c>
      <c r="AD901" s="3" t="s">
        <v>8037</v>
      </c>
      <c r="AE901" s="3" t="s">
        <v>15221</v>
      </c>
      <c r="AF901" s="3" t="s">
        <v>15222</v>
      </c>
      <c r="AG901" s="3" t="s">
        <v>8040</v>
      </c>
      <c r="AH901" s="3" t="s">
        <v>8041</v>
      </c>
    </row>
    <row r="902" spans="1:34" x14ac:dyDescent="0.35">
      <c r="A902" s="3" t="s">
        <v>8042</v>
      </c>
      <c r="B902" s="3" t="s">
        <v>8043</v>
      </c>
      <c r="C902" s="3" t="s">
        <v>17421</v>
      </c>
      <c r="D902" s="3" t="s">
        <v>17422</v>
      </c>
      <c r="E902" s="3"/>
      <c r="F902" s="3"/>
      <c r="G902" s="3"/>
      <c r="H902" s="3"/>
      <c r="I902" s="3"/>
      <c r="J902" s="3"/>
      <c r="K902" s="3"/>
      <c r="L902" s="3"/>
      <c r="M902" s="3"/>
      <c r="N902" s="3"/>
      <c r="O902" s="3"/>
      <c r="P902" s="3"/>
      <c r="Q902" s="3"/>
      <c r="R902" s="3"/>
      <c r="S902" s="3" t="s">
        <v>8044</v>
      </c>
      <c r="T902" s="7" t="s">
        <v>13935</v>
      </c>
      <c r="U902" s="6" t="s">
        <v>13952</v>
      </c>
      <c r="V902" s="14">
        <f>RIGHT(amazon[[#This Row],[discounted_price]],LEN(amazon[[#This Row],[discounted_price]])-1)*1</f>
        <v>349</v>
      </c>
      <c r="W902" s="14">
        <f>RIGHT(amazon[[#This Row],[actual_price]],LEN(amazon[[#This Row],[actual_price]])-1)*1</f>
        <v>999</v>
      </c>
      <c r="X902" s="1">
        <v>0.65</v>
      </c>
      <c r="Y902">
        <v>3.9</v>
      </c>
      <c r="Z902">
        <v>817</v>
      </c>
      <c r="AA902" s="3" t="s">
        <v>8045</v>
      </c>
      <c r="AB902" s="3" t="s">
        <v>8046</v>
      </c>
      <c r="AC902" s="3" t="s">
        <v>8047</v>
      </c>
      <c r="AD902" s="3" t="s">
        <v>8048</v>
      </c>
      <c r="AE902" s="3" t="s">
        <v>8049</v>
      </c>
      <c r="AF902" s="3" t="s">
        <v>8050</v>
      </c>
      <c r="AG902" s="3" t="s">
        <v>8051</v>
      </c>
      <c r="AH902" s="3" t="s">
        <v>8052</v>
      </c>
    </row>
    <row r="903" spans="1:34" x14ac:dyDescent="0.35">
      <c r="A903" s="3" t="s">
        <v>8053</v>
      </c>
      <c r="B903" s="3" t="s">
        <v>8054</v>
      </c>
      <c r="C903" s="3" t="s">
        <v>16644</v>
      </c>
      <c r="D903" s="3"/>
      <c r="E903" s="3"/>
      <c r="F903" s="3"/>
      <c r="G903" s="3"/>
      <c r="H903" s="3"/>
      <c r="I903" s="3"/>
      <c r="J903" s="3"/>
      <c r="K903" s="3"/>
      <c r="L903" s="3"/>
      <c r="M903" s="3"/>
      <c r="N903" s="3"/>
      <c r="O903" s="3"/>
      <c r="P903" s="3"/>
      <c r="Q903" s="3"/>
      <c r="R903" s="3"/>
      <c r="S903" s="3" t="s">
        <v>3252</v>
      </c>
      <c r="T903" s="7" t="s">
        <v>14440</v>
      </c>
      <c r="U903" s="6" t="s">
        <v>14238</v>
      </c>
      <c r="V903" s="14">
        <f>RIGHT(amazon[[#This Row],[discounted_price]],LEN(amazon[[#This Row],[discounted_price]])-1)*1</f>
        <v>900</v>
      </c>
      <c r="W903" s="14">
        <f>RIGHT(amazon[[#This Row],[actual_price]],LEN(amazon[[#This Row],[actual_price]])-1)*1</f>
        <v>2499</v>
      </c>
      <c r="X903" s="1">
        <v>0.64</v>
      </c>
      <c r="Y903">
        <v>4</v>
      </c>
      <c r="Z903">
        <v>36384</v>
      </c>
      <c r="AA903" s="3" t="s">
        <v>8055</v>
      </c>
      <c r="AB903" s="3" t="s">
        <v>4908</v>
      </c>
      <c r="AC903" s="3" t="s">
        <v>4909</v>
      </c>
      <c r="AD903" s="3" t="s">
        <v>4910</v>
      </c>
      <c r="AE903" s="3" t="s">
        <v>14762</v>
      </c>
      <c r="AF903" s="3" t="s">
        <v>4912</v>
      </c>
      <c r="AG903" s="3" t="s">
        <v>8056</v>
      </c>
      <c r="AH903" s="3" t="s">
        <v>8057</v>
      </c>
    </row>
    <row r="904" spans="1:34" x14ac:dyDescent="0.35">
      <c r="A904" s="3" t="s">
        <v>8058</v>
      </c>
      <c r="B904" s="3" t="s">
        <v>8059</v>
      </c>
      <c r="C904" s="3"/>
      <c r="D904" s="3"/>
      <c r="E904" s="3"/>
      <c r="F904" s="3"/>
      <c r="G904" s="3"/>
      <c r="H904" s="3"/>
      <c r="I904" s="3"/>
      <c r="J904" s="3"/>
      <c r="K904" s="3"/>
      <c r="L904" s="3"/>
      <c r="M904" s="3"/>
      <c r="N904" s="3"/>
      <c r="O904" s="3"/>
      <c r="P904" s="3"/>
      <c r="Q904" s="3"/>
      <c r="R904" s="3"/>
      <c r="S904" s="3" t="s">
        <v>6345</v>
      </c>
      <c r="T904" s="7" t="s">
        <v>15089</v>
      </c>
      <c r="U904" s="6" t="s">
        <v>14583</v>
      </c>
      <c r="V904" s="14">
        <f>RIGHT(amazon[[#This Row],[discounted_price]],LEN(amazon[[#This Row],[discounted_price]])-1)*1</f>
        <v>2490</v>
      </c>
      <c r="W904" s="14">
        <f>RIGHT(amazon[[#This Row],[actual_price]],LEN(amazon[[#This Row],[actual_price]])-1)*1</f>
        <v>3990</v>
      </c>
      <c r="X904" s="1">
        <v>0.38</v>
      </c>
      <c r="Y904">
        <v>4.0999999999999996</v>
      </c>
      <c r="Z904">
        <v>3606</v>
      </c>
      <c r="AA904" s="3" t="s">
        <v>8060</v>
      </c>
      <c r="AB904" s="3" t="s">
        <v>8061</v>
      </c>
      <c r="AC904" s="3" t="s">
        <v>8062</v>
      </c>
      <c r="AD904" s="3" t="s">
        <v>8063</v>
      </c>
      <c r="AE904" s="3" t="s">
        <v>8064</v>
      </c>
      <c r="AF904" s="3" t="s">
        <v>15223</v>
      </c>
      <c r="AG904" s="3" t="s">
        <v>8066</v>
      </c>
      <c r="AH904" s="3" t="s">
        <v>8067</v>
      </c>
    </row>
    <row r="905" spans="1:34" x14ac:dyDescent="0.35">
      <c r="A905" s="3" t="s">
        <v>8068</v>
      </c>
      <c r="B905" s="3" t="s">
        <v>8069</v>
      </c>
      <c r="C905" s="3" t="s">
        <v>17423</v>
      </c>
      <c r="D905" s="3" t="s">
        <v>17424</v>
      </c>
      <c r="E905" s="3" t="s">
        <v>17425</v>
      </c>
      <c r="F905" s="3"/>
      <c r="G905" s="3"/>
      <c r="H905" s="3"/>
      <c r="I905" s="3"/>
      <c r="J905" s="3"/>
      <c r="K905" s="3"/>
      <c r="L905" s="3"/>
      <c r="M905" s="3"/>
      <c r="N905" s="3"/>
      <c r="O905" s="3"/>
      <c r="P905" s="3"/>
      <c r="Q905" s="3"/>
      <c r="R905" s="3"/>
      <c r="S905" s="3" t="s">
        <v>5941</v>
      </c>
      <c r="T905" s="7" t="s">
        <v>15224</v>
      </c>
      <c r="U905" s="6" t="s">
        <v>15225</v>
      </c>
      <c r="V905" s="14">
        <f>RIGHT(amazon[[#This Row],[discounted_price]],LEN(amazon[[#This Row],[discounted_price]])-1)*1</f>
        <v>116</v>
      </c>
      <c r="W905" s="14">
        <f>RIGHT(amazon[[#This Row],[actual_price]],LEN(amazon[[#This Row],[actual_price]])-1)*1</f>
        <v>200</v>
      </c>
      <c r="X905" s="1">
        <v>0.42</v>
      </c>
      <c r="Y905">
        <v>4.4000000000000004</v>
      </c>
      <c r="Z905">
        <v>357</v>
      </c>
      <c r="AA905" s="3" t="s">
        <v>8072</v>
      </c>
      <c r="AB905" s="3" t="s">
        <v>8073</v>
      </c>
      <c r="AC905" s="3" t="s">
        <v>8074</v>
      </c>
      <c r="AD905" s="3" t="s">
        <v>8075</v>
      </c>
      <c r="AE905" s="3" t="s">
        <v>8076</v>
      </c>
      <c r="AF905" s="3" t="s">
        <v>8077</v>
      </c>
      <c r="AG905" s="3" t="s">
        <v>8078</v>
      </c>
      <c r="AH905" s="3" t="s">
        <v>8079</v>
      </c>
    </row>
    <row r="906" spans="1:34" x14ac:dyDescent="0.35">
      <c r="A906" s="3" t="s">
        <v>8080</v>
      </c>
      <c r="B906" s="3" t="s">
        <v>8081</v>
      </c>
      <c r="C906" s="3" t="s">
        <v>17426</v>
      </c>
      <c r="D906" s="3"/>
      <c r="E906" s="3"/>
      <c r="F906" s="3"/>
      <c r="G906" s="3"/>
      <c r="H906" s="3"/>
      <c r="I906" s="3"/>
      <c r="J906" s="3"/>
      <c r="K906" s="3"/>
      <c r="L906" s="3"/>
      <c r="M906" s="3"/>
      <c r="N906" s="3"/>
      <c r="O906" s="3"/>
      <c r="P906" s="3"/>
      <c r="Q906" s="3"/>
      <c r="R906" s="3"/>
      <c r="S906" s="3" t="s">
        <v>5744</v>
      </c>
      <c r="T906" s="7" t="s">
        <v>15225</v>
      </c>
      <c r="U906" s="6" t="s">
        <v>14050</v>
      </c>
      <c r="V906" s="14">
        <f>RIGHT(amazon[[#This Row],[discounted_price]],LEN(amazon[[#This Row],[discounted_price]])-1)*1</f>
        <v>200</v>
      </c>
      <c r="W906" s="14">
        <f>RIGHT(amazon[[#This Row],[actual_price]],LEN(amazon[[#This Row],[actual_price]])-1)*1</f>
        <v>230</v>
      </c>
      <c r="X906" s="1">
        <v>0.13</v>
      </c>
      <c r="Y906">
        <v>4.4000000000000004</v>
      </c>
      <c r="Z906">
        <v>10170</v>
      </c>
      <c r="AA906" s="3" t="s">
        <v>8082</v>
      </c>
      <c r="AB906" s="3" t="s">
        <v>8083</v>
      </c>
      <c r="AC906" s="3" t="s">
        <v>8084</v>
      </c>
      <c r="AD906" s="3" t="s">
        <v>8085</v>
      </c>
      <c r="AE906" s="3" t="s">
        <v>8086</v>
      </c>
      <c r="AF906" s="3" t="s">
        <v>8087</v>
      </c>
      <c r="AG906" s="3" t="s">
        <v>8088</v>
      </c>
      <c r="AH906" s="3" t="s">
        <v>8089</v>
      </c>
    </row>
    <row r="907" spans="1:34" x14ac:dyDescent="0.35">
      <c r="A907" s="3" t="s">
        <v>8090</v>
      </c>
      <c r="B907" s="3" t="s">
        <v>8091</v>
      </c>
      <c r="C907" s="3"/>
      <c r="D907" s="3"/>
      <c r="E907" s="3"/>
      <c r="F907" s="3"/>
      <c r="G907" s="3"/>
      <c r="H907" s="3"/>
      <c r="I907" s="3"/>
      <c r="J907" s="3"/>
      <c r="K907" s="3"/>
      <c r="L907" s="3"/>
      <c r="M907" s="3"/>
      <c r="N907" s="3"/>
      <c r="O907" s="3"/>
      <c r="P907" s="3"/>
      <c r="Q907" s="3"/>
      <c r="R907" s="3"/>
      <c r="S907" s="3" t="s">
        <v>7403</v>
      </c>
      <c r="T907" s="7" t="s">
        <v>14319</v>
      </c>
      <c r="U907" s="6" t="s">
        <v>15226</v>
      </c>
      <c r="V907" s="14">
        <f>RIGHT(amazon[[#This Row],[discounted_price]],LEN(amazon[[#This Row],[discounted_price]])-1)*1</f>
        <v>1249</v>
      </c>
      <c r="W907" s="14">
        <f>RIGHT(amazon[[#This Row],[actual_price]],LEN(amazon[[#This Row],[actual_price]])-1)*1</f>
        <v>2796</v>
      </c>
      <c r="X907" s="1">
        <v>0.55000000000000004</v>
      </c>
      <c r="Y907">
        <v>4.4000000000000004</v>
      </c>
      <c r="Z907">
        <v>4598</v>
      </c>
      <c r="AA907" s="3" t="s">
        <v>8093</v>
      </c>
      <c r="AB907" s="3" t="s">
        <v>8094</v>
      </c>
      <c r="AC907" s="3" t="s">
        <v>8095</v>
      </c>
      <c r="AD907" s="3" t="s">
        <v>8096</v>
      </c>
      <c r="AE907" s="3" t="s">
        <v>8097</v>
      </c>
      <c r="AF907" s="3" t="s">
        <v>8098</v>
      </c>
      <c r="AG907" s="3" t="s">
        <v>8099</v>
      </c>
      <c r="AH907" s="3" t="s">
        <v>8100</v>
      </c>
    </row>
    <row r="908" spans="1:34" x14ac:dyDescent="0.35">
      <c r="A908" s="3" t="s">
        <v>8101</v>
      </c>
      <c r="B908" s="3" t="s">
        <v>8102</v>
      </c>
      <c r="C908" s="3" t="s">
        <v>17427</v>
      </c>
      <c r="D908" s="3" t="s">
        <v>17428</v>
      </c>
      <c r="E908" s="3"/>
      <c r="F908" s="3"/>
      <c r="G908" s="3"/>
      <c r="H908" s="3"/>
      <c r="I908" s="3"/>
      <c r="J908" s="3"/>
      <c r="K908" s="3"/>
      <c r="L908" s="3"/>
      <c r="M908" s="3"/>
      <c r="N908" s="3"/>
      <c r="O908" s="3"/>
      <c r="P908" s="3"/>
      <c r="Q908" s="3"/>
      <c r="R908" s="3"/>
      <c r="S908" s="3" t="s">
        <v>8103</v>
      </c>
      <c r="T908" s="7" t="s">
        <v>14051</v>
      </c>
      <c r="U908" s="6" t="s">
        <v>13952</v>
      </c>
      <c r="V908" s="14">
        <f>RIGHT(amazon[[#This Row],[discounted_price]],LEN(amazon[[#This Row],[discounted_price]])-1)*1</f>
        <v>649</v>
      </c>
      <c r="W908" s="14">
        <f>RIGHT(amazon[[#This Row],[actual_price]],LEN(amazon[[#This Row],[actual_price]])-1)*1</f>
        <v>999</v>
      </c>
      <c r="X908" s="1">
        <v>0.35</v>
      </c>
      <c r="Y908">
        <v>3.5</v>
      </c>
      <c r="Z908">
        <v>7222</v>
      </c>
      <c r="AA908" s="3" t="s">
        <v>8104</v>
      </c>
      <c r="AB908" s="3" t="s">
        <v>8105</v>
      </c>
      <c r="AC908" s="3" t="s">
        <v>8106</v>
      </c>
      <c r="AD908" s="3" t="s">
        <v>8107</v>
      </c>
      <c r="AE908" s="3" t="s">
        <v>15227</v>
      </c>
      <c r="AF908" s="3" t="s">
        <v>15228</v>
      </c>
      <c r="AG908" s="3" t="s">
        <v>8110</v>
      </c>
      <c r="AH908" s="3" t="s">
        <v>8111</v>
      </c>
    </row>
    <row r="909" spans="1:34" x14ac:dyDescent="0.35">
      <c r="A909" s="3" t="s">
        <v>8112</v>
      </c>
      <c r="B909" s="3" t="s">
        <v>8113</v>
      </c>
      <c r="C909" s="3" t="s">
        <v>17429</v>
      </c>
      <c r="D909" s="3" t="s">
        <v>17430</v>
      </c>
      <c r="E909" s="3" t="s">
        <v>17431</v>
      </c>
      <c r="F909" s="3"/>
      <c r="G909" s="3"/>
      <c r="H909" s="3"/>
      <c r="I909" s="3"/>
      <c r="J909" s="3"/>
      <c r="K909" s="3"/>
      <c r="L909" s="3"/>
      <c r="M909" s="3"/>
      <c r="N909" s="3"/>
      <c r="O909" s="3"/>
      <c r="P909" s="3"/>
      <c r="Q909" s="3"/>
      <c r="R909" s="3"/>
      <c r="S909" s="3" t="s">
        <v>8114</v>
      </c>
      <c r="T909" s="7" t="s">
        <v>15229</v>
      </c>
      <c r="U909" s="6" t="s">
        <v>14760</v>
      </c>
      <c r="V909" s="14">
        <f>RIGHT(amazon[[#This Row],[discounted_price]],LEN(amazon[[#This Row],[discounted_price]])-1)*1</f>
        <v>2649</v>
      </c>
      <c r="W909" s="14">
        <f>RIGHT(amazon[[#This Row],[actual_price]],LEN(amazon[[#This Row],[actual_price]])-1)*1</f>
        <v>3499</v>
      </c>
      <c r="X909" s="1">
        <v>0.24</v>
      </c>
      <c r="Y909">
        <v>4.5</v>
      </c>
      <c r="Z909">
        <v>1271</v>
      </c>
      <c r="AA909" s="3" t="s">
        <v>8116</v>
      </c>
      <c r="AB909" s="3" t="s">
        <v>8117</v>
      </c>
      <c r="AC909" s="3" t="s">
        <v>8118</v>
      </c>
      <c r="AD909" s="3" t="s">
        <v>8119</v>
      </c>
      <c r="AE909" s="3" t="s">
        <v>8120</v>
      </c>
      <c r="AF909" s="3" t="s">
        <v>8121</v>
      </c>
      <c r="AG909" s="3" t="s">
        <v>8122</v>
      </c>
      <c r="AH909" s="3" t="s">
        <v>8123</v>
      </c>
    </row>
    <row r="910" spans="1:34" x14ac:dyDescent="0.35">
      <c r="A910" s="3" t="s">
        <v>587</v>
      </c>
      <c r="B910" s="3" t="s">
        <v>588</v>
      </c>
      <c r="C910" s="3" t="s">
        <v>16249</v>
      </c>
      <c r="D910" s="3"/>
      <c r="E910" s="3"/>
      <c r="F910" s="3"/>
      <c r="G910" s="3"/>
      <c r="H910" s="3"/>
      <c r="I910" s="3"/>
      <c r="J910" s="3"/>
      <c r="K910" s="3"/>
      <c r="L910" s="3"/>
      <c r="M910" s="3"/>
      <c r="N910" s="3"/>
      <c r="O910" s="3"/>
      <c r="P910" s="3"/>
      <c r="Q910" s="3"/>
      <c r="R910" s="3"/>
      <c r="S910" s="3" t="s">
        <v>18</v>
      </c>
      <c r="T910" s="7" t="s">
        <v>13934</v>
      </c>
      <c r="U910" s="6" t="s">
        <v>13935</v>
      </c>
      <c r="V910" s="14">
        <f>RIGHT(amazon[[#This Row],[discounted_price]],LEN(amazon[[#This Row],[discounted_price]])-1)*1</f>
        <v>199</v>
      </c>
      <c r="W910" s="14">
        <f>RIGHT(amazon[[#This Row],[actual_price]],LEN(amazon[[#This Row],[actual_price]])-1)*1</f>
        <v>349</v>
      </c>
      <c r="X910" s="1">
        <v>0.43</v>
      </c>
      <c r="Y910">
        <v>4.0999999999999996</v>
      </c>
      <c r="Z910">
        <v>314</v>
      </c>
      <c r="AA910" s="3" t="s">
        <v>14048</v>
      </c>
      <c r="AB910" s="3" t="s">
        <v>590</v>
      </c>
      <c r="AC910" s="3" t="s">
        <v>591</v>
      </c>
      <c r="AD910" s="3" t="s">
        <v>592</v>
      </c>
      <c r="AE910" s="3" t="s">
        <v>14049</v>
      </c>
      <c r="AF910" s="3" t="s">
        <v>594</v>
      </c>
      <c r="AG910" s="3" t="s">
        <v>8124</v>
      </c>
      <c r="AH910" s="3" t="s">
        <v>8125</v>
      </c>
    </row>
    <row r="911" spans="1:34" x14ac:dyDescent="0.35">
      <c r="A911" s="3" t="s">
        <v>8126</v>
      </c>
      <c r="B911" s="3" t="s">
        <v>8127</v>
      </c>
      <c r="C911" s="3"/>
      <c r="D911" s="3"/>
      <c r="E911" s="3"/>
      <c r="F911" s="3"/>
      <c r="G911" s="3"/>
      <c r="H911" s="3"/>
      <c r="I911" s="3"/>
      <c r="J911" s="3"/>
      <c r="K911" s="3"/>
      <c r="L911" s="3"/>
      <c r="M911" s="3"/>
      <c r="N911" s="3"/>
      <c r="O911" s="3"/>
      <c r="P911" s="3"/>
      <c r="Q911" s="3"/>
      <c r="R911" s="3"/>
      <c r="S911" s="3" t="s">
        <v>5653</v>
      </c>
      <c r="T911" s="7" t="s">
        <v>15230</v>
      </c>
      <c r="U911" s="6" t="s">
        <v>15231</v>
      </c>
      <c r="V911" s="14">
        <f>RIGHT(amazon[[#This Row],[discounted_price]],LEN(amazon[[#This Row],[discounted_price]])-1)*1</f>
        <v>596</v>
      </c>
      <c r="W911" s="14">
        <f>RIGHT(amazon[[#This Row],[actual_price]],LEN(amazon[[#This Row],[actual_price]])-1)*1</f>
        <v>723</v>
      </c>
      <c r="X911" s="1">
        <v>0.18</v>
      </c>
      <c r="Y911">
        <v>4.4000000000000004</v>
      </c>
      <c r="Z911">
        <v>3219</v>
      </c>
      <c r="AA911" s="3" t="s">
        <v>8130</v>
      </c>
      <c r="AB911" s="3" t="s">
        <v>8131</v>
      </c>
      <c r="AC911" s="3" t="s">
        <v>8132</v>
      </c>
      <c r="AD911" s="3" t="s">
        <v>8133</v>
      </c>
      <c r="AE911" s="3" t="s">
        <v>15232</v>
      </c>
      <c r="AF911" s="3" t="s">
        <v>8135</v>
      </c>
      <c r="AG911" s="3" t="s">
        <v>8136</v>
      </c>
      <c r="AH911" s="3" t="s">
        <v>8137</v>
      </c>
    </row>
    <row r="912" spans="1:34" x14ac:dyDescent="0.35">
      <c r="A912" s="3" t="s">
        <v>8138</v>
      </c>
      <c r="B912" s="3" t="s">
        <v>8139</v>
      </c>
      <c r="C912" s="3" t="s">
        <v>16830</v>
      </c>
      <c r="D912" s="3" t="s">
        <v>16593</v>
      </c>
      <c r="E912" s="3" t="s">
        <v>16596</v>
      </c>
      <c r="F912" s="3" t="s">
        <v>16831</v>
      </c>
      <c r="G912" s="3" t="s">
        <v>16832</v>
      </c>
      <c r="H912" s="3" t="s">
        <v>17432</v>
      </c>
      <c r="I912" s="3"/>
      <c r="J912" s="3"/>
      <c r="K912" s="3"/>
      <c r="L912" s="3"/>
      <c r="M912" s="3"/>
      <c r="N912" s="3"/>
      <c r="O912" s="3"/>
      <c r="P912" s="3"/>
      <c r="Q912" s="3"/>
      <c r="R912" s="3"/>
      <c r="S912" s="3" t="s">
        <v>3219</v>
      </c>
      <c r="T912" s="7" t="s">
        <v>14238</v>
      </c>
      <c r="U912" s="6" t="s">
        <v>14565</v>
      </c>
      <c r="V912" s="14">
        <f>RIGHT(amazon[[#This Row],[discounted_price]],LEN(amazon[[#This Row],[discounted_price]])-1)*1</f>
        <v>2499</v>
      </c>
      <c r="W912" s="14">
        <f>RIGHT(amazon[[#This Row],[actual_price]],LEN(amazon[[#This Row],[actual_price]])-1)*1</f>
        <v>5999</v>
      </c>
      <c r="X912" s="1">
        <v>0.57999999999999996</v>
      </c>
      <c r="Y912">
        <v>4.0999999999999996</v>
      </c>
      <c r="Z912">
        <v>38879</v>
      </c>
      <c r="AA912" s="3" t="s">
        <v>15233</v>
      </c>
      <c r="AB912" s="3" t="s">
        <v>4752</v>
      </c>
      <c r="AC912" s="3" t="s">
        <v>4753</v>
      </c>
      <c r="AD912" s="3" t="s">
        <v>4754</v>
      </c>
      <c r="AE912" s="3" t="s">
        <v>14731</v>
      </c>
      <c r="AF912" s="3" t="s">
        <v>4756</v>
      </c>
      <c r="AG912" s="3" t="s">
        <v>8141</v>
      </c>
      <c r="AH912" s="3" t="s">
        <v>8142</v>
      </c>
    </row>
    <row r="913" spans="1:34" x14ac:dyDescent="0.35">
      <c r="A913" s="3" t="s">
        <v>8143</v>
      </c>
      <c r="B913" s="3" t="s">
        <v>8144</v>
      </c>
      <c r="C913" s="3" t="s">
        <v>17433</v>
      </c>
      <c r="D913" s="3" t="s">
        <v>17434</v>
      </c>
      <c r="E913" s="3" t="s">
        <v>17435</v>
      </c>
      <c r="F913" s="3" t="s">
        <v>17016</v>
      </c>
      <c r="G913" s="3" t="s">
        <v>17436</v>
      </c>
      <c r="H913" s="3"/>
      <c r="I913" s="3"/>
      <c r="J913" s="3"/>
      <c r="K913" s="3"/>
      <c r="L913" s="3"/>
      <c r="M913" s="3"/>
      <c r="N913" s="3"/>
      <c r="O913" s="3"/>
      <c r="P913" s="3"/>
      <c r="Q913" s="3"/>
      <c r="R913" s="3"/>
      <c r="S913" s="3" t="s">
        <v>8145</v>
      </c>
      <c r="T913" s="7" t="s">
        <v>14326</v>
      </c>
      <c r="U913" s="6" t="s">
        <v>14236</v>
      </c>
      <c r="V913" s="14">
        <f>RIGHT(amazon[[#This Row],[discounted_price]],LEN(amazon[[#This Row],[discounted_price]])-1)*1</f>
        <v>4999</v>
      </c>
      <c r="W913" s="14">
        <f>RIGHT(amazon[[#This Row],[actual_price]],LEN(amazon[[#This Row],[actual_price]])-1)*1</f>
        <v>12499</v>
      </c>
      <c r="X913" s="1">
        <v>0.6</v>
      </c>
      <c r="Y913">
        <v>4.2</v>
      </c>
      <c r="Z913">
        <v>4541</v>
      </c>
      <c r="AA913" s="3" t="s">
        <v>15234</v>
      </c>
      <c r="AB913" s="3" t="s">
        <v>8147</v>
      </c>
      <c r="AC913" s="3" t="s">
        <v>8148</v>
      </c>
      <c r="AD913" s="3" t="s">
        <v>8149</v>
      </c>
      <c r="AE913" s="3" t="s">
        <v>8150</v>
      </c>
      <c r="AF913" s="3" t="s">
        <v>15235</v>
      </c>
      <c r="AG913" s="3" t="s">
        <v>8152</v>
      </c>
      <c r="AH913" s="3" t="s">
        <v>8153</v>
      </c>
    </row>
    <row r="914" spans="1:34" x14ac:dyDescent="0.35">
      <c r="A914" s="3" t="s">
        <v>8154</v>
      </c>
      <c r="B914" s="3" t="s">
        <v>8155</v>
      </c>
      <c r="C914" s="3"/>
      <c r="D914" s="3"/>
      <c r="E914" s="3"/>
      <c r="F914" s="3"/>
      <c r="G914" s="3"/>
      <c r="H914" s="3"/>
      <c r="I914" s="3"/>
      <c r="J914" s="3"/>
      <c r="K914" s="3"/>
      <c r="L914" s="3"/>
      <c r="M914" s="3"/>
      <c r="N914" s="3"/>
      <c r="O914" s="3"/>
      <c r="P914" s="3"/>
      <c r="Q914" s="3"/>
      <c r="R914" s="3"/>
      <c r="S914" s="3" t="s">
        <v>3347</v>
      </c>
      <c r="T914" s="7" t="s">
        <v>13932</v>
      </c>
      <c r="U914" s="6" t="s">
        <v>14844</v>
      </c>
      <c r="V914" s="14">
        <f>RIGHT(amazon[[#This Row],[discounted_price]],LEN(amazon[[#This Row],[discounted_price]])-1)*1</f>
        <v>399</v>
      </c>
      <c r="W914" s="14">
        <f>RIGHT(amazon[[#This Row],[actual_price]],LEN(amazon[[#This Row],[actual_price]])-1)*1</f>
        <v>1290</v>
      </c>
      <c r="X914" s="1">
        <v>0.69</v>
      </c>
      <c r="Y914">
        <v>4.2</v>
      </c>
      <c r="Z914">
        <v>76042</v>
      </c>
      <c r="AA914" s="3" t="s">
        <v>15236</v>
      </c>
      <c r="AB914" s="3" t="s">
        <v>8157</v>
      </c>
      <c r="AC914" s="3" t="s">
        <v>8158</v>
      </c>
      <c r="AD914" s="3" t="s">
        <v>8159</v>
      </c>
      <c r="AE914" s="3" t="s">
        <v>15237</v>
      </c>
      <c r="AF914" s="3" t="s">
        <v>15238</v>
      </c>
      <c r="AG914" s="3" t="s">
        <v>8162</v>
      </c>
      <c r="AH914" s="3" t="s">
        <v>8163</v>
      </c>
    </row>
    <row r="915" spans="1:34" x14ac:dyDescent="0.35">
      <c r="A915" s="3" t="s">
        <v>8164</v>
      </c>
      <c r="B915" s="3" t="s">
        <v>8165</v>
      </c>
      <c r="C915" s="3" t="s">
        <v>17423</v>
      </c>
      <c r="D915" s="3" t="s">
        <v>17437</v>
      </c>
      <c r="E915" s="3" t="s">
        <v>17438</v>
      </c>
      <c r="F915" s="3"/>
      <c r="G915" s="3"/>
      <c r="H915" s="3"/>
      <c r="I915" s="3"/>
      <c r="J915" s="3"/>
      <c r="K915" s="3"/>
      <c r="L915" s="3"/>
      <c r="M915" s="3"/>
      <c r="N915" s="3"/>
      <c r="O915" s="3"/>
      <c r="P915" s="3"/>
      <c r="Q915" s="3"/>
      <c r="R915" s="3"/>
      <c r="S915" s="3" t="s">
        <v>5941</v>
      </c>
      <c r="T915" s="7" t="s">
        <v>15224</v>
      </c>
      <c r="U915" s="6" t="s">
        <v>15225</v>
      </c>
      <c r="V915" s="14">
        <f>RIGHT(amazon[[#This Row],[discounted_price]],LEN(amazon[[#This Row],[discounted_price]])-1)*1</f>
        <v>116</v>
      </c>
      <c r="W915" s="14">
        <f>RIGHT(amazon[[#This Row],[actual_price]],LEN(amazon[[#This Row],[actual_price]])-1)*1</f>
        <v>200</v>
      </c>
      <c r="X915" s="1">
        <v>0.42</v>
      </c>
      <c r="Y915">
        <v>4.3</v>
      </c>
      <c r="Z915">
        <v>485</v>
      </c>
      <c r="AA915" s="3" t="s">
        <v>8166</v>
      </c>
      <c r="AB915" s="3" t="s">
        <v>8167</v>
      </c>
      <c r="AC915" s="3" t="s">
        <v>8168</v>
      </c>
      <c r="AD915" s="3" t="s">
        <v>8169</v>
      </c>
      <c r="AE915" s="3" t="s">
        <v>15239</v>
      </c>
      <c r="AF915" s="3" t="s">
        <v>15240</v>
      </c>
      <c r="AG915" s="3" t="s">
        <v>8172</v>
      </c>
      <c r="AH915" s="3" t="s">
        <v>8173</v>
      </c>
    </row>
    <row r="916" spans="1:34" x14ac:dyDescent="0.35">
      <c r="A916" s="3" t="s">
        <v>8174</v>
      </c>
      <c r="B916" s="3" t="s">
        <v>15241</v>
      </c>
      <c r="C916" s="3" t="s">
        <v>16215</v>
      </c>
      <c r="D916" s="3"/>
      <c r="E916" s="3"/>
      <c r="F916" s="3"/>
      <c r="G916" s="3"/>
      <c r="H916" s="3"/>
      <c r="I916" s="3"/>
      <c r="J916" s="3"/>
      <c r="K916" s="3"/>
      <c r="L916" s="3"/>
      <c r="M916" s="3"/>
      <c r="N916" s="3"/>
      <c r="O916" s="3"/>
      <c r="P916" s="3"/>
      <c r="Q916" s="3"/>
      <c r="R916" s="3"/>
      <c r="S916" s="3" t="s">
        <v>6345</v>
      </c>
      <c r="T916" s="7" t="s">
        <v>14689</v>
      </c>
      <c r="U916" s="6" t="s">
        <v>14565</v>
      </c>
      <c r="V916" s="14">
        <f>RIGHT(amazon[[#This Row],[discounted_price]],LEN(amazon[[#This Row],[discounted_price]])-1)*1</f>
        <v>4499</v>
      </c>
      <c r="W916" s="14">
        <f>RIGHT(amazon[[#This Row],[actual_price]],LEN(amazon[[#This Row],[actual_price]])-1)*1</f>
        <v>5999</v>
      </c>
      <c r="X916" s="1">
        <v>0.25</v>
      </c>
      <c r="Y916">
        <v>4.3</v>
      </c>
      <c r="Z916">
        <v>44696</v>
      </c>
      <c r="AA916" s="3" t="s">
        <v>15242</v>
      </c>
      <c r="AB916" s="3" t="s">
        <v>8177</v>
      </c>
      <c r="AC916" s="3" t="s">
        <v>8178</v>
      </c>
      <c r="AD916" s="3" t="s">
        <v>8179</v>
      </c>
      <c r="AE916" s="3" t="s">
        <v>8180</v>
      </c>
      <c r="AF916" s="3" t="s">
        <v>8181</v>
      </c>
      <c r="AG916" s="3" t="s">
        <v>8182</v>
      </c>
      <c r="AH916" s="3" t="s">
        <v>8183</v>
      </c>
    </row>
    <row r="917" spans="1:34" x14ac:dyDescent="0.35">
      <c r="A917" s="3" t="s">
        <v>8184</v>
      </c>
      <c r="B917" s="3" t="s">
        <v>8185</v>
      </c>
      <c r="C917" s="3" t="s">
        <v>17439</v>
      </c>
      <c r="D917" s="3" t="s">
        <v>17009</v>
      </c>
      <c r="E917" s="3" t="s">
        <v>17440</v>
      </c>
      <c r="F917" s="3"/>
      <c r="G917" s="3"/>
      <c r="H917" s="3"/>
      <c r="I917" s="3"/>
      <c r="J917" s="3"/>
      <c r="K917" s="3"/>
      <c r="L917" s="3"/>
      <c r="M917" s="3"/>
      <c r="N917" s="3"/>
      <c r="O917" s="3"/>
      <c r="P917" s="3"/>
      <c r="Q917" s="3"/>
      <c r="R917" s="3"/>
      <c r="S917" s="3" t="s">
        <v>6550</v>
      </c>
      <c r="T917" s="7" t="s">
        <v>15243</v>
      </c>
      <c r="U917" s="6" t="s">
        <v>13947</v>
      </c>
      <c r="V917" s="14">
        <f>RIGHT(amazon[[#This Row],[discounted_price]],LEN(amazon[[#This Row],[discounted_price]])-1)*1</f>
        <v>330</v>
      </c>
      <c r="W917" s="14">
        <f>RIGHT(amazon[[#This Row],[actual_price]],LEN(amazon[[#This Row],[actual_price]])-1)*1</f>
        <v>499</v>
      </c>
      <c r="X917" s="1">
        <v>0.34</v>
      </c>
      <c r="Y917">
        <v>3.7</v>
      </c>
      <c r="Z917">
        <v>8566</v>
      </c>
      <c r="AA917" s="3" t="s">
        <v>8187</v>
      </c>
      <c r="AB917" s="3" t="s">
        <v>8188</v>
      </c>
      <c r="AC917" s="3" t="s">
        <v>8189</v>
      </c>
      <c r="AD917" s="3" t="s">
        <v>8190</v>
      </c>
      <c r="AE917" s="3" t="s">
        <v>8191</v>
      </c>
      <c r="AF917" s="3" t="s">
        <v>8192</v>
      </c>
      <c r="AG917" s="3" t="s">
        <v>8193</v>
      </c>
      <c r="AH917" s="3" t="s">
        <v>8194</v>
      </c>
    </row>
    <row r="918" spans="1:34" x14ac:dyDescent="0.35">
      <c r="A918" s="3" t="s">
        <v>8195</v>
      </c>
      <c r="B918" s="3" t="s">
        <v>8196</v>
      </c>
      <c r="C918" s="3" t="s">
        <v>17441</v>
      </c>
      <c r="D918" s="3" t="s">
        <v>17442</v>
      </c>
      <c r="E918" s="3"/>
      <c r="F918" s="3"/>
      <c r="G918" s="3"/>
      <c r="H918" s="3"/>
      <c r="I918" s="3"/>
      <c r="J918" s="3"/>
      <c r="K918" s="3"/>
      <c r="L918" s="3"/>
      <c r="M918" s="3"/>
      <c r="N918" s="3"/>
      <c r="O918" s="3"/>
      <c r="P918" s="3"/>
      <c r="Q918" s="3"/>
      <c r="R918" s="3"/>
      <c r="S918" s="3" t="s">
        <v>5859</v>
      </c>
      <c r="T918" s="7" t="s">
        <v>14051</v>
      </c>
      <c r="U918" s="6" t="s">
        <v>14238</v>
      </c>
      <c r="V918" s="14">
        <f>RIGHT(amazon[[#This Row],[discounted_price]],LEN(amazon[[#This Row],[discounted_price]])-1)*1</f>
        <v>649</v>
      </c>
      <c r="W918" s="14">
        <f>RIGHT(amazon[[#This Row],[actual_price]],LEN(amazon[[#This Row],[actual_price]])-1)*1</f>
        <v>2499</v>
      </c>
      <c r="X918" s="1">
        <v>0.74</v>
      </c>
      <c r="Y918">
        <v>3.9</v>
      </c>
      <c r="Z918">
        <v>13049</v>
      </c>
      <c r="AA918" s="3" t="s">
        <v>8197</v>
      </c>
      <c r="AB918" s="3" t="s">
        <v>8198</v>
      </c>
      <c r="AC918" s="3" t="s">
        <v>8199</v>
      </c>
      <c r="AD918" s="3" t="s">
        <v>8200</v>
      </c>
      <c r="AE918" s="3" t="s">
        <v>8201</v>
      </c>
      <c r="AF918" s="3" t="s">
        <v>15244</v>
      </c>
      <c r="AG918" s="3" t="s">
        <v>8203</v>
      </c>
      <c r="AH918" s="3" t="s">
        <v>8204</v>
      </c>
    </row>
    <row r="919" spans="1:34" x14ac:dyDescent="0.35">
      <c r="A919" s="3" t="s">
        <v>8205</v>
      </c>
      <c r="B919" s="3" t="s">
        <v>8206</v>
      </c>
      <c r="C919" s="3" t="s">
        <v>17443</v>
      </c>
      <c r="D919" s="3" t="s">
        <v>17444</v>
      </c>
      <c r="E919" s="3" t="s">
        <v>17445</v>
      </c>
      <c r="F919" s="3" t="s">
        <v>17446</v>
      </c>
      <c r="G919" s="3" t="s">
        <v>17447</v>
      </c>
      <c r="H919" s="3"/>
      <c r="I919" s="3"/>
      <c r="J919" s="3"/>
      <c r="K919" s="3"/>
      <c r="L919" s="3"/>
      <c r="M919" s="3"/>
      <c r="N919" s="3"/>
      <c r="O919" s="3"/>
      <c r="P919" s="3"/>
      <c r="Q919" s="3"/>
      <c r="R919" s="3"/>
      <c r="S919" s="3" t="s">
        <v>6440</v>
      </c>
      <c r="T919" s="7" t="s">
        <v>15245</v>
      </c>
      <c r="U919" s="6" t="s">
        <v>14025</v>
      </c>
      <c r="V919" s="14">
        <f>RIGHT(amazon[[#This Row],[discounted_price]],LEN(amazon[[#This Row],[discounted_price]])-1)*1</f>
        <v>1234</v>
      </c>
      <c r="W919" s="14">
        <f>RIGHT(amazon[[#This Row],[actual_price]],LEN(amazon[[#This Row],[actual_price]])-1)*1</f>
        <v>1599</v>
      </c>
      <c r="X919" s="1">
        <v>0.23</v>
      </c>
      <c r="Y919">
        <v>4.5</v>
      </c>
      <c r="Z919">
        <v>16680</v>
      </c>
      <c r="AA919" s="3" t="s">
        <v>15246</v>
      </c>
      <c r="AB919" s="3" t="s">
        <v>8209</v>
      </c>
      <c r="AC919" s="3" t="s">
        <v>8210</v>
      </c>
      <c r="AD919" s="3" t="s">
        <v>8211</v>
      </c>
      <c r="AE919" s="3" t="s">
        <v>8212</v>
      </c>
      <c r="AF919" s="3" t="s">
        <v>15247</v>
      </c>
      <c r="AG919" s="3" t="s">
        <v>8214</v>
      </c>
      <c r="AH919" s="3" t="s">
        <v>8215</v>
      </c>
    </row>
    <row r="920" spans="1:34" x14ac:dyDescent="0.35">
      <c r="A920" s="3" t="s">
        <v>4759</v>
      </c>
      <c r="B920" s="3" t="s">
        <v>4760</v>
      </c>
      <c r="C920" s="3"/>
      <c r="D920" s="3"/>
      <c r="E920" s="3"/>
      <c r="F920" s="3"/>
      <c r="G920" s="3"/>
      <c r="H920" s="3"/>
      <c r="I920" s="3"/>
      <c r="J920" s="3"/>
      <c r="K920" s="3"/>
      <c r="L920" s="3"/>
      <c r="M920" s="3"/>
      <c r="N920" s="3"/>
      <c r="O920" s="3"/>
      <c r="P920" s="3"/>
      <c r="Q920" s="3"/>
      <c r="R920" s="3"/>
      <c r="S920" s="3" t="s">
        <v>4761</v>
      </c>
      <c r="T920" s="7" t="s">
        <v>14052</v>
      </c>
      <c r="U920" s="6" t="s">
        <v>14732</v>
      </c>
      <c r="V920" s="14">
        <f>RIGHT(amazon[[#This Row],[discounted_price]],LEN(amazon[[#This Row],[discounted_price]])-1)*1</f>
        <v>1399</v>
      </c>
      <c r="W920" s="14">
        <f>RIGHT(amazon[[#This Row],[actual_price]],LEN(amazon[[#This Row],[actual_price]])-1)*1</f>
        <v>2990</v>
      </c>
      <c r="X920" s="1">
        <v>0.53</v>
      </c>
      <c r="Y920">
        <v>4.0999999999999996</v>
      </c>
      <c r="Z920">
        <v>97174</v>
      </c>
      <c r="AA920" s="3" t="s">
        <v>4763</v>
      </c>
      <c r="AB920" s="3" t="s">
        <v>4764</v>
      </c>
      <c r="AC920" s="3" t="s">
        <v>4765</v>
      </c>
      <c r="AD920" s="3" t="s">
        <v>4766</v>
      </c>
      <c r="AE920" s="3" t="s">
        <v>14733</v>
      </c>
      <c r="AF920" s="3" t="s">
        <v>14734</v>
      </c>
      <c r="AG920" s="3" t="s">
        <v>8216</v>
      </c>
      <c r="AH920" s="3" t="s">
        <v>8217</v>
      </c>
    </row>
    <row r="921" spans="1:34" x14ac:dyDescent="0.35">
      <c r="A921" s="3" t="s">
        <v>8218</v>
      </c>
      <c r="B921" s="3" t="s">
        <v>8219</v>
      </c>
      <c r="C921" s="3"/>
      <c r="D921" s="3"/>
      <c r="E921" s="3"/>
      <c r="F921" s="3"/>
      <c r="G921" s="3"/>
      <c r="H921" s="3"/>
      <c r="I921" s="3"/>
      <c r="J921" s="3"/>
      <c r="K921" s="3"/>
      <c r="L921" s="3"/>
      <c r="M921" s="3"/>
      <c r="N921" s="3"/>
      <c r="O921" s="3"/>
      <c r="P921" s="3"/>
      <c r="Q921" s="3"/>
      <c r="R921" s="3"/>
      <c r="S921" s="3" t="s">
        <v>7596</v>
      </c>
      <c r="T921" s="7" t="s">
        <v>15248</v>
      </c>
      <c r="U921" s="6" t="s">
        <v>14270</v>
      </c>
      <c r="V921" s="14">
        <f>RIGHT(amazon[[#This Row],[discounted_price]],LEN(amazon[[#This Row],[discounted_price]])-1)*1</f>
        <v>272</v>
      </c>
      <c r="W921" s="14">
        <f>RIGHT(amazon[[#This Row],[actual_price]],LEN(amazon[[#This Row],[actual_price]])-1)*1</f>
        <v>320</v>
      </c>
      <c r="X921" s="1">
        <v>0.15</v>
      </c>
      <c r="Y921">
        <v>4</v>
      </c>
      <c r="Z921">
        <v>3686</v>
      </c>
      <c r="AA921" s="3" t="s">
        <v>8221</v>
      </c>
      <c r="AB921" s="3" t="s">
        <v>8222</v>
      </c>
      <c r="AC921" s="3" t="s">
        <v>8223</v>
      </c>
      <c r="AD921" s="3" t="s">
        <v>8224</v>
      </c>
      <c r="AE921" s="3" t="s">
        <v>8225</v>
      </c>
      <c r="AF921" s="3" t="s">
        <v>8226</v>
      </c>
      <c r="AG921" s="3" t="s">
        <v>8227</v>
      </c>
      <c r="AH921" s="3" t="s">
        <v>8228</v>
      </c>
    </row>
    <row r="922" spans="1:34" x14ac:dyDescent="0.35">
      <c r="A922" s="3" t="s">
        <v>8229</v>
      </c>
      <c r="B922" s="3" t="s">
        <v>8230</v>
      </c>
      <c r="C922" s="3" t="s">
        <v>17448</v>
      </c>
      <c r="D922" s="3" t="s">
        <v>17449</v>
      </c>
      <c r="E922" s="3" t="s">
        <v>17450</v>
      </c>
      <c r="F922" s="3" t="s">
        <v>17451</v>
      </c>
      <c r="G922" s="3"/>
      <c r="H922" s="3"/>
      <c r="I922" s="3"/>
      <c r="J922" s="3"/>
      <c r="K922" s="3"/>
      <c r="L922" s="3"/>
      <c r="M922" s="3"/>
      <c r="N922" s="3"/>
      <c r="O922" s="3"/>
      <c r="P922" s="3"/>
      <c r="Q922" s="3"/>
      <c r="R922" s="3"/>
      <c r="S922" s="3" t="s">
        <v>8231</v>
      </c>
      <c r="T922" s="7" t="s">
        <v>14009</v>
      </c>
      <c r="U922" s="6" t="s">
        <v>13952</v>
      </c>
      <c r="V922" s="14">
        <f>RIGHT(amazon[[#This Row],[discounted_price]],LEN(amazon[[#This Row],[discounted_price]])-1)*1</f>
        <v>99</v>
      </c>
      <c r="W922" s="14">
        <f>RIGHT(amazon[[#This Row],[actual_price]],LEN(amazon[[#This Row],[actual_price]])-1)*1</f>
        <v>999</v>
      </c>
      <c r="X922" s="1">
        <v>0.9</v>
      </c>
      <c r="Y922">
        <v>3.8</v>
      </c>
      <c r="Z922">
        <v>594</v>
      </c>
      <c r="AA922" s="3" t="s">
        <v>8232</v>
      </c>
      <c r="AB922" s="3" t="s">
        <v>8233</v>
      </c>
      <c r="AC922" s="3" t="s">
        <v>8234</v>
      </c>
      <c r="AD922" s="3" t="s">
        <v>8235</v>
      </c>
      <c r="AE922" s="3" t="s">
        <v>8236</v>
      </c>
      <c r="AF922" s="3" t="s">
        <v>15249</v>
      </c>
      <c r="AG922" s="3" t="s">
        <v>8238</v>
      </c>
      <c r="AH922" s="3" t="s">
        <v>8239</v>
      </c>
    </row>
    <row r="923" spans="1:34" x14ac:dyDescent="0.35">
      <c r="A923" s="3" t="s">
        <v>8240</v>
      </c>
      <c r="B923" s="3" t="s">
        <v>8241</v>
      </c>
      <c r="C923" s="3"/>
      <c r="D923" s="3"/>
      <c r="E923" s="3"/>
      <c r="F923" s="3"/>
      <c r="G923" s="3"/>
      <c r="H923" s="3"/>
      <c r="I923" s="3"/>
      <c r="J923" s="3"/>
      <c r="K923" s="3"/>
      <c r="L923" s="3"/>
      <c r="M923" s="3"/>
      <c r="N923" s="3"/>
      <c r="O923" s="3"/>
      <c r="P923" s="3"/>
      <c r="Q923" s="3"/>
      <c r="R923" s="3"/>
      <c r="S923" s="3" t="s">
        <v>8242</v>
      </c>
      <c r="T923" s="7" t="s">
        <v>15250</v>
      </c>
      <c r="U923" s="6" t="s">
        <v>15251</v>
      </c>
      <c r="V923" s="14">
        <f>RIGHT(amazon[[#This Row],[discounted_price]],LEN(amazon[[#This Row],[discounted_price]])-1)*1</f>
        <v>3498</v>
      </c>
      <c r="W923" s="14">
        <f>RIGHT(amazon[[#This Row],[actual_price]],LEN(amazon[[#This Row],[actual_price]])-1)*1</f>
        <v>3875</v>
      </c>
      <c r="X923" s="1">
        <v>0.1</v>
      </c>
      <c r="Y923">
        <v>3.4</v>
      </c>
      <c r="Z923">
        <v>12185</v>
      </c>
      <c r="AA923" s="3" t="s">
        <v>8245</v>
      </c>
      <c r="AB923" s="3" t="s">
        <v>8246</v>
      </c>
      <c r="AC923" s="3" t="s">
        <v>8247</v>
      </c>
      <c r="AD923" s="3" t="s">
        <v>8248</v>
      </c>
      <c r="AE923" s="3" t="s">
        <v>15252</v>
      </c>
      <c r="AF923" s="3" t="s">
        <v>8250</v>
      </c>
      <c r="AG923" s="3" t="s">
        <v>8251</v>
      </c>
      <c r="AH923" s="3" t="s">
        <v>8252</v>
      </c>
    </row>
    <row r="924" spans="1:34" x14ac:dyDescent="0.35">
      <c r="A924" s="3" t="s">
        <v>8253</v>
      </c>
      <c r="B924" s="3" t="s">
        <v>8254</v>
      </c>
      <c r="C924" s="3" t="s">
        <v>17452</v>
      </c>
      <c r="D924" s="3" t="s">
        <v>17453</v>
      </c>
      <c r="E924" s="3" t="s">
        <v>17454</v>
      </c>
      <c r="F924" s="3" t="s">
        <v>17455</v>
      </c>
      <c r="G924" s="3" t="s">
        <v>17456</v>
      </c>
      <c r="H924" s="3" t="s">
        <v>16362</v>
      </c>
      <c r="I924" s="3" t="s">
        <v>17457</v>
      </c>
      <c r="J924" s="3" t="s">
        <v>17458</v>
      </c>
      <c r="K924" s="3" t="s">
        <v>17459</v>
      </c>
      <c r="L924" s="3"/>
      <c r="M924" s="3"/>
      <c r="N924" s="3"/>
      <c r="O924" s="3"/>
      <c r="P924" s="3"/>
      <c r="Q924" s="3"/>
      <c r="R924" s="3"/>
      <c r="S924" s="3" t="s">
        <v>6253</v>
      </c>
      <c r="T924" s="7" t="s">
        <v>15253</v>
      </c>
      <c r="U924" s="6" t="s">
        <v>15254</v>
      </c>
      <c r="V924" s="14">
        <f>RIGHT(amazon[[#This Row],[discounted_price]],LEN(amazon[[#This Row],[discounted_price]])-1)*1</f>
        <v>10099</v>
      </c>
      <c r="W924" s="14">
        <f>RIGHT(amazon[[#This Row],[actual_price]],LEN(amazon[[#This Row],[actual_price]])-1)*1</f>
        <v>19110</v>
      </c>
      <c r="X924" s="1">
        <v>0.47</v>
      </c>
      <c r="Y924">
        <v>4.3</v>
      </c>
      <c r="Z924">
        <v>2623</v>
      </c>
      <c r="AA924" s="3" t="s">
        <v>15255</v>
      </c>
      <c r="AB924" s="3" t="s">
        <v>8258</v>
      </c>
      <c r="AC924" s="3" t="s">
        <v>8259</v>
      </c>
      <c r="AD924" s="3" t="s">
        <v>8260</v>
      </c>
      <c r="AE924" s="3" t="s">
        <v>15256</v>
      </c>
      <c r="AF924" s="3" t="s">
        <v>8262</v>
      </c>
      <c r="AG924" s="3" t="s">
        <v>8263</v>
      </c>
      <c r="AH924" s="3" t="s">
        <v>8264</v>
      </c>
    </row>
    <row r="925" spans="1:34" x14ac:dyDescent="0.35">
      <c r="A925" s="3" t="s">
        <v>8265</v>
      </c>
      <c r="B925" s="3" t="s">
        <v>8266</v>
      </c>
      <c r="C925" s="3" t="s">
        <v>17149</v>
      </c>
      <c r="D925" s="3" t="s">
        <v>17150</v>
      </c>
      <c r="E925" s="3" t="s">
        <v>17151</v>
      </c>
      <c r="F925" s="3" t="s">
        <v>17152</v>
      </c>
      <c r="G925" s="3" t="s">
        <v>17153</v>
      </c>
      <c r="H925" s="3"/>
      <c r="I925" s="3"/>
      <c r="J925" s="3"/>
      <c r="K925" s="3"/>
      <c r="L925" s="3"/>
      <c r="M925" s="3"/>
      <c r="N925" s="3"/>
      <c r="O925" s="3"/>
      <c r="P925" s="3"/>
      <c r="Q925" s="3"/>
      <c r="R925" s="3"/>
      <c r="S925" s="3" t="s">
        <v>6652</v>
      </c>
      <c r="T925" s="7" t="s">
        <v>14142</v>
      </c>
      <c r="U925" s="6" t="s">
        <v>13952</v>
      </c>
      <c r="V925" s="14">
        <f>RIGHT(amazon[[#This Row],[discounted_price]],LEN(amazon[[#This Row],[discounted_price]])-1)*1</f>
        <v>449</v>
      </c>
      <c r="W925" s="14">
        <f>RIGHT(amazon[[#This Row],[actual_price]],LEN(amazon[[#This Row],[actual_price]])-1)*1</f>
        <v>999</v>
      </c>
      <c r="X925" s="1">
        <v>0.55000000000000004</v>
      </c>
      <c r="Y925">
        <v>4.3</v>
      </c>
      <c r="Z925">
        <v>9701</v>
      </c>
      <c r="AA925" s="3" t="s">
        <v>15257</v>
      </c>
      <c r="AB925" s="3" t="s">
        <v>8268</v>
      </c>
      <c r="AC925" s="3" t="s">
        <v>8269</v>
      </c>
      <c r="AD925" s="3" t="s">
        <v>8270</v>
      </c>
      <c r="AE925" s="3" t="s">
        <v>15258</v>
      </c>
      <c r="AF925" s="3" t="s">
        <v>8272</v>
      </c>
      <c r="AG925" s="3" t="s">
        <v>8273</v>
      </c>
      <c r="AH925" s="3" t="s">
        <v>8274</v>
      </c>
    </row>
    <row r="926" spans="1:34" x14ac:dyDescent="0.35">
      <c r="A926" s="3" t="s">
        <v>8275</v>
      </c>
      <c r="B926" s="3" t="s">
        <v>8276</v>
      </c>
      <c r="C926" s="3"/>
      <c r="D926" s="3"/>
      <c r="E926" s="3"/>
      <c r="F926" s="3"/>
      <c r="G926" s="3"/>
      <c r="H926" s="3"/>
      <c r="I926" s="3"/>
      <c r="J926" s="3"/>
      <c r="K926" s="3"/>
      <c r="L926" s="3"/>
      <c r="M926" s="3"/>
      <c r="N926" s="3"/>
      <c r="O926" s="3"/>
      <c r="P926" s="3"/>
      <c r="Q926" s="3"/>
      <c r="R926" s="3"/>
      <c r="S926" s="3" t="s">
        <v>8277</v>
      </c>
      <c r="T926" s="7" t="s">
        <v>14776</v>
      </c>
      <c r="U926" s="6" t="s">
        <v>14776</v>
      </c>
      <c r="V926" s="14">
        <f>RIGHT(amazon[[#This Row],[discounted_price]],LEN(amazon[[#This Row],[discounted_price]])-1)*1</f>
        <v>150</v>
      </c>
      <c r="W926" s="14">
        <f>RIGHT(amazon[[#This Row],[actual_price]],LEN(amazon[[#This Row],[actual_price]])-1)*1</f>
        <v>150</v>
      </c>
      <c r="X926" s="1">
        <v>0</v>
      </c>
      <c r="Y926">
        <v>4.3</v>
      </c>
      <c r="Z926">
        <v>15867</v>
      </c>
      <c r="AA926" s="3" t="s">
        <v>8278</v>
      </c>
      <c r="AB926" s="3" t="s">
        <v>8279</v>
      </c>
      <c r="AC926" s="3" t="s">
        <v>8280</v>
      </c>
      <c r="AD926" s="3" t="s">
        <v>8281</v>
      </c>
      <c r="AE926" s="3" t="s">
        <v>8282</v>
      </c>
      <c r="AF926" s="3" t="s">
        <v>8283</v>
      </c>
      <c r="AG926" s="3" t="s">
        <v>8284</v>
      </c>
      <c r="AH926" s="3" t="s">
        <v>8285</v>
      </c>
    </row>
    <row r="927" spans="1:34" x14ac:dyDescent="0.35">
      <c r="A927" s="3" t="s">
        <v>622</v>
      </c>
      <c r="B927" s="3" t="s">
        <v>623</v>
      </c>
      <c r="C927" s="3" t="s">
        <v>16254</v>
      </c>
      <c r="D927" s="3" t="s">
        <v>16255</v>
      </c>
      <c r="E927" s="3" t="s">
        <v>16256</v>
      </c>
      <c r="F927" s="3" t="s">
        <v>16215</v>
      </c>
      <c r="G927" s="3"/>
      <c r="H927" s="3"/>
      <c r="I927" s="3"/>
      <c r="J927" s="3"/>
      <c r="K927" s="3"/>
      <c r="L927" s="3"/>
      <c r="M927" s="3"/>
      <c r="N927" s="3"/>
      <c r="O927" s="3"/>
      <c r="P927" s="3"/>
      <c r="Q927" s="3"/>
      <c r="R927" s="3"/>
      <c r="S927" s="3" t="s">
        <v>18</v>
      </c>
      <c r="T927" s="7" t="s">
        <v>14056</v>
      </c>
      <c r="U927" s="6" t="s">
        <v>14057</v>
      </c>
      <c r="V927" s="14">
        <f>RIGHT(amazon[[#This Row],[discounted_price]],LEN(amazon[[#This Row],[discounted_price]])-1)*1</f>
        <v>348</v>
      </c>
      <c r="W927" s="14">
        <f>RIGHT(amazon[[#This Row],[actual_price]],LEN(amazon[[#This Row],[actual_price]])-1)*1</f>
        <v>1499</v>
      </c>
      <c r="X927" s="1">
        <v>0.77</v>
      </c>
      <c r="Y927">
        <v>4.2</v>
      </c>
      <c r="Z927">
        <v>656</v>
      </c>
      <c r="AA927" s="3" t="s">
        <v>626</v>
      </c>
      <c r="AB927" s="3" t="s">
        <v>627</v>
      </c>
      <c r="AC927" s="3" t="s">
        <v>628</v>
      </c>
      <c r="AD927" s="3" t="s">
        <v>629</v>
      </c>
      <c r="AE927" s="3" t="s">
        <v>14058</v>
      </c>
      <c r="AF927" s="3" t="s">
        <v>14059</v>
      </c>
      <c r="AG927" s="3" t="s">
        <v>632</v>
      </c>
      <c r="AH927" s="3" t="s">
        <v>8286</v>
      </c>
    </row>
    <row r="928" spans="1:34" x14ac:dyDescent="0.35">
      <c r="A928" s="3" t="s">
        <v>8287</v>
      </c>
      <c r="B928" s="3" t="s">
        <v>8288</v>
      </c>
      <c r="C928" s="3" t="s">
        <v>17460</v>
      </c>
      <c r="D928" s="3" t="s">
        <v>17461</v>
      </c>
      <c r="E928" s="3" t="s">
        <v>17462</v>
      </c>
      <c r="F928" s="3" t="s">
        <v>17463</v>
      </c>
      <c r="G928" s="3" t="s">
        <v>17464</v>
      </c>
      <c r="H928" s="3" t="s">
        <v>17465</v>
      </c>
      <c r="I928" s="3"/>
      <c r="J928" s="3"/>
      <c r="K928" s="3"/>
      <c r="L928" s="3"/>
      <c r="M928" s="3"/>
      <c r="N928" s="3"/>
      <c r="O928" s="3"/>
      <c r="P928" s="3"/>
      <c r="Q928" s="3"/>
      <c r="R928" s="3"/>
      <c r="S928" s="3" t="s">
        <v>5848</v>
      </c>
      <c r="T928" s="7" t="s">
        <v>14036</v>
      </c>
      <c r="U928" s="6" t="s">
        <v>14076</v>
      </c>
      <c r="V928" s="14">
        <f>RIGHT(amazon[[#This Row],[discounted_price]],LEN(amazon[[#This Row],[discounted_price]])-1)*1</f>
        <v>1199</v>
      </c>
      <c r="W928" s="14">
        <f>RIGHT(amazon[[#This Row],[actual_price]],LEN(amazon[[#This Row],[actual_price]])-1)*1</f>
        <v>2999</v>
      </c>
      <c r="X928" s="1">
        <v>0.6</v>
      </c>
      <c r="Y928">
        <v>4.0999999999999996</v>
      </c>
      <c r="Z928">
        <v>10725</v>
      </c>
      <c r="AA928" s="3" t="s">
        <v>8289</v>
      </c>
      <c r="AB928" s="3" t="s">
        <v>8290</v>
      </c>
      <c r="AC928" s="3" t="s">
        <v>8291</v>
      </c>
      <c r="AD928" s="3" t="s">
        <v>8292</v>
      </c>
      <c r="AE928" s="3" t="s">
        <v>8293</v>
      </c>
      <c r="AF928" s="3" t="s">
        <v>15259</v>
      </c>
      <c r="AG928" s="3" t="s">
        <v>8295</v>
      </c>
      <c r="AH928" s="3" t="s">
        <v>8296</v>
      </c>
    </row>
    <row r="929" spans="1:34" x14ac:dyDescent="0.35">
      <c r="A929" s="3" t="s">
        <v>8297</v>
      </c>
      <c r="B929" s="3" t="s">
        <v>15260</v>
      </c>
      <c r="C929" s="3" t="s">
        <v>17466</v>
      </c>
      <c r="D929" s="3"/>
      <c r="E929" s="3"/>
      <c r="F929" s="3"/>
      <c r="G929" s="3"/>
      <c r="H929" s="3"/>
      <c r="I929" s="3"/>
      <c r="J929" s="3"/>
      <c r="K929" s="3"/>
      <c r="L929" s="3"/>
      <c r="M929" s="3"/>
      <c r="N929" s="3"/>
      <c r="O929" s="3"/>
      <c r="P929" s="3"/>
      <c r="Q929" s="3"/>
      <c r="R929" s="3"/>
      <c r="S929" s="3" t="s">
        <v>5767</v>
      </c>
      <c r="T929" s="7" t="s">
        <v>15261</v>
      </c>
      <c r="U929" s="6" t="s">
        <v>13963</v>
      </c>
      <c r="V929" s="14">
        <f>RIGHT(amazon[[#This Row],[discounted_price]],LEN(amazon[[#This Row],[discounted_price]])-1)*1</f>
        <v>397</v>
      </c>
      <c r="W929" s="14">
        <f>RIGHT(amazon[[#This Row],[actual_price]],LEN(amazon[[#This Row],[actual_price]])-1)*1</f>
        <v>899</v>
      </c>
      <c r="X929" s="1">
        <v>0.56000000000000005</v>
      </c>
      <c r="Y929">
        <v>4</v>
      </c>
      <c r="Z929">
        <v>3025</v>
      </c>
      <c r="AA929" s="3" t="s">
        <v>8300</v>
      </c>
      <c r="AB929" s="3" t="s">
        <v>8301</v>
      </c>
      <c r="AC929" s="3" t="s">
        <v>8302</v>
      </c>
      <c r="AD929" s="3" t="s">
        <v>8303</v>
      </c>
      <c r="AE929" s="3" t="s">
        <v>15262</v>
      </c>
      <c r="AF929" s="3" t="s">
        <v>8305</v>
      </c>
      <c r="AG929" s="3" t="s">
        <v>8306</v>
      </c>
      <c r="AH929" s="3" t="s">
        <v>8307</v>
      </c>
    </row>
    <row r="930" spans="1:34" x14ac:dyDescent="0.35">
      <c r="A930" s="3" t="s">
        <v>634</v>
      </c>
      <c r="B930" s="3" t="s">
        <v>635</v>
      </c>
      <c r="C930" s="3" t="s">
        <v>16257</v>
      </c>
      <c r="D930" s="3"/>
      <c r="E930" s="3"/>
      <c r="F930" s="3"/>
      <c r="G930" s="3"/>
      <c r="H930" s="3"/>
      <c r="I930" s="3"/>
      <c r="J930" s="3"/>
      <c r="K930" s="3"/>
      <c r="L930" s="3"/>
      <c r="M930" s="3"/>
      <c r="N930" s="3"/>
      <c r="O930" s="3"/>
      <c r="P930" s="3"/>
      <c r="Q930" s="3"/>
      <c r="R930" s="3"/>
      <c r="S930" s="3" t="s">
        <v>18</v>
      </c>
      <c r="T930" s="7" t="s">
        <v>13942</v>
      </c>
      <c r="U930" s="6" t="s">
        <v>13935</v>
      </c>
      <c r="V930" s="14">
        <f>RIGHT(amazon[[#This Row],[discounted_price]],LEN(amazon[[#This Row],[discounted_price]])-1)*1</f>
        <v>154</v>
      </c>
      <c r="W930" s="14">
        <f>RIGHT(amazon[[#This Row],[actual_price]],LEN(amazon[[#This Row],[actual_price]])-1)*1</f>
        <v>349</v>
      </c>
      <c r="X930" s="1">
        <v>0.56000000000000005</v>
      </c>
      <c r="Y930">
        <v>4.3</v>
      </c>
      <c r="Z930">
        <v>7064</v>
      </c>
      <c r="AA930" s="3" t="s">
        <v>636</v>
      </c>
      <c r="AB930" s="3" t="s">
        <v>637</v>
      </c>
      <c r="AC930" s="3" t="s">
        <v>638</v>
      </c>
      <c r="AD930" s="3" t="s">
        <v>639</v>
      </c>
      <c r="AE930" s="3" t="s">
        <v>14060</v>
      </c>
      <c r="AF930" s="3" t="s">
        <v>14061</v>
      </c>
      <c r="AG930" s="3" t="s">
        <v>8308</v>
      </c>
      <c r="AH930" s="3" t="s">
        <v>8309</v>
      </c>
    </row>
    <row r="931" spans="1:34" x14ac:dyDescent="0.35">
      <c r="A931" s="3" t="s">
        <v>8310</v>
      </c>
      <c r="B931" s="3" t="s">
        <v>8311</v>
      </c>
      <c r="C931" s="3">
        <v>8</v>
      </c>
      <c r="D931" s="3">
        <v>8.1</v>
      </c>
      <c r="E931" s="3" t="s">
        <v>17467</v>
      </c>
      <c r="F931" s="3" t="s">
        <v>17468</v>
      </c>
      <c r="G931" s="3"/>
      <c r="H931" s="3"/>
      <c r="I931" s="3"/>
      <c r="J931" s="3"/>
      <c r="K931" s="3"/>
      <c r="L931" s="3"/>
      <c r="M931" s="3"/>
      <c r="N931" s="3"/>
      <c r="O931" s="3"/>
      <c r="P931" s="3"/>
      <c r="Q931" s="3"/>
      <c r="R931" s="3"/>
      <c r="S931" s="3" t="s">
        <v>6451</v>
      </c>
      <c r="T931" s="7" t="s">
        <v>13941</v>
      </c>
      <c r="U931" s="6" t="s">
        <v>14313</v>
      </c>
      <c r="V931" s="14">
        <f>RIGHT(amazon[[#This Row],[discounted_price]],LEN(amazon[[#This Row],[discounted_price]])-1)*1</f>
        <v>699</v>
      </c>
      <c r="W931" s="14">
        <f>RIGHT(amazon[[#This Row],[actual_price]],LEN(amazon[[#This Row],[actual_price]])-1)*1</f>
        <v>1490</v>
      </c>
      <c r="X931" s="1">
        <v>0.53</v>
      </c>
      <c r="Y931">
        <v>4</v>
      </c>
      <c r="Z931">
        <v>5736</v>
      </c>
      <c r="AA931" s="3" t="s">
        <v>15263</v>
      </c>
      <c r="AB931" s="3" t="s">
        <v>8313</v>
      </c>
      <c r="AC931" s="3" t="s">
        <v>8314</v>
      </c>
      <c r="AD931" s="3" t="s">
        <v>8315</v>
      </c>
      <c r="AE931" s="3" t="s">
        <v>8316</v>
      </c>
      <c r="AF931" s="3" t="s">
        <v>8317</v>
      </c>
      <c r="AG931" s="3" t="s">
        <v>8318</v>
      </c>
      <c r="AH931" s="3" t="s">
        <v>8319</v>
      </c>
    </row>
    <row r="932" spans="1:34" x14ac:dyDescent="0.35">
      <c r="A932" s="3" t="s">
        <v>8320</v>
      </c>
      <c r="B932" s="3" t="s">
        <v>8321</v>
      </c>
      <c r="C932" s="3" t="s">
        <v>17469</v>
      </c>
      <c r="D932" s="3" t="s">
        <v>17470</v>
      </c>
      <c r="E932" s="3" t="s">
        <v>17471</v>
      </c>
      <c r="F932" s="3"/>
      <c r="G932" s="3"/>
      <c r="H932" s="3"/>
      <c r="I932" s="3"/>
      <c r="J932" s="3"/>
      <c r="K932" s="3"/>
      <c r="L932" s="3"/>
      <c r="M932" s="3"/>
      <c r="N932" s="3"/>
      <c r="O932" s="3"/>
      <c r="P932" s="3"/>
      <c r="Q932" s="3"/>
      <c r="R932" s="3"/>
      <c r="S932" s="3" t="s">
        <v>3347</v>
      </c>
      <c r="T932" s="7" t="s">
        <v>15264</v>
      </c>
      <c r="U932" s="6" t="s">
        <v>13998</v>
      </c>
      <c r="V932" s="14">
        <f>RIGHT(amazon[[#This Row],[discounted_price]],LEN(amazon[[#This Row],[discounted_price]])-1)*1</f>
        <v>1679</v>
      </c>
      <c r="W932" s="14">
        <f>RIGHT(amazon[[#This Row],[actual_price]],LEN(amazon[[#This Row],[actual_price]])-1)*1</f>
        <v>1999</v>
      </c>
      <c r="X932" s="1">
        <v>0.16</v>
      </c>
      <c r="Y932">
        <v>4.0999999999999996</v>
      </c>
      <c r="Z932">
        <v>72563</v>
      </c>
      <c r="AA932" s="3" t="s">
        <v>8323</v>
      </c>
      <c r="AB932" s="3" t="s">
        <v>8324</v>
      </c>
      <c r="AC932" s="3" t="s">
        <v>8325</v>
      </c>
      <c r="AD932" s="3" t="s">
        <v>8326</v>
      </c>
      <c r="AE932" s="3" t="s">
        <v>15265</v>
      </c>
      <c r="AF932" s="3" t="s">
        <v>15266</v>
      </c>
      <c r="AG932" s="3" t="s">
        <v>8329</v>
      </c>
      <c r="AH932" s="3" t="s">
        <v>8330</v>
      </c>
    </row>
    <row r="933" spans="1:34" x14ac:dyDescent="0.35">
      <c r="A933" s="3" t="s">
        <v>8331</v>
      </c>
      <c r="B933" s="3" t="s">
        <v>8332</v>
      </c>
      <c r="C933" s="3" t="s">
        <v>17472</v>
      </c>
      <c r="D933" s="3" t="s">
        <v>17473</v>
      </c>
      <c r="E933" s="3" t="s">
        <v>17474</v>
      </c>
      <c r="F933" s="3"/>
      <c r="G933" s="3"/>
      <c r="H933" s="3"/>
      <c r="I933" s="3"/>
      <c r="J933" s="3"/>
      <c r="K933" s="3"/>
      <c r="L933" s="3"/>
      <c r="M933" s="3"/>
      <c r="N933" s="3"/>
      <c r="O933" s="3"/>
      <c r="P933" s="3"/>
      <c r="Q933" s="3"/>
      <c r="R933" s="3"/>
      <c r="S933" s="3" t="s">
        <v>5218</v>
      </c>
      <c r="T933" s="7" t="s">
        <v>15267</v>
      </c>
      <c r="U933" s="6" t="s">
        <v>14189</v>
      </c>
      <c r="V933" s="14">
        <f>RIGHT(amazon[[#This Row],[discounted_price]],LEN(amazon[[#This Row],[discounted_price]])-1)*1</f>
        <v>354</v>
      </c>
      <c r="W933" s="14">
        <f>RIGHT(amazon[[#This Row],[actual_price]],LEN(amazon[[#This Row],[actual_price]])-1)*1</f>
        <v>1500</v>
      </c>
      <c r="X933" s="1">
        <v>0.76</v>
      </c>
      <c r="Y933">
        <v>4</v>
      </c>
      <c r="Z933">
        <v>1026</v>
      </c>
      <c r="AA933" s="3" t="s">
        <v>15268</v>
      </c>
      <c r="AB933" s="3" t="s">
        <v>8335</v>
      </c>
      <c r="AC933" s="3" t="s">
        <v>8336</v>
      </c>
      <c r="AD933" s="3" t="s">
        <v>8337</v>
      </c>
      <c r="AE933" s="3" t="s">
        <v>15269</v>
      </c>
      <c r="AF933" s="3" t="s">
        <v>8339</v>
      </c>
      <c r="AG933" s="3" t="s">
        <v>8340</v>
      </c>
      <c r="AH933" s="3" t="s">
        <v>8341</v>
      </c>
    </row>
    <row r="934" spans="1:34" x14ac:dyDescent="0.35">
      <c r="A934" s="3" t="s">
        <v>8342</v>
      </c>
      <c r="B934" s="3" t="s">
        <v>8343</v>
      </c>
      <c r="C934" s="3" t="s">
        <v>17475</v>
      </c>
      <c r="D934" s="3" t="s">
        <v>17476</v>
      </c>
      <c r="E934" s="3" t="s">
        <v>17477</v>
      </c>
      <c r="F934" s="3" t="s">
        <v>17478</v>
      </c>
      <c r="G934" s="3" t="s">
        <v>17479</v>
      </c>
      <c r="H934" s="3" t="s">
        <v>17480</v>
      </c>
      <c r="I934" s="3" t="s">
        <v>17481</v>
      </c>
      <c r="J934" s="3" t="s">
        <v>16465</v>
      </c>
      <c r="K934" s="3" t="s">
        <v>17482</v>
      </c>
      <c r="L934" s="3"/>
      <c r="M934" s="3"/>
      <c r="N934" s="3"/>
      <c r="O934" s="3"/>
      <c r="P934" s="3"/>
      <c r="Q934" s="3"/>
      <c r="R934" s="3"/>
      <c r="S934" s="3" t="s">
        <v>8344</v>
      </c>
      <c r="T934" s="7" t="s">
        <v>14036</v>
      </c>
      <c r="U934" s="6" t="s">
        <v>14857</v>
      </c>
      <c r="V934" s="14">
        <f>RIGHT(amazon[[#This Row],[discounted_price]],LEN(amazon[[#This Row],[discounted_price]])-1)*1</f>
        <v>1199</v>
      </c>
      <c r="W934" s="14">
        <f>RIGHT(amazon[[#This Row],[actual_price]],LEN(amazon[[#This Row],[actual_price]])-1)*1</f>
        <v>5499</v>
      </c>
      <c r="X934" s="1">
        <v>0.78</v>
      </c>
      <c r="Y934">
        <v>3.8</v>
      </c>
      <c r="Z934">
        <v>2043</v>
      </c>
      <c r="AA934" s="3" t="s">
        <v>8345</v>
      </c>
      <c r="AB934" s="3" t="s">
        <v>8346</v>
      </c>
      <c r="AC934" s="3" t="s">
        <v>8347</v>
      </c>
      <c r="AD934" s="3" t="s">
        <v>8348</v>
      </c>
      <c r="AE934" s="3" t="s">
        <v>15270</v>
      </c>
      <c r="AF934" s="3" t="s">
        <v>15271</v>
      </c>
      <c r="AG934" s="3" t="s">
        <v>8351</v>
      </c>
      <c r="AH934" s="3" t="s">
        <v>8352</v>
      </c>
    </row>
    <row r="935" spans="1:34" x14ac:dyDescent="0.35">
      <c r="A935" s="3" t="s">
        <v>8353</v>
      </c>
      <c r="B935" s="3" t="s">
        <v>8354</v>
      </c>
      <c r="C935" s="3"/>
      <c r="D935" s="3"/>
      <c r="E935" s="3"/>
      <c r="F935" s="3"/>
      <c r="G935" s="3"/>
      <c r="H935" s="3"/>
      <c r="I935" s="3"/>
      <c r="J935" s="3"/>
      <c r="K935" s="3"/>
      <c r="L935" s="3"/>
      <c r="M935" s="3"/>
      <c r="N935" s="3"/>
      <c r="O935" s="3"/>
      <c r="P935" s="3"/>
      <c r="Q935" s="3"/>
      <c r="R935" s="3"/>
      <c r="S935" s="3" t="s">
        <v>6440</v>
      </c>
      <c r="T935" s="7" t="s">
        <v>14256</v>
      </c>
      <c r="U935" s="6" t="s">
        <v>14057</v>
      </c>
      <c r="V935" s="14">
        <f>RIGHT(amazon[[#This Row],[discounted_price]],LEN(amazon[[#This Row],[discounted_price]])-1)*1</f>
        <v>379</v>
      </c>
      <c r="W935" s="14">
        <f>RIGHT(amazon[[#This Row],[actual_price]],LEN(amazon[[#This Row],[actual_price]])-1)*1</f>
        <v>1499</v>
      </c>
      <c r="X935" s="1">
        <v>0.75</v>
      </c>
      <c r="Y935">
        <v>4.2</v>
      </c>
      <c r="Z935">
        <v>4149</v>
      </c>
      <c r="AA935" s="3" t="s">
        <v>8355</v>
      </c>
      <c r="AB935" s="3" t="s">
        <v>8356</v>
      </c>
      <c r="AC935" s="3" t="s">
        <v>8357</v>
      </c>
      <c r="AD935" s="3" t="s">
        <v>8358</v>
      </c>
      <c r="AE935" s="3" t="s">
        <v>8359</v>
      </c>
      <c r="AF935" s="3" t="s">
        <v>8360</v>
      </c>
      <c r="AG935" s="3" t="s">
        <v>8361</v>
      </c>
      <c r="AH935" s="3" t="s">
        <v>8362</v>
      </c>
    </row>
    <row r="936" spans="1:34" x14ac:dyDescent="0.35">
      <c r="A936" s="3" t="s">
        <v>8363</v>
      </c>
      <c r="B936" s="3" t="s">
        <v>8364</v>
      </c>
      <c r="C936" s="3" t="s">
        <v>17483</v>
      </c>
      <c r="D936" s="3" t="s">
        <v>17484</v>
      </c>
      <c r="E936" s="3"/>
      <c r="F936" s="3"/>
      <c r="G936" s="3"/>
      <c r="H936" s="3"/>
      <c r="I936" s="3"/>
      <c r="J936" s="3"/>
      <c r="K936" s="3"/>
      <c r="L936" s="3"/>
      <c r="M936" s="3"/>
      <c r="N936" s="3"/>
      <c r="O936" s="3"/>
      <c r="P936" s="3"/>
      <c r="Q936" s="3"/>
      <c r="R936" s="3"/>
      <c r="S936" s="3" t="s">
        <v>5500</v>
      </c>
      <c r="T936" s="7" t="s">
        <v>13947</v>
      </c>
      <c r="U936" s="6" t="s">
        <v>15272</v>
      </c>
      <c r="V936" s="14">
        <f>RIGHT(amazon[[#This Row],[discounted_price]],LEN(amazon[[#This Row],[discounted_price]])-1)*1</f>
        <v>499</v>
      </c>
      <c r="W936" s="14">
        <f>RIGHT(amazon[[#This Row],[actual_price]],LEN(amazon[[#This Row],[actual_price]])-1)*1</f>
        <v>775</v>
      </c>
      <c r="X936" s="1">
        <v>0.36</v>
      </c>
      <c r="Y936">
        <v>4.3</v>
      </c>
      <c r="Z936">
        <v>74</v>
      </c>
      <c r="AA936" s="3" t="s">
        <v>15273</v>
      </c>
      <c r="AB936" s="3" t="s">
        <v>8367</v>
      </c>
      <c r="AC936" s="3" t="s">
        <v>8368</v>
      </c>
      <c r="AD936" s="3" t="s">
        <v>8369</v>
      </c>
      <c r="AE936" s="3" t="s">
        <v>8370</v>
      </c>
      <c r="AF936" s="3" t="s">
        <v>8371</v>
      </c>
      <c r="AG936" s="3" t="s">
        <v>8372</v>
      </c>
      <c r="AH936" s="3" t="s">
        <v>8373</v>
      </c>
    </row>
    <row r="937" spans="1:34" x14ac:dyDescent="0.35">
      <c r="A937" s="3" t="s">
        <v>8374</v>
      </c>
      <c r="B937" s="3" t="s">
        <v>8375</v>
      </c>
      <c r="C937" s="3" t="s">
        <v>17485</v>
      </c>
      <c r="D937" s="3" t="s">
        <v>17486</v>
      </c>
      <c r="E937" s="3" t="s">
        <v>17487</v>
      </c>
      <c r="F937" s="3" t="s">
        <v>16414</v>
      </c>
      <c r="G937" s="3" t="s">
        <v>17488</v>
      </c>
      <c r="H937" s="3" t="s">
        <v>17489</v>
      </c>
      <c r="I937" s="3" t="s">
        <v>17490</v>
      </c>
      <c r="J937" s="3"/>
      <c r="K937" s="3"/>
      <c r="L937" s="3"/>
      <c r="M937" s="3"/>
      <c r="N937" s="3"/>
      <c r="O937" s="3"/>
      <c r="P937" s="3"/>
      <c r="Q937" s="3"/>
      <c r="R937" s="3"/>
      <c r="S937" s="3" t="s">
        <v>8376</v>
      </c>
      <c r="T937" s="7" t="s">
        <v>15274</v>
      </c>
      <c r="U937" s="6" t="s">
        <v>15275</v>
      </c>
      <c r="V937" s="14">
        <f>RIGHT(amazon[[#This Row],[discounted_price]],LEN(amazon[[#This Row],[discounted_price]])-1)*1</f>
        <v>10389</v>
      </c>
      <c r="W937" s="14">
        <f>RIGHT(amazon[[#This Row],[actual_price]],LEN(amazon[[#This Row],[actual_price]])-1)*1</f>
        <v>32000</v>
      </c>
      <c r="X937" s="1">
        <v>0.68</v>
      </c>
      <c r="Y937">
        <v>4.4000000000000004</v>
      </c>
      <c r="Z937">
        <v>41398</v>
      </c>
      <c r="AA937" s="3" t="s">
        <v>8379</v>
      </c>
      <c r="AB937" s="3" t="s">
        <v>8380</v>
      </c>
      <c r="AC937" s="3" t="s">
        <v>8381</v>
      </c>
      <c r="AD937" s="3" t="s">
        <v>8382</v>
      </c>
      <c r="AE937" s="3" t="s">
        <v>8383</v>
      </c>
      <c r="AF937" s="3" t="s">
        <v>8384</v>
      </c>
      <c r="AG937" s="3" t="s">
        <v>8385</v>
      </c>
      <c r="AH937" s="3" t="s">
        <v>8386</v>
      </c>
    </row>
    <row r="938" spans="1:34" x14ac:dyDescent="0.35">
      <c r="A938" s="3" t="s">
        <v>8387</v>
      </c>
      <c r="B938" s="3" t="s">
        <v>8388</v>
      </c>
      <c r="C938" s="3" t="s">
        <v>17491</v>
      </c>
      <c r="D938" s="3" t="s">
        <v>17492</v>
      </c>
      <c r="E938" s="3" t="s">
        <v>17493</v>
      </c>
      <c r="F938" s="3" t="s">
        <v>17494</v>
      </c>
      <c r="G938" s="3" t="s">
        <v>17255</v>
      </c>
      <c r="H938" s="3"/>
      <c r="I938" s="3"/>
      <c r="J938" s="3"/>
      <c r="K938" s="3"/>
      <c r="L938" s="3"/>
      <c r="M938" s="3"/>
      <c r="N938" s="3"/>
      <c r="O938" s="3"/>
      <c r="P938" s="3"/>
      <c r="Q938" s="3"/>
      <c r="R938" s="3"/>
      <c r="S938" s="3" t="s">
        <v>7530</v>
      </c>
      <c r="T938" s="7" t="s">
        <v>14051</v>
      </c>
      <c r="U938" s="6" t="s">
        <v>15276</v>
      </c>
      <c r="V938" s="14">
        <f>RIGHT(amazon[[#This Row],[discounted_price]],LEN(amazon[[#This Row],[discounted_price]])-1)*1</f>
        <v>649</v>
      </c>
      <c r="W938" s="14">
        <f>RIGHT(amazon[[#This Row],[actual_price]],LEN(amazon[[#This Row],[actual_price]])-1)*1</f>
        <v>1300</v>
      </c>
      <c r="X938" s="1">
        <v>0.5</v>
      </c>
      <c r="Y938">
        <v>4.0999999999999996</v>
      </c>
      <c r="Z938">
        <v>5195</v>
      </c>
      <c r="AA938" s="3" t="s">
        <v>8390</v>
      </c>
      <c r="AB938" s="3" t="s">
        <v>8391</v>
      </c>
      <c r="AC938" s="3" t="s">
        <v>8392</v>
      </c>
      <c r="AD938" s="3" t="s">
        <v>8393</v>
      </c>
      <c r="AE938" s="3" t="s">
        <v>8394</v>
      </c>
      <c r="AF938" s="3" t="s">
        <v>8395</v>
      </c>
      <c r="AG938" s="3" t="s">
        <v>8396</v>
      </c>
      <c r="AH938" s="3" t="s">
        <v>8397</v>
      </c>
    </row>
    <row r="939" spans="1:34" x14ac:dyDescent="0.35">
      <c r="A939" s="3" t="s">
        <v>8398</v>
      </c>
      <c r="B939" s="3" t="s">
        <v>8399</v>
      </c>
      <c r="C939" s="3" t="s">
        <v>17495</v>
      </c>
      <c r="D939" s="3" t="s">
        <v>16203</v>
      </c>
      <c r="E939" s="3" t="s">
        <v>17255</v>
      </c>
      <c r="F939" s="3" t="s">
        <v>17009</v>
      </c>
      <c r="G939" s="3" t="s">
        <v>16382</v>
      </c>
      <c r="H939" s="3" t="s">
        <v>17496</v>
      </c>
      <c r="I939" s="3"/>
      <c r="J939" s="3"/>
      <c r="K939" s="3"/>
      <c r="L939" s="3"/>
      <c r="M939" s="3"/>
      <c r="N939" s="3"/>
      <c r="O939" s="3"/>
      <c r="P939" s="3"/>
      <c r="Q939" s="3"/>
      <c r="R939" s="3"/>
      <c r="S939" s="3" t="s">
        <v>8400</v>
      </c>
      <c r="T939" s="7" t="s">
        <v>14036</v>
      </c>
      <c r="U939" s="6" t="s">
        <v>13998</v>
      </c>
      <c r="V939" s="14">
        <f>RIGHT(amazon[[#This Row],[discounted_price]],LEN(amazon[[#This Row],[discounted_price]])-1)*1</f>
        <v>1199</v>
      </c>
      <c r="W939" s="14">
        <f>RIGHT(amazon[[#This Row],[actual_price]],LEN(amazon[[#This Row],[actual_price]])-1)*1</f>
        <v>1999</v>
      </c>
      <c r="X939" s="1">
        <v>0.4</v>
      </c>
      <c r="Y939">
        <v>4.5</v>
      </c>
      <c r="Z939">
        <v>22420</v>
      </c>
      <c r="AA939" s="3" t="s">
        <v>8401</v>
      </c>
      <c r="AB939" s="3" t="s">
        <v>1010</v>
      </c>
      <c r="AC939" s="3" t="s">
        <v>1011</v>
      </c>
      <c r="AD939" s="3" t="s">
        <v>1012</v>
      </c>
      <c r="AE939" s="3" t="s">
        <v>1013</v>
      </c>
      <c r="AF939" s="3" t="s">
        <v>14125</v>
      </c>
      <c r="AG939" s="3" t="s">
        <v>8402</v>
      </c>
      <c r="AH939" s="3" t="s">
        <v>8403</v>
      </c>
    </row>
    <row r="940" spans="1:34" x14ac:dyDescent="0.35">
      <c r="A940" s="3" t="s">
        <v>666</v>
      </c>
      <c r="B940" s="3" t="s">
        <v>667</v>
      </c>
      <c r="C940" s="3"/>
      <c r="D940" s="3"/>
      <c r="E940" s="3"/>
      <c r="F940" s="3"/>
      <c r="G940" s="3"/>
      <c r="H940" s="3"/>
      <c r="I940" s="3"/>
      <c r="J940" s="3"/>
      <c r="K940" s="3"/>
      <c r="L940" s="3"/>
      <c r="M940" s="3"/>
      <c r="N940" s="3"/>
      <c r="O940" s="3"/>
      <c r="P940" s="3"/>
      <c r="Q940" s="3"/>
      <c r="R940" s="3"/>
      <c r="S940" s="3" t="s">
        <v>18</v>
      </c>
      <c r="T940" s="7" t="s">
        <v>14064</v>
      </c>
      <c r="U940" s="6" t="s">
        <v>13952</v>
      </c>
      <c r="V940" s="14">
        <f>RIGHT(amazon[[#This Row],[discounted_price]],LEN(amazon[[#This Row],[discounted_price]])-1)*1</f>
        <v>139</v>
      </c>
      <c r="W940" s="14">
        <f>RIGHT(amazon[[#This Row],[actual_price]],LEN(amazon[[#This Row],[actual_price]])-1)*1</f>
        <v>999</v>
      </c>
      <c r="X940" s="1">
        <v>0.86</v>
      </c>
      <c r="Y940">
        <v>4</v>
      </c>
      <c r="Z940">
        <v>1313</v>
      </c>
      <c r="AA940" s="3" t="s">
        <v>669</v>
      </c>
      <c r="AB940" s="3" t="s">
        <v>670</v>
      </c>
      <c r="AC940" s="3" t="s">
        <v>671</v>
      </c>
      <c r="AD940" s="3" t="s">
        <v>672</v>
      </c>
      <c r="AE940" s="3" t="s">
        <v>673</v>
      </c>
      <c r="AF940" s="3" t="s">
        <v>674</v>
      </c>
      <c r="AG940" s="3" t="s">
        <v>675</v>
      </c>
      <c r="AH940" s="3" t="s">
        <v>8404</v>
      </c>
    </row>
    <row r="941" spans="1:34" x14ac:dyDescent="0.35">
      <c r="A941" s="3" t="s">
        <v>8405</v>
      </c>
      <c r="B941" s="3" t="s">
        <v>8406</v>
      </c>
      <c r="C941" s="3" t="s">
        <v>17497</v>
      </c>
      <c r="D941" s="3" t="s">
        <v>17498</v>
      </c>
      <c r="E941" s="3" t="s">
        <v>17499</v>
      </c>
      <c r="F941" s="3" t="s">
        <v>17102</v>
      </c>
      <c r="G941" s="3" t="s">
        <v>17500</v>
      </c>
      <c r="H941" s="3" t="s">
        <v>16990</v>
      </c>
      <c r="I941" s="3" t="s">
        <v>17501</v>
      </c>
      <c r="J941" s="3"/>
      <c r="K941" s="3"/>
      <c r="L941" s="3"/>
      <c r="M941" s="3"/>
      <c r="N941" s="3"/>
      <c r="O941" s="3"/>
      <c r="P941" s="3"/>
      <c r="Q941" s="3"/>
      <c r="R941" s="3"/>
      <c r="S941" s="3" t="s">
        <v>3347</v>
      </c>
      <c r="T941" s="7" t="s">
        <v>14877</v>
      </c>
      <c r="U941" s="6" t="s">
        <v>13998</v>
      </c>
      <c r="V941" s="14">
        <f>RIGHT(amazon[[#This Row],[discounted_price]],LEN(amazon[[#This Row],[discounted_price]])-1)*1</f>
        <v>889</v>
      </c>
      <c r="W941" s="14">
        <f>RIGHT(amazon[[#This Row],[actual_price]],LEN(amazon[[#This Row],[actual_price]])-1)*1</f>
        <v>1999</v>
      </c>
      <c r="X941" s="1">
        <v>0.56000000000000005</v>
      </c>
      <c r="Y941">
        <v>4.2</v>
      </c>
      <c r="Z941">
        <v>2284</v>
      </c>
      <c r="AA941" s="3" t="s">
        <v>8407</v>
      </c>
      <c r="AB941" s="3" t="s">
        <v>8408</v>
      </c>
      <c r="AC941" s="3" t="s">
        <v>8409</v>
      </c>
      <c r="AD941" s="3" t="s">
        <v>8410</v>
      </c>
      <c r="AE941" s="3" t="s">
        <v>8411</v>
      </c>
      <c r="AF941" s="3" t="s">
        <v>15277</v>
      </c>
      <c r="AG941" s="3" t="s">
        <v>8413</v>
      </c>
      <c r="AH941" s="3" t="s">
        <v>8414</v>
      </c>
    </row>
    <row r="942" spans="1:34" x14ac:dyDescent="0.35">
      <c r="A942" s="3" t="s">
        <v>8415</v>
      </c>
      <c r="B942" s="3" t="s">
        <v>8416</v>
      </c>
      <c r="C942" s="3" t="s">
        <v>17502</v>
      </c>
      <c r="D942" s="3" t="s">
        <v>17503</v>
      </c>
      <c r="E942" s="3" t="s">
        <v>17504</v>
      </c>
      <c r="F942" s="3" t="s">
        <v>17505</v>
      </c>
      <c r="G942" s="3"/>
      <c r="H942" s="3"/>
      <c r="I942" s="3"/>
      <c r="J942" s="3"/>
      <c r="K942" s="3"/>
      <c r="L942" s="3"/>
      <c r="M942" s="3"/>
      <c r="N942" s="3"/>
      <c r="O942" s="3"/>
      <c r="P942" s="3"/>
      <c r="Q942" s="3"/>
      <c r="R942" s="3"/>
      <c r="S942" s="3" t="s">
        <v>5479</v>
      </c>
      <c r="T942" s="7" t="s">
        <v>15278</v>
      </c>
      <c r="U942" s="6" t="s">
        <v>14037</v>
      </c>
      <c r="V942" s="14">
        <f>RIGHT(amazon[[#This Row],[discounted_price]],LEN(amazon[[#This Row],[discounted_price]])-1)*1</f>
        <v>1409</v>
      </c>
      <c r="W942" s="14">
        <f>RIGHT(amazon[[#This Row],[actual_price]],LEN(amazon[[#This Row],[actual_price]])-1)*1</f>
        <v>2199</v>
      </c>
      <c r="X942" s="1">
        <v>0.36</v>
      </c>
      <c r="Y942">
        <v>3.9</v>
      </c>
      <c r="Z942">
        <v>427</v>
      </c>
      <c r="AA942" s="3" t="s">
        <v>15279</v>
      </c>
      <c r="AB942" s="3" t="s">
        <v>8419</v>
      </c>
      <c r="AC942" s="3" t="s">
        <v>8420</v>
      </c>
      <c r="AD942" s="3" t="s">
        <v>8421</v>
      </c>
      <c r="AE942" s="3" t="s">
        <v>8422</v>
      </c>
      <c r="AF942" s="3" t="s">
        <v>15280</v>
      </c>
      <c r="AG942" s="3" t="s">
        <v>8424</v>
      </c>
      <c r="AH942" s="3" t="s">
        <v>8425</v>
      </c>
    </row>
    <row r="943" spans="1:34" x14ac:dyDescent="0.35">
      <c r="A943" s="3" t="s">
        <v>8426</v>
      </c>
      <c r="B943" s="3" t="s">
        <v>8427</v>
      </c>
      <c r="C943" s="3" t="s">
        <v>17506</v>
      </c>
      <c r="D943" s="3" t="s">
        <v>17507</v>
      </c>
      <c r="E943" s="3" t="s">
        <v>17508</v>
      </c>
      <c r="F943" s="3" t="s">
        <v>17509</v>
      </c>
      <c r="G943" s="3" t="s">
        <v>17510</v>
      </c>
      <c r="H943" s="3" t="s">
        <v>17511</v>
      </c>
      <c r="I943" s="3" t="s">
        <v>17512</v>
      </c>
      <c r="J943" s="3" t="s">
        <v>17513</v>
      </c>
      <c r="K943" s="3" t="s">
        <v>17514</v>
      </c>
      <c r="L943" s="3" t="s">
        <v>17515</v>
      </c>
      <c r="M943" s="3" t="s">
        <v>17516</v>
      </c>
      <c r="N943" s="3" t="s">
        <v>17517</v>
      </c>
      <c r="O943" s="3" t="s">
        <v>17518</v>
      </c>
      <c r="P943" s="3"/>
      <c r="Q943" s="3"/>
      <c r="R943" s="3"/>
      <c r="S943" s="3" t="s">
        <v>8428</v>
      </c>
      <c r="T943" s="7" t="s">
        <v>14271</v>
      </c>
      <c r="U943" s="6" t="s">
        <v>13998</v>
      </c>
      <c r="V943" s="14">
        <f>RIGHT(amazon[[#This Row],[discounted_price]],LEN(amazon[[#This Row],[discounted_price]])-1)*1</f>
        <v>549</v>
      </c>
      <c r="W943" s="14">
        <f>RIGHT(amazon[[#This Row],[actual_price]],LEN(amazon[[#This Row],[actual_price]])-1)*1</f>
        <v>1999</v>
      </c>
      <c r="X943" s="1">
        <v>0.73</v>
      </c>
      <c r="Y943">
        <v>4.3</v>
      </c>
      <c r="Z943">
        <v>1367</v>
      </c>
      <c r="AA943" s="3" t="s">
        <v>8429</v>
      </c>
      <c r="AB943" s="3" t="s">
        <v>8430</v>
      </c>
      <c r="AC943" s="3" t="s">
        <v>8431</v>
      </c>
      <c r="AD943" s="3" t="s">
        <v>8432</v>
      </c>
      <c r="AE943" s="3" t="s">
        <v>15281</v>
      </c>
      <c r="AF943" s="3" t="s">
        <v>15282</v>
      </c>
      <c r="AG943" s="3" t="s">
        <v>8435</v>
      </c>
      <c r="AH943" s="3" t="s">
        <v>8436</v>
      </c>
    </row>
    <row r="944" spans="1:34" x14ac:dyDescent="0.35">
      <c r="A944" s="3" t="s">
        <v>8437</v>
      </c>
      <c r="B944" s="3" t="s">
        <v>8438</v>
      </c>
      <c r="C944" s="3"/>
      <c r="D944" s="3"/>
      <c r="E944" s="3"/>
      <c r="F944" s="3"/>
      <c r="G944" s="3"/>
      <c r="H944" s="3"/>
      <c r="I944" s="3"/>
      <c r="J944" s="3"/>
      <c r="K944" s="3"/>
      <c r="L944" s="3"/>
      <c r="M944" s="3"/>
      <c r="N944" s="3"/>
      <c r="O944" s="3"/>
      <c r="P944" s="3"/>
      <c r="Q944" s="3"/>
      <c r="R944" s="3"/>
      <c r="S944" s="3" t="s">
        <v>8344</v>
      </c>
      <c r="T944" s="7" t="s">
        <v>14203</v>
      </c>
      <c r="U944" s="6" t="s">
        <v>13982</v>
      </c>
      <c r="V944" s="14">
        <f>RIGHT(amazon[[#This Row],[discounted_price]],LEN(amazon[[#This Row],[discounted_price]])-1)*1</f>
        <v>749</v>
      </c>
      <c r="W944" s="14">
        <f>RIGHT(amazon[[#This Row],[actual_price]],LEN(amazon[[#This Row],[actual_price]])-1)*1</f>
        <v>1799</v>
      </c>
      <c r="X944" s="1">
        <v>0.57999999999999996</v>
      </c>
      <c r="Y944">
        <v>4</v>
      </c>
      <c r="Z944">
        <v>13199</v>
      </c>
      <c r="AA944" s="3" t="s">
        <v>15283</v>
      </c>
      <c r="AB944" s="3" t="s">
        <v>8440</v>
      </c>
      <c r="AC944" s="3" t="s">
        <v>8441</v>
      </c>
      <c r="AD944" s="3" t="s">
        <v>8442</v>
      </c>
      <c r="AE944" s="3" t="s">
        <v>8443</v>
      </c>
      <c r="AF944" s="3" t="s">
        <v>15284</v>
      </c>
      <c r="AG944" s="3" t="s">
        <v>8445</v>
      </c>
      <c r="AH944" s="3" t="s">
        <v>8446</v>
      </c>
    </row>
    <row r="945" spans="1:34" x14ac:dyDescent="0.35">
      <c r="A945" s="3" t="s">
        <v>677</v>
      </c>
      <c r="B945" s="3" t="s">
        <v>678</v>
      </c>
      <c r="C945" s="3"/>
      <c r="D945" s="3"/>
      <c r="E945" s="3"/>
      <c r="F945" s="3"/>
      <c r="G945" s="3"/>
      <c r="H945" s="3"/>
      <c r="I945" s="3"/>
      <c r="J945" s="3"/>
      <c r="K945" s="3"/>
      <c r="L945" s="3"/>
      <c r="M945" s="3"/>
      <c r="N945" s="3"/>
      <c r="O945" s="3"/>
      <c r="P945" s="3"/>
      <c r="Q945" s="3"/>
      <c r="R945" s="3"/>
      <c r="S945" s="3" t="s">
        <v>18</v>
      </c>
      <c r="T945" s="7" t="s">
        <v>13940</v>
      </c>
      <c r="U945" s="6" t="s">
        <v>14065</v>
      </c>
      <c r="V945" s="14">
        <f>RIGHT(amazon[[#This Row],[discounted_price]],LEN(amazon[[#This Row],[discounted_price]])-1)*1</f>
        <v>329</v>
      </c>
      <c r="W945" s="14">
        <f>RIGHT(amazon[[#This Row],[actual_price]],LEN(amazon[[#This Row],[actual_price]])-1)*1</f>
        <v>845</v>
      </c>
      <c r="X945" s="1">
        <v>0.61</v>
      </c>
      <c r="Y945">
        <v>4.2</v>
      </c>
      <c r="Z945">
        <v>29746</v>
      </c>
      <c r="AA945" s="3" t="s">
        <v>680</v>
      </c>
      <c r="AB945" s="3" t="s">
        <v>681</v>
      </c>
      <c r="AC945" s="3" t="s">
        <v>682</v>
      </c>
      <c r="AD945" s="3" t="s">
        <v>683</v>
      </c>
      <c r="AE945" s="3" t="s">
        <v>14066</v>
      </c>
      <c r="AF945" s="3" t="s">
        <v>685</v>
      </c>
      <c r="AG945" s="3" t="s">
        <v>8447</v>
      </c>
      <c r="AH945" s="3" t="s">
        <v>8448</v>
      </c>
    </row>
    <row r="946" spans="1:34" x14ac:dyDescent="0.35">
      <c r="A946" s="3" t="s">
        <v>8449</v>
      </c>
      <c r="B946" s="3" t="s">
        <v>8450</v>
      </c>
      <c r="C946" s="3" t="s">
        <v>16265</v>
      </c>
      <c r="D946" s="3" t="s">
        <v>17519</v>
      </c>
      <c r="E946" s="3" t="s">
        <v>17520</v>
      </c>
      <c r="F946" s="3" t="s">
        <v>17521</v>
      </c>
      <c r="G946" s="3" t="s">
        <v>17522</v>
      </c>
      <c r="H946" s="3" t="s">
        <v>17523</v>
      </c>
      <c r="I946" s="3" t="s">
        <v>16174</v>
      </c>
      <c r="J946" s="3"/>
      <c r="K946" s="3"/>
      <c r="L946" s="3"/>
      <c r="M946" s="3"/>
      <c r="N946" s="3"/>
      <c r="O946" s="3"/>
      <c r="P946" s="3"/>
      <c r="Q946" s="3"/>
      <c r="R946" s="3"/>
      <c r="S946" s="3" t="s">
        <v>18</v>
      </c>
      <c r="T946" s="7" t="s">
        <v>14256</v>
      </c>
      <c r="U946" s="6" t="s">
        <v>13933</v>
      </c>
      <c r="V946" s="14">
        <f>RIGHT(amazon[[#This Row],[discounted_price]],LEN(amazon[[#This Row],[discounted_price]])-1)*1</f>
        <v>379</v>
      </c>
      <c r="W946" s="14">
        <f>RIGHT(amazon[[#This Row],[actual_price]],LEN(amazon[[#This Row],[actual_price]])-1)*1</f>
        <v>1099</v>
      </c>
      <c r="X946" s="1">
        <v>0.66</v>
      </c>
      <c r="Y946">
        <v>4.3</v>
      </c>
      <c r="Z946">
        <v>2806</v>
      </c>
      <c r="AA946" s="3" t="s">
        <v>15285</v>
      </c>
      <c r="AB946" s="3" t="s">
        <v>1077</v>
      </c>
      <c r="AC946" s="3" t="s">
        <v>1078</v>
      </c>
      <c r="AD946" s="3" t="s">
        <v>1079</v>
      </c>
      <c r="AE946" s="3" t="s">
        <v>1080</v>
      </c>
      <c r="AF946" s="3" t="s">
        <v>1081</v>
      </c>
      <c r="AG946" s="3" t="s">
        <v>8452</v>
      </c>
      <c r="AH946" s="3" t="s">
        <v>8453</v>
      </c>
    </row>
    <row r="947" spans="1:34" x14ac:dyDescent="0.35">
      <c r="A947" s="3" t="s">
        <v>8454</v>
      </c>
      <c r="B947" s="3" t="s">
        <v>8455</v>
      </c>
      <c r="C947" s="3" t="s">
        <v>17524</v>
      </c>
      <c r="D947" s="3" t="s">
        <v>16634</v>
      </c>
      <c r="E947" s="3" t="s">
        <v>17525</v>
      </c>
      <c r="F947" s="3" t="s">
        <v>17526</v>
      </c>
      <c r="G947" s="3" t="s">
        <v>17527</v>
      </c>
      <c r="H947" s="3" t="s">
        <v>16633</v>
      </c>
      <c r="I947" s="3" t="s">
        <v>17528</v>
      </c>
      <c r="J947" s="3"/>
      <c r="K947" s="3"/>
      <c r="L947" s="3"/>
      <c r="M947" s="3"/>
      <c r="N947" s="3"/>
      <c r="O947" s="3"/>
      <c r="P947" s="3"/>
      <c r="Q947" s="3"/>
      <c r="R947" s="3"/>
      <c r="S947" s="3" t="s">
        <v>3219</v>
      </c>
      <c r="T947" s="7" t="s">
        <v>15286</v>
      </c>
      <c r="U947" s="6" t="s">
        <v>14073</v>
      </c>
      <c r="V947" s="14">
        <f>RIGHT(amazon[[#This Row],[discounted_price]],LEN(amazon[[#This Row],[discounted_price]])-1)*1</f>
        <v>5998</v>
      </c>
      <c r="W947" s="14">
        <f>RIGHT(amazon[[#This Row],[actual_price]],LEN(amazon[[#This Row],[actual_price]])-1)*1</f>
        <v>7999</v>
      </c>
      <c r="X947" s="1">
        <v>0.25</v>
      </c>
      <c r="Y947">
        <v>4.2</v>
      </c>
      <c r="Z947">
        <v>30355</v>
      </c>
      <c r="AA947" s="3" t="s">
        <v>8457</v>
      </c>
      <c r="AB947" s="3" t="s">
        <v>8458</v>
      </c>
      <c r="AC947" s="3" t="s">
        <v>8459</v>
      </c>
      <c r="AD947" s="3" t="s">
        <v>8460</v>
      </c>
      <c r="AE947" s="3" t="s">
        <v>8461</v>
      </c>
      <c r="AF947" s="3" t="s">
        <v>8462</v>
      </c>
      <c r="AG947" s="3" t="s">
        <v>8463</v>
      </c>
      <c r="AH947" s="3" t="s">
        <v>8464</v>
      </c>
    </row>
    <row r="948" spans="1:34" x14ac:dyDescent="0.35">
      <c r="A948" s="3" t="s">
        <v>8465</v>
      </c>
      <c r="B948" s="3" t="s">
        <v>15287</v>
      </c>
      <c r="C948" s="3" t="s">
        <v>17529</v>
      </c>
      <c r="D948" s="3" t="s">
        <v>17530</v>
      </c>
      <c r="E948" s="3"/>
      <c r="F948" s="3"/>
      <c r="G948" s="3"/>
      <c r="H948" s="3"/>
      <c r="I948" s="3"/>
      <c r="J948" s="3"/>
      <c r="K948" s="3"/>
      <c r="L948" s="3"/>
      <c r="M948" s="3"/>
      <c r="N948" s="3"/>
      <c r="O948" s="3"/>
      <c r="P948" s="3"/>
      <c r="Q948" s="3"/>
      <c r="R948" s="3"/>
      <c r="S948" s="3" t="s">
        <v>6652</v>
      </c>
      <c r="T948" s="7" t="s">
        <v>13951</v>
      </c>
      <c r="U948" s="6" t="s">
        <v>14057</v>
      </c>
      <c r="V948" s="14">
        <f>RIGHT(amazon[[#This Row],[discounted_price]],LEN(amazon[[#This Row],[discounted_price]])-1)*1</f>
        <v>299</v>
      </c>
      <c r="W948" s="14">
        <f>RIGHT(amazon[[#This Row],[actual_price]],LEN(amazon[[#This Row],[actual_price]])-1)*1</f>
        <v>1499</v>
      </c>
      <c r="X948" s="1">
        <v>0.8</v>
      </c>
      <c r="Y948">
        <v>4.2</v>
      </c>
      <c r="Z948">
        <v>2868</v>
      </c>
      <c r="AA948" s="3" t="s">
        <v>15288</v>
      </c>
      <c r="AB948" s="3" t="s">
        <v>8468</v>
      </c>
      <c r="AC948" s="3" t="s">
        <v>15289</v>
      </c>
      <c r="AD948" s="3" t="s">
        <v>8470</v>
      </c>
      <c r="AE948" s="3" t="s">
        <v>8471</v>
      </c>
      <c r="AF948" s="3" t="s">
        <v>15290</v>
      </c>
      <c r="AG948" s="3" t="s">
        <v>8473</v>
      </c>
      <c r="AH948" s="3" t="s">
        <v>8474</v>
      </c>
    </row>
    <row r="949" spans="1:34" x14ac:dyDescent="0.35">
      <c r="A949" s="3" t="s">
        <v>8475</v>
      </c>
      <c r="B949" s="3" t="s">
        <v>8476</v>
      </c>
      <c r="C949" s="3"/>
      <c r="D949" s="3"/>
      <c r="E949" s="3"/>
      <c r="F949" s="3"/>
      <c r="G949" s="3"/>
      <c r="H949" s="3"/>
      <c r="I949" s="3"/>
      <c r="J949" s="3"/>
      <c r="K949" s="3"/>
      <c r="L949" s="3"/>
      <c r="M949" s="3"/>
      <c r="N949" s="3"/>
      <c r="O949" s="3"/>
      <c r="P949" s="3"/>
      <c r="Q949" s="3"/>
      <c r="R949" s="3"/>
      <c r="S949" s="3" t="s">
        <v>6440</v>
      </c>
      <c r="T949" s="7" t="s">
        <v>14256</v>
      </c>
      <c r="U949" s="6" t="s">
        <v>14057</v>
      </c>
      <c r="V949" s="14">
        <f>RIGHT(amazon[[#This Row],[discounted_price]],LEN(amazon[[#This Row],[discounted_price]])-1)*1</f>
        <v>379</v>
      </c>
      <c r="W949" s="14">
        <f>RIGHT(amazon[[#This Row],[actual_price]],LEN(amazon[[#This Row],[actual_price]])-1)*1</f>
        <v>1499</v>
      </c>
      <c r="X949" s="1">
        <v>0.75</v>
      </c>
      <c r="Y949">
        <v>4.0999999999999996</v>
      </c>
      <c r="Z949">
        <v>670</v>
      </c>
      <c r="AA949" s="3" t="s">
        <v>8477</v>
      </c>
      <c r="AB949" s="3" t="s">
        <v>8478</v>
      </c>
      <c r="AC949" s="3" t="s">
        <v>8479</v>
      </c>
      <c r="AD949" s="3" t="s">
        <v>8480</v>
      </c>
      <c r="AE949" s="3" t="s">
        <v>8481</v>
      </c>
      <c r="AF949" s="3" t="s">
        <v>8482</v>
      </c>
      <c r="AG949" s="3" t="s">
        <v>8483</v>
      </c>
      <c r="AH949" s="3" t="s">
        <v>8484</v>
      </c>
    </row>
    <row r="950" spans="1:34" x14ac:dyDescent="0.35">
      <c r="A950" s="3" t="s">
        <v>8485</v>
      </c>
      <c r="B950" s="3" t="s">
        <v>8486</v>
      </c>
      <c r="C950" s="3" t="s">
        <v>17125</v>
      </c>
      <c r="D950" s="3" t="s">
        <v>17531</v>
      </c>
      <c r="E950" s="3"/>
      <c r="F950" s="3"/>
      <c r="G950" s="3"/>
      <c r="H950" s="3"/>
      <c r="I950" s="3"/>
      <c r="J950" s="3"/>
      <c r="K950" s="3"/>
      <c r="L950" s="3"/>
      <c r="M950" s="3"/>
      <c r="N950" s="3"/>
      <c r="O950" s="3"/>
      <c r="P950" s="3"/>
      <c r="Q950" s="3"/>
      <c r="R950" s="3"/>
      <c r="S950" s="3" t="s">
        <v>8487</v>
      </c>
      <c r="T950" s="7" t="s">
        <v>14052</v>
      </c>
      <c r="U950" s="6" t="s">
        <v>14076</v>
      </c>
      <c r="V950" s="14">
        <f>RIGHT(amazon[[#This Row],[discounted_price]],LEN(amazon[[#This Row],[discounted_price]])-1)*1</f>
        <v>1399</v>
      </c>
      <c r="W950" s="14">
        <f>RIGHT(amazon[[#This Row],[actual_price]],LEN(amazon[[#This Row],[actual_price]])-1)*1</f>
        <v>2999</v>
      </c>
      <c r="X950" s="1">
        <v>0.53</v>
      </c>
      <c r="Y950">
        <v>4.3</v>
      </c>
      <c r="Z950">
        <v>3530</v>
      </c>
      <c r="AA950" s="3" t="s">
        <v>15291</v>
      </c>
      <c r="AB950" s="3" t="s">
        <v>8489</v>
      </c>
      <c r="AC950" s="3" t="s">
        <v>8490</v>
      </c>
      <c r="AD950" s="3" t="s">
        <v>8491</v>
      </c>
      <c r="AE950" s="3" t="s">
        <v>8492</v>
      </c>
      <c r="AF950" s="3" t="s">
        <v>15292</v>
      </c>
      <c r="AG950" s="3" t="s">
        <v>8494</v>
      </c>
      <c r="AH950" s="3" t="s">
        <v>8495</v>
      </c>
    </row>
    <row r="951" spans="1:34" x14ac:dyDescent="0.35">
      <c r="A951" s="3" t="s">
        <v>8496</v>
      </c>
      <c r="B951" s="3" t="s">
        <v>15293</v>
      </c>
      <c r="C951" s="3" t="s">
        <v>17532</v>
      </c>
      <c r="D951" s="3" t="s">
        <v>17533</v>
      </c>
      <c r="E951" s="3" t="s">
        <v>17534</v>
      </c>
      <c r="F951" s="3" t="s">
        <v>17535</v>
      </c>
      <c r="G951" s="3" t="s">
        <v>17536</v>
      </c>
      <c r="H951" s="3" t="s">
        <v>17537</v>
      </c>
      <c r="I951" s="3"/>
      <c r="J951" s="3"/>
      <c r="K951" s="3"/>
      <c r="L951" s="3"/>
      <c r="M951" s="3"/>
      <c r="N951" s="3"/>
      <c r="O951" s="3"/>
      <c r="P951" s="3"/>
      <c r="Q951" s="3"/>
      <c r="R951" s="3"/>
      <c r="S951" s="3" t="s">
        <v>8498</v>
      </c>
      <c r="T951" s="7" t="s">
        <v>13941</v>
      </c>
      <c r="U951" s="6" t="s">
        <v>14103</v>
      </c>
      <c r="V951" s="14">
        <f>RIGHT(amazon[[#This Row],[discounted_price]],LEN(amazon[[#This Row],[discounted_price]])-1)*1</f>
        <v>699</v>
      </c>
      <c r="W951" s="14">
        <f>RIGHT(amazon[[#This Row],[actual_price]],LEN(amazon[[#This Row],[actual_price]])-1)*1</f>
        <v>1299</v>
      </c>
      <c r="X951" s="1">
        <v>0.46</v>
      </c>
      <c r="Y951">
        <v>4.3</v>
      </c>
      <c r="Z951">
        <v>6183</v>
      </c>
      <c r="AA951" s="3" t="s">
        <v>15294</v>
      </c>
      <c r="AB951" s="3" t="s">
        <v>8500</v>
      </c>
      <c r="AC951" s="3" t="s">
        <v>8501</v>
      </c>
      <c r="AD951" s="3" t="s">
        <v>8502</v>
      </c>
      <c r="AE951" s="3" t="s">
        <v>8503</v>
      </c>
      <c r="AF951" s="3" t="s">
        <v>8504</v>
      </c>
      <c r="AG951" s="3" t="s">
        <v>8505</v>
      </c>
      <c r="AH951" s="3" t="s">
        <v>8506</v>
      </c>
    </row>
    <row r="952" spans="1:34" x14ac:dyDescent="0.35">
      <c r="A952" s="3" t="s">
        <v>8507</v>
      </c>
      <c r="B952" s="3" t="s">
        <v>8508</v>
      </c>
      <c r="C952" s="3" t="s">
        <v>17274</v>
      </c>
      <c r="D952" s="3" t="s">
        <v>17538</v>
      </c>
      <c r="E952" s="3" t="s">
        <v>17042</v>
      </c>
      <c r="F952" s="3" t="s">
        <v>17539</v>
      </c>
      <c r="G952" s="3"/>
      <c r="H952" s="3"/>
      <c r="I952" s="3"/>
      <c r="J952" s="3"/>
      <c r="K952" s="3"/>
      <c r="L952" s="3"/>
      <c r="M952" s="3"/>
      <c r="N952" s="3"/>
      <c r="O952" s="3"/>
      <c r="P952" s="3"/>
      <c r="Q952" s="3"/>
      <c r="R952" s="3"/>
      <c r="S952" s="3" t="s">
        <v>6728</v>
      </c>
      <c r="T952" s="7" t="s">
        <v>15295</v>
      </c>
      <c r="U952" s="6" t="s">
        <v>15295</v>
      </c>
      <c r="V952" s="14">
        <f>RIGHT(amazon[[#This Row],[discounted_price]],LEN(amazon[[#This Row],[discounted_price]])-1)*1</f>
        <v>300</v>
      </c>
      <c r="W952" s="14">
        <f>RIGHT(amazon[[#This Row],[actual_price]],LEN(amazon[[#This Row],[actual_price]])-1)*1</f>
        <v>300</v>
      </c>
      <c r="X952" s="1">
        <v>0</v>
      </c>
      <c r="Y952">
        <v>4.2</v>
      </c>
      <c r="Z952">
        <v>419</v>
      </c>
      <c r="AA952" s="3" t="s">
        <v>8510</v>
      </c>
      <c r="AB952" s="3" t="s">
        <v>8511</v>
      </c>
      <c r="AC952" s="3" t="s">
        <v>8512</v>
      </c>
      <c r="AD952" s="3" t="s">
        <v>8513</v>
      </c>
      <c r="AE952" s="3" t="s">
        <v>8514</v>
      </c>
      <c r="AF952" s="3" t="s">
        <v>8515</v>
      </c>
      <c r="AG952" s="3" t="s">
        <v>8516</v>
      </c>
      <c r="AH952" s="3" t="s">
        <v>8517</v>
      </c>
    </row>
    <row r="953" spans="1:34" x14ac:dyDescent="0.35">
      <c r="A953" s="3" t="s">
        <v>8518</v>
      </c>
      <c r="B953" s="3" t="s">
        <v>15296</v>
      </c>
      <c r="C953" s="3" t="s">
        <v>17540</v>
      </c>
      <c r="D953" s="3" t="s">
        <v>17541</v>
      </c>
      <c r="E953" s="3" t="s">
        <v>17542</v>
      </c>
      <c r="F953" s="3"/>
      <c r="G953" s="3"/>
      <c r="H953" s="3"/>
      <c r="I953" s="3"/>
      <c r="J953" s="3"/>
      <c r="K953" s="3"/>
      <c r="L953" s="3"/>
      <c r="M953" s="3"/>
      <c r="N953" s="3"/>
      <c r="O953" s="3"/>
      <c r="P953" s="3"/>
      <c r="Q953" s="3"/>
      <c r="R953" s="3"/>
      <c r="S953" s="3" t="s">
        <v>5756</v>
      </c>
      <c r="T953" s="7" t="s">
        <v>13952</v>
      </c>
      <c r="U953" s="6" t="s">
        <v>14836</v>
      </c>
      <c r="V953" s="14">
        <f>RIGHT(amazon[[#This Row],[discounted_price]],LEN(amazon[[#This Row],[discounted_price]])-1)*1</f>
        <v>999</v>
      </c>
      <c r="W953" s="14">
        <f>RIGHT(amazon[[#This Row],[actual_price]],LEN(amazon[[#This Row],[actual_price]])-1)*1</f>
        <v>1995</v>
      </c>
      <c r="X953" s="1">
        <v>0.5</v>
      </c>
      <c r="Y953">
        <v>4.5</v>
      </c>
      <c r="Z953">
        <v>7317</v>
      </c>
      <c r="AA953" s="3" t="s">
        <v>15297</v>
      </c>
      <c r="AB953" s="3" t="s">
        <v>8521</v>
      </c>
      <c r="AC953" s="3" t="s">
        <v>8522</v>
      </c>
      <c r="AD953" s="3" t="s">
        <v>8523</v>
      </c>
      <c r="AE953" s="3" t="s">
        <v>8524</v>
      </c>
      <c r="AF953" s="3" t="s">
        <v>15298</v>
      </c>
      <c r="AG953" s="3" t="s">
        <v>8526</v>
      </c>
      <c r="AH953" s="3" t="s">
        <v>8527</v>
      </c>
    </row>
    <row r="954" spans="1:34" x14ac:dyDescent="0.35">
      <c r="A954" s="3" t="s">
        <v>8528</v>
      </c>
      <c r="B954" s="3" t="s">
        <v>8529</v>
      </c>
      <c r="C954" s="3" t="s">
        <v>16206</v>
      </c>
      <c r="D954" s="3"/>
      <c r="E954" s="3"/>
      <c r="F954" s="3"/>
      <c r="G954" s="3"/>
      <c r="H954" s="3"/>
      <c r="I954" s="3"/>
      <c r="J954" s="3"/>
      <c r="K954" s="3"/>
      <c r="L954" s="3"/>
      <c r="M954" s="3"/>
      <c r="N954" s="3"/>
      <c r="O954" s="3"/>
      <c r="P954" s="3"/>
      <c r="Q954" s="3"/>
      <c r="R954" s="3"/>
      <c r="S954" s="3" t="s">
        <v>8530</v>
      </c>
      <c r="T954" s="7" t="s">
        <v>15299</v>
      </c>
      <c r="U954" s="6" t="s">
        <v>15299</v>
      </c>
      <c r="V954" s="14">
        <f>RIGHT(amazon[[#This Row],[discounted_price]],LEN(amazon[[#This Row],[discounted_price]])-1)*1</f>
        <v>535</v>
      </c>
      <c r="W954" s="14">
        <f>RIGHT(amazon[[#This Row],[actual_price]],LEN(amazon[[#This Row],[actual_price]])-1)*1</f>
        <v>535</v>
      </c>
      <c r="X954" s="1">
        <v>0</v>
      </c>
      <c r="Y954">
        <v>4.4000000000000004</v>
      </c>
      <c r="Z954">
        <v>4426</v>
      </c>
      <c r="AA954" s="3" t="s">
        <v>15300</v>
      </c>
      <c r="AB954" s="3" t="s">
        <v>8533</v>
      </c>
      <c r="AC954" s="3" t="s">
        <v>8534</v>
      </c>
      <c r="AD954" s="3" t="s">
        <v>8535</v>
      </c>
      <c r="AE954" s="3" t="s">
        <v>8536</v>
      </c>
      <c r="AF954" s="3" t="s">
        <v>8537</v>
      </c>
      <c r="AG954" s="3" t="s">
        <v>8538</v>
      </c>
      <c r="AH954" s="3" t="s">
        <v>8539</v>
      </c>
    </row>
    <row r="955" spans="1:34" x14ac:dyDescent="0.35">
      <c r="A955" s="3" t="s">
        <v>688</v>
      </c>
      <c r="B955" s="3" t="s">
        <v>689</v>
      </c>
      <c r="C955" s="3"/>
      <c r="D955" s="3"/>
      <c r="E955" s="3"/>
      <c r="F955" s="3"/>
      <c r="G955" s="3"/>
      <c r="H955" s="3"/>
      <c r="I955" s="3"/>
      <c r="J955" s="3"/>
      <c r="K955" s="3"/>
      <c r="L955" s="3"/>
      <c r="M955" s="3"/>
      <c r="N955" s="3"/>
      <c r="O955" s="3"/>
      <c r="P955" s="3"/>
      <c r="Q955" s="3"/>
      <c r="R955" s="3"/>
      <c r="S955" s="3" t="s">
        <v>194</v>
      </c>
      <c r="T955" s="7" t="s">
        <v>13970</v>
      </c>
      <c r="U955" s="6" t="s">
        <v>13971</v>
      </c>
      <c r="V955" s="14">
        <f>RIGHT(amazon[[#This Row],[discounted_price]],LEN(amazon[[#This Row],[discounted_price]])-1)*1</f>
        <v>13999</v>
      </c>
      <c r="W955" s="14">
        <f>RIGHT(amazon[[#This Row],[actual_price]],LEN(amazon[[#This Row],[actual_price]])-1)*1</f>
        <v>24999</v>
      </c>
      <c r="X955" s="1">
        <v>0.44</v>
      </c>
      <c r="Y955">
        <v>4.2</v>
      </c>
      <c r="Z955">
        <v>45237</v>
      </c>
      <c r="AA955" s="3" t="s">
        <v>690</v>
      </c>
      <c r="AB955" s="3" t="s">
        <v>691</v>
      </c>
      <c r="AC955" s="3" t="s">
        <v>692</v>
      </c>
      <c r="AD955" s="3" t="s">
        <v>693</v>
      </c>
      <c r="AE955" s="3" t="s">
        <v>14067</v>
      </c>
      <c r="AF955" s="3" t="s">
        <v>14068</v>
      </c>
      <c r="AG955" s="3" t="s">
        <v>8540</v>
      </c>
      <c r="AH955" s="3" t="s">
        <v>8541</v>
      </c>
    </row>
    <row r="956" spans="1:34" x14ac:dyDescent="0.35">
      <c r="A956" s="3" t="s">
        <v>8542</v>
      </c>
      <c r="B956" s="3" t="s">
        <v>8543</v>
      </c>
      <c r="C956" s="3" t="s">
        <v>17543</v>
      </c>
      <c r="D956" s="3" t="s">
        <v>17544</v>
      </c>
      <c r="E956" s="3" t="s">
        <v>17545</v>
      </c>
      <c r="F956" s="3" t="s">
        <v>17546</v>
      </c>
      <c r="G956" s="3"/>
      <c r="H956" s="3"/>
      <c r="I956" s="3"/>
      <c r="J956" s="3"/>
      <c r="K956" s="3"/>
      <c r="L956" s="3"/>
      <c r="M956" s="3"/>
      <c r="N956" s="3"/>
      <c r="O956" s="3"/>
      <c r="P956" s="3"/>
      <c r="Q956" s="3"/>
      <c r="R956" s="3"/>
      <c r="S956" s="3" t="s">
        <v>6652</v>
      </c>
      <c r="T956" s="7" t="s">
        <v>14112</v>
      </c>
      <c r="U956" s="6" t="s">
        <v>13933</v>
      </c>
      <c r="V956" s="14">
        <f>RIGHT(amazon[[#This Row],[discounted_price]],LEN(amazon[[#This Row],[discounted_price]])-1)*1</f>
        <v>269</v>
      </c>
      <c r="W956" s="14">
        <f>RIGHT(amazon[[#This Row],[actual_price]],LEN(amazon[[#This Row],[actual_price]])-1)*1</f>
        <v>1099</v>
      </c>
      <c r="X956" s="1">
        <v>0.76</v>
      </c>
      <c r="Y956">
        <v>4.0999999999999996</v>
      </c>
      <c r="Z956">
        <v>1092</v>
      </c>
      <c r="AA956" s="3" t="s">
        <v>15301</v>
      </c>
      <c r="AB956" s="3" t="s">
        <v>8545</v>
      </c>
      <c r="AC956" s="3" t="s">
        <v>8546</v>
      </c>
      <c r="AD956" s="3" t="s">
        <v>8547</v>
      </c>
      <c r="AE956" s="3" t="s">
        <v>8548</v>
      </c>
      <c r="AF956" s="3" t="s">
        <v>8549</v>
      </c>
      <c r="AG956" s="3" t="s">
        <v>8550</v>
      </c>
      <c r="AH956" s="3" t="s">
        <v>8551</v>
      </c>
    </row>
    <row r="957" spans="1:34" x14ac:dyDescent="0.35">
      <c r="A957" s="3" t="s">
        <v>8552</v>
      </c>
      <c r="B957" s="3" t="s">
        <v>8553</v>
      </c>
      <c r="C957" s="3" t="s">
        <v>17547</v>
      </c>
      <c r="D957" s="3" t="s">
        <v>17548</v>
      </c>
      <c r="E957" s="3"/>
      <c r="F957" s="3"/>
      <c r="G957" s="3"/>
      <c r="H957" s="3"/>
      <c r="I957" s="3"/>
      <c r="J957" s="3"/>
      <c r="K957" s="3"/>
      <c r="L957" s="3"/>
      <c r="M957" s="3"/>
      <c r="N957" s="3"/>
      <c r="O957" s="3"/>
      <c r="P957" s="3"/>
      <c r="Q957" s="3"/>
      <c r="R957" s="3"/>
      <c r="S957" s="3" t="s">
        <v>7596</v>
      </c>
      <c r="T957" s="7" t="s">
        <v>15302</v>
      </c>
      <c r="U957" s="6" t="s">
        <v>15135</v>
      </c>
      <c r="V957" s="14">
        <f>RIGHT(amazon[[#This Row],[discounted_price]],LEN(amazon[[#This Row],[discounted_price]])-1)*1</f>
        <v>341</v>
      </c>
      <c r="W957" s="14">
        <f>RIGHT(amazon[[#This Row],[actual_price]],LEN(amazon[[#This Row],[actual_price]])-1)*1</f>
        <v>450</v>
      </c>
      <c r="X957" s="1">
        <v>0.24</v>
      </c>
      <c r="Y957">
        <v>4.3</v>
      </c>
      <c r="Z957">
        <v>2493</v>
      </c>
      <c r="AA957" s="3" t="s">
        <v>8555</v>
      </c>
      <c r="AB957" s="3" t="s">
        <v>8556</v>
      </c>
      <c r="AC957" s="3" t="s">
        <v>8557</v>
      </c>
      <c r="AD957" s="3" t="s">
        <v>8558</v>
      </c>
      <c r="AE957" s="3" t="s">
        <v>8559</v>
      </c>
      <c r="AF957" s="3" t="s">
        <v>8560</v>
      </c>
      <c r="AG957" s="3" t="s">
        <v>8561</v>
      </c>
      <c r="AH957" s="3" t="s">
        <v>8562</v>
      </c>
    </row>
    <row r="958" spans="1:34" x14ac:dyDescent="0.35">
      <c r="A958" s="3" t="s">
        <v>8563</v>
      </c>
      <c r="B958" s="3" t="s">
        <v>8564</v>
      </c>
      <c r="C958" s="3" t="s">
        <v>17549</v>
      </c>
      <c r="D958" s="3" t="s">
        <v>17550</v>
      </c>
      <c r="E958" s="3" t="s">
        <v>17551</v>
      </c>
      <c r="F958" s="3"/>
      <c r="G958" s="3"/>
      <c r="H958" s="3"/>
      <c r="I958" s="3"/>
      <c r="J958" s="3"/>
      <c r="K958" s="3"/>
      <c r="L958" s="3"/>
      <c r="M958" s="3"/>
      <c r="N958" s="3"/>
      <c r="O958" s="3"/>
      <c r="P958" s="3"/>
      <c r="Q958" s="3"/>
      <c r="R958" s="3"/>
      <c r="S958" s="3" t="s">
        <v>5848</v>
      </c>
      <c r="T958" s="7" t="s">
        <v>14238</v>
      </c>
      <c r="U958" s="6" t="s">
        <v>14092</v>
      </c>
      <c r="V958" s="14">
        <f>RIGHT(amazon[[#This Row],[discounted_price]],LEN(amazon[[#This Row],[discounted_price]])-1)*1</f>
        <v>2499</v>
      </c>
      <c r="W958" s="14">
        <f>RIGHT(amazon[[#This Row],[actual_price]],LEN(amazon[[#This Row],[actual_price]])-1)*1</f>
        <v>3999</v>
      </c>
      <c r="X958" s="1">
        <v>0.38</v>
      </c>
      <c r="Y958">
        <v>4.4000000000000004</v>
      </c>
      <c r="Z958">
        <v>12679</v>
      </c>
      <c r="AA958" s="3" t="s">
        <v>15303</v>
      </c>
      <c r="AB958" s="3" t="s">
        <v>8566</v>
      </c>
      <c r="AC958" s="3" t="s">
        <v>8567</v>
      </c>
      <c r="AD958" s="3" t="s">
        <v>8568</v>
      </c>
      <c r="AE958" s="3" t="s">
        <v>15304</v>
      </c>
      <c r="AF958" s="3" t="s">
        <v>15305</v>
      </c>
      <c r="AG958" s="3" t="s">
        <v>5855</v>
      </c>
      <c r="AH958" s="3" t="s">
        <v>8571</v>
      </c>
    </row>
    <row r="959" spans="1:34" x14ac:dyDescent="0.35">
      <c r="A959" s="3" t="s">
        <v>759</v>
      </c>
      <c r="B959" s="3" t="s">
        <v>760</v>
      </c>
      <c r="C959" s="3" t="s">
        <v>16267</v>
      </c>
      <c r="D959" s="3" t="s">
        <v>16268</v>
      </c>
      <c r="E959" s="3"/>
      <c r="F959" s="3"/>
      <c r="G959" s="3"/>
      <c r="H959" s="3"/>
      <c r="I959" s="3"/>
      <c r="J959" s="3"/>
      <c r="K959" s="3"/>
      <c r="L959" s="3"/>
      <c r="M959" s="3"/>
      <c r="N959" s="3"/>
      <c r="O959" s="3"/>
      <c r="P959" s="3"/>
      <c r="Q959" s="3"/>
      <c r="R959" s="3"/>
      <c r="S959" s="3" t="s">
        <v>18</v>
      </c>
      <c r="T959" s="7" t="s">
        <v>13935</v>
      </c>
      <c r="U959" s="6" t="s">
        <v>14006</v>
      </c>
      <c r="V959" s="14">
        <f>RIGHT(amazon[[#This Row],[discounted_price]],LEN(amazon[[#This Row],[discounted_price]])-1)*1</f>
        <v>349</v>
      </c>
      <c r="W959" s="14">
        <f>RIGHT(amazon[[#This Row],[actual_price]],LEN(amazon[[#This Row],[actual_price]])-1)*1</f>
        <v>599</v>
      </c>
      <c r="X959" s="1">
        <v>0.42</v>
      </c>
      <c r="Y959">
        <v>4.0999999999999996</v>
      </c>
      <c r="Z959">
        <v>210</v>
      </c>
      <c r="AA959" s="3" t="s">
        <v>761</v>
      </c>
      <c r="AB959" s="3" t="s">
        <v>762</v>
      </c>
      <c r="AC959" s="3" t="s">
        <v>763</v>
      </c>
      <c r="AD959" s="3" t="s">
        <v>764</v>
      </c>
      <c r="AE959" s="3" t="s">
        <v>14079</v>
      </c>
      <c r="AF959" s="3" t="s">
        <v>14080</v>
      </c>
      <c r="AG959" s="3" t="s">
        <v>8572</v>
      </c>
      <c r="AH959" s="3" t="s">
        <v>8573</v>
      </c>
    </row>
    <row r="960" spans="1:34" x14ac:dyDescent="0.35">
      <c r="A960" s="3" t="s">
        <v>8574</v>
      </c>
      <c r="B960" s="3" t="s">
        <v>8575</v>
      </c>
      <c r="C960" s="3" t="s">
        <v>17552</v>
      </c>
      <c r="D960" s="3" t="s">
        <v>17553</v>
      </c>
      <c r="E960" s="3" t="s">
        <v>17554</v>
      </c>
      <c r="F960" s="3" t="s">
        <v>17300</v>
      </c>
      <c r="G960" s="3" t="s">
        <v>16364</v>
      </c>
      <c r="H960" s="3" t="s">
        <v>17555</v>
      </c>
      <c r="I960" s="3" t="s">
        <v>17382</v>
      </c>
      <c r="J960" s="3"/>
      <c r="K960" s="3"/>
      <c r="L960" s="3"/>
      <c r="M960" s="3"/>
      <c r="N960" s="3"/>
      <c r="O960" s="3"/>
      <c r="P960" s="3"/>
      <c r="Q960" s="3"/>
      <c r="R960" s="3"/>
      <c r="S960" s="3" t="s">
        <v>7802</v>
      </c>
      <c r="T960" s="7" t="s">
        <v>15306</v>
      </c>
      <c r="U960" s="6" t="s">
        <v>15307</v>
      </c>
      <c r="V960" s="14">
        <f>RIGHT(amazon[[#This Row],[discounted_price]],LEN(amazon[[#This Row],[discounted_price]])-1)*1</f>
        <v>5899</v>
      </c>
      <c r="W960" s="14">
        <f>RIGHT(amazon[[#This Row],[actual_price]],LEN(amazon[[#This Row],[actual_price]])-1)*1</f>
        <v>7005</v>
      </c>
      <c r="X960" s="1">
        <v>0.16</v>
      </c>
      <c r="Y960">
        <v>3.6</v>
      </c>
      <c r="Z960">
        <v>4199</v>
      </c>
      <c r="AA960" s="3" t="s">
        <v>8578</v>
      </c>
      <c r="AB960" s="3" t="s">
        <v>8579</v>
      </c>
      <c r="AC960" s="3" t="s">
        <v>8580</v>
      </c>
      <c r="AD960" s="3" t="s">
        <v>8581</v>
      </c>
      <c r="AE960" s="3" t="s">
        <v>8582</v>
      </c>
      <c r="AF960" s="3" t="s">
        <v>15308</v>
      </c>
      <c r="AG960" s="3" t="s">
        <v>8584</v>
      </c>
      <c r="AH960" s="3" t="s">
        <v>8585</v>
      </c>
    </row>
    <row r="961" spans="1:34" x14ac:dyDescent="0.35">
      <c r="A961" s="3" t="s">
        <v>4949</v>
      </c>
      <c r="B961" s="3" t="s">
        <v>4950</v>
      </c>
      <c r="C961" s="3" t="s">
        <v>16851</v>
      </c>
      <c r="D961" s="3" t="s">
        <v>16852</v>
      </c>
      <c r="E961" s="3" t="s">
        <v>16853</v>
      </c>
      <c r="F961" s="3" t="s">
        <v>16854</v>
      </c>
      <c r="G961" s="3"/>
      <c r="H961" s="3"/>
      <c r="I961" s="3"/>
      <c r="J961" s="3"/>
      <c r="K961" s="3"/>
      <c r="L961" s="3"/>
      <c r="M961" s="3"/>
      <c r="N961" s="3"/>
      <c r="O961" s="3"/>
      <c r="P961" s="3"/>
      <c r="Q961" s="3"/>
      <c r="R961" s="3"/>
      <c r="S961" s="3" t="s">
        <v>3450</v>
      </c>
      <c r="T961" s="7" t="s">
        <v>13941</v>
      </c>
      <c r="U961" s="6" t="s">
        <v>14036</v>
      </c>
      <c r="V961" s="14">
        <f>RIGHT(amazon[[#This Row],[discounted_price]],LEN(amazon[[#This Row],[discounted_price]])-1)*1</f>
        <v>699</v>
      </c>
      <c r="W961" s="14">
        <f>RIGHT(amazon[[#This Row],[actual_price]],LEN(amazon[[#This Row],[actual_price]])-1)*1</f>
        <v>1199</v>
      </c>
      <c r="X961" s="1">
        <v>0.42</v>
      </c>
      <c r="Y961">
        <v>4</v>
      </c>
      <c r="Z961">
        <v>14403</v>
      </c>
      <c r="AA961" s="3" t="s">
        <v>14768</v>
      </c>
      <c r="AB961" s="3" t="s">
        <v>3978</v>
      </c>
      <c r="AC961" s="3" t="s">
        <v>3979</v>
      </c>
      <c r="AD961" s="3" t="s">
        <v>3980</v>
      </c>
      <c r="AE961" s="3" t="s">
        <v>14630</v>
      </c>
      <c r="AF961" s="3" t="s">
        <v>14631</v>
      </c>
      <c r="AG961" s="3" t="s">
        <v>8586</v>
      </c>
      <c r="AH961" s="3" t="s">
        <v>8587</v>
      </c>
    </row>
    <row r="962" spans="1:34" x14ac:dyDescent="0.35">
      <c r="A962" s="3" t="s">
        <v>8588</v>
      </c>
      <c r="B962" s="3" t="s">
        <v>8589</v>
      </c>
      <c r="C962" s="3" t="s">
        <v>16215</v>
      </c>
      <c r="D962" s="3"/>
      <c r="E962" s="3"/>
      <c r="F962" s="3"/>
      <c r="G962" s="3"/>
      <c r="H962" s="3"/>
      <c r="I962" s="3"/>
      <c r="J962" s="3"/>
      <c r="K962" s="3"/>
      <c r="L962" s="3"/>
      <c r="M962" s="3"/>
      <c r="N962" s="3"/>
      <c r="O962" s="3"/>
      <c r="P962" s="3"/>
      <c r="Q962" s="3"/>
      <c r="R962" s="3"/>
      <c r="S962" s="3" t="s">
        <v>5848</v>
      </c>
      <c r="T962" s="7" t="s">
        <v>15309</v>
      </c>
      <c r="U962" s="6" t="s">
        <v>14076</v>
      </c>
      <c r="V962" s="14">
        <f>RIGHT(amazon[[#This Row],[discounted_price]],LEN(amazon[[#This Row],[discounted_price]])-1)*1</f>
        <v>1565</v>
      </c>
      <c r="W962" s="14">
        <f>RIGHT(amazon[[#This Row],[actual_price]],LEN(amazon[[#This Row],[actual_price]])-1)*1</f>
        <v>2999</v>
      </c>
      <c r="X962" s="1">
        <v>0.48</v>
      </c>
      <c r="Y962">
        <v>4</v>
      </c>
      <c r="Z962">
        <v>11113</v>
      </c>
      <c r="AA962" s="3" t="s">
        <v>8591</v>
      </c>
      <c r="AB962" s="3" t="s">
        <v>8592</v>
      </c>
      <c r="AC962" s="3" t="s">
        <v>8593</v>
      </c>
      <c r="AD962" s="3" t="s">
        <v>8594</v>
      </c>
      <c r="AE962" s="3" t="s">
        <v>8595</v>
      </c>
      <c r="AF962" s="3" t="s">
        <v>15310</v>
      </c>
      <c r="AG962" s="3" t="s">
        <v>8597</v>
      </c>
      <c r="AH962" s="3" t="s">
        <v>8598</v>
      </c>
    </row>
    <row r="963" spans="1:34" x14ac:dyDescent="0.35">
      <c r="A963" s="3" t="s">
        <v>8599</v>
      </c>
      <c r="B963" s="3" t="s">
        <v>15311</v>
      </c>
      <c r="C963" s="3"/>
      <c r="D963" s="3"/>
      <c r="E963" s="3"/>
      <c r="F963" s="3"/>
      <c r="G963" s="3"/>
      <c r="H963" s="3"/>
      <c r="I963" s="3"/>
      <c r="J963" s="3"/>
      <c r="K963" s="3"/>
      <c r="L963" s="3"/>
      <c r="M963" s="3"/>
      <c r="N963" s="3"/>
      <c r="O963" s="3"/>
      <c r="P963" s="3"/>
      <c r="Q963" s="3"/>
      <c r="R963" s="3"/>
      <c r="S963" s="3" t="s">
        <v>5545</v>
      </c>
      <c r="T963" s="7" t="s">
        <v>15312</v>
      </c>
      <c r="U963" s="6" t="s">
        <v>13958</v>
      </c>
      <c r="V963" s="14">
        <f>RIGHT(amazon[[#This Row],[discounted_price]],LEN(amazon[[#This Row],[discounted_price]])-1)*1</f>
        <v>326</v>
      </c>
      <c r="W963" s="14">
        <f>RIGHT(amazon[[#This Row],[actual_price]],LEN(amazon[[#This Row],[actual_price]])-1)*1</f>
        <v>799</v>
      </c>
      <c r="X963" s="1">
        <v>0.59</v>
      </c>
      <c r="Y963">
        <v>4.4000000000000004</v>
      </c>
      <c r="Z963">
        <v>10773</v>
      </c>
      <c r="AA963" s="3" t="s">
        <v>15313</v>
      </c>
      <c r="AB963" s="3" t="s">
        <v>8603</v>
      </c>
      <c r="AC963" s="3" t="s">
        <v>8604</v>
      </c>
      <c r="AD963" s="3" t="s">
        <v>8605</v>
      </c>
      <c r="AE963" s="3" t="s">
        <v>8606</v>
      </c>
      <c r="AF963" s="3" t="s">
        <v>15314</v>
      </c>
      <c r="AG963" s="3" t="s">
        <v>8608</v>
      </c>
      <c r="AH963" s="3" t="s">
        <v>8609</v>
      </c>
    </row>
    <row r="964" spans="1:34" x14ac:dyDescent="0.35">
      <c r="A964" s="3" t="s">
        <v>4915</v>
      </c>
      <c r="B964" s="3" t="s">
        <v>14763</v>
      </c>
      <c r="C964" s="3" t="s">
        <v>16847</v>
      </c>
      <c r="D964" s="3"/>
      <c r="E964" s="3"/>
      <c r="F964" s="3"/>
      <c r="G964" s="3"/>
      <c r="H964" s="3"/>
      <c r="I964" s="3"/>
      <c r="J964" s="3"/>
      <c r="K964" s="3"/>
      <c r="L964" s="3"/>
      <c r="M964" s="3"/>
      <c r="N964" s="3"/>
      <c r="O964" s="3"/>
      <c r="P964" s="3"/>
      <c r="Q964" s="3"/>
      <c r="R964" s="3"/>
      <c r="S964" s="3" t="s">
        <v>4917</v>
      </c>
      <c r="T964" s="7" t="s">
        <v>14764</v>
      </c>
      <c r="U964" s="6" t="s">
        <v>13952</v>
      </c>
      <c r="V964" s="14">
        <f>RIGHT(amazon[[#This Row],[discounted_price]],LEN(amazon[[#This Row],[discounted_price]])-1)*1</f>
        <v>120</v>
      </c>
      <c r="W964" s="14">
        <f>RIGHT(amazon[[#This Row],[actual_price]],LEN(amazon[[#This Row],[actual_price]])-1)*1</f>
        <v>999</v>
      </c>
      <c r="X964" s="1">
        <v>0.88</v>
      </c>
      <c r="Y964">
        <v>3.9</v>
      </c>
      <c r="Z964">
        <v>6491</v>
      </c>
      <c r="AA964" s="3" t="s">
        <v>14765</v>
      </c>
      <c r="AB964" s="3" t="s">
        <v>4920</v>
      </c>
      <c r="AC964" s="3" t="s">
        <v>4921</v>
      </c>
      <c r="AD964" s="3" t="s">
        <v>4922</v>
      </c>
      <c r="AE964" s="3" t="s">
        <v>4923</v>
      </c>
      <c r="AF964" s="3" t="s">
        <v>15315</v>
      </c>
      <c r="AG964" s="3" t="s">
        <v>8611</v>
      </c>
      <c r="AH964" s="3" t="s">
        <v>8612</v>
      </c>
    </row>
    <row r="965" spans="1:34" x14ac:dyDescent="0.35">
      <c r="A965" s="3" t="s">
        <v>8613</v>
      </c>
      <c r="B965" s="3" t="s">
        <v>8614</v>
      </c>
      <c r="C965" s="3"/>
      <c r="D965" s="3"/>
      <c r="E965" s="3"/>
      <c r="F965" s="3"/>
      <c r="G965" s="3"/>
      <c r="H965" s="3"/>
      <c r="I965" s="3"/>
      <c r="J965" s="3"/>
      <c r="K965" s="3"/>
      <c r="L965" s="3"/>
      <c r="M965" s="3"/>
      <c r="N965" s="3"/>
      <c r="O965" s="3"/>
      <c r="P965" s="3"/>
      <c r="Q965" s="3"/>
      <c r="R965" s="3"/>
      <c r="S965" s="3" t="s">
        <v>5500</v>
      </c>
      <c r="T965" s="7" t="s">
        <v>15316</v>
      </c>
      <c r="U965" s="6" t="s">
        <v>13952</v>
      </c>
      <c r="V965" s="14">
        <f>RIGHT(amazon[[#This Row],[discounted_price]],LEN(amazon[[#This Row],[discounted_price]])-1)*1</f>
        <v>657</v>
      </c>
      <c r="W965" s="14">
        <f>RIGHT(amazon[[#This Row],[actual_price]],LEN(amazon[[#This Row],[actual_price]])-1)*1</f>
        <v>999</v>
      </c>
      <c r="X965" s="1">
        <v>0.34</v>
      </c>
      <c r="Y965">
        <v>4.3</v>
      </c>
      <c r="Z965">
        <v>13944</v>
      </c>
      <c r="AA965" s="3" t="s">
        <v>8616</v>
      </c>
      <c r="AB965" s="3" t="s">
        <v>8617</v>
      </c>
      <c r="AC965" s="3" t="s">
        <v>15317</v>
      </c>
      <c r="AD965" s="3" t="s">
        <v>8619</v>
      </c>
      <c r="AE965" s="3" t="s">
        <v>8620</v>
      </c>
      <c r="AF965" s="3" t="s">
        <v>8621</v>
      </c>
      <c r="AG965" s="3" t="s">
        <v>8622</v>
      </c>
      <c r="AH965" s="3" t="s">
        <v>8623</v>
      </c>
    </row>
    <row r="966" spans="1:34" x14ac:dyDescent="0.35">
      <c r="A966" s="3" t="s">
        <v>8624</v>
      </c>
      <c r="B966" s="3" t="s">
        <v>8625</v>
      </c>
      <c r="C966" s="3">
        <v>4</v>
      </c>
      <c r="D966" s="3" t="s">
        <v>17556</v>
      </c>
      <c r="E966" s="3" t="s">
        <v>16831</v>
      </c>
      <c r="F966" s="3" t="s">
        <v>17557</v>
      </c>
      <c r="G966" s="3" t="s">
        <v>17558</v>
      </c>
      <c r="H966" s="3"/>
      <c r="I966" s="3"/>
      <c r="J966" s="3"/>
      <c r="K966" s="3"/>
      <c r="L966" s="3"/>
      <c r="M966" s="3"/>
      <c r="N966" s="3"/>
      <c r="O966" s="3"/>
      <c r="P966" s="3"/>
      <c r="Q966" s="3"/>
      <c r="R966" s="3"/>
      <c r="S966" s="3" t="s">
        <v>5733</v>
      </c>
      <c r="T966" s="7" t="s">
        <v>14836</v>
      </c>
      <c r="U966" s="6" t="s">
        <v>15318</v>
      </c>
      <c r="V966" s="14">
        <f>RIGHT(amazon[[#This Row],[discounted_price]],LEN(amazon[[#This Row],[discounted_price]])-1)*1</f>
        <v>1995</v>
      </c>
      <c r="W966" s="14">
        <f>RIGHT(amazon[[#This Row],[actual_price]],LEN(amazon[[#This Row],[actual_price]])-1)*1</f>
        <v>2895</v>
      </c>
      <c r="X966" s="1">
        <v>0.31</v>
      </c>
      <c r="Y966">
        <v>4.5999999999999996</v>
      </c>
      <c r="Z966">
        <v>10760</v>
      </c>
      <c r="AA966" s="3" t="s">
        <v>8627</v>
      </c>
      <c r="AB966" s="3" t="s">
        <v>8628</v>
      </c>
      <c r="AC966" s="3" t="s">
        <v>8629</v>
      </c>
      <c r="AD966" s="3" t="s">
        <v>8630</v>
      </c>
      <c r="AE966" s="3" t="s">
        <v>8631</v>
      </c>
      <c r="AF966" s="3" t="s">
        <v>8632</v>
      </c>
      <c r="AG966" s="3" t="s">
        <v>8633</v>
      </c>
      <c r="AH966" s="3" t="s">
        <v>8634</v>
      </c>
    </row>
    <row r="967" spans="1:34" x14ac:dyDescent="0.35">
      <c r="A967" s="3" t="s">
        <v>8635</v>
      </c>
      <c r="B967" s="3" t="s">
        <v>8636</v>
      </c>
      <c r="C967" s="3" t="s">
        <v>17559</v>
      </c>
      <c r="D967" s="3" t="s">
        <v>16215</v>
      </c>
      <c r="E967" s="3"/>
      <c r="F967" s="3"/>
      <c r="G967" s="3"/>
      <c r="H967" s="3"/>
      <c r="I967" s="3"/>
      <c r="J967" s="3"/>
      <c r="K967" s="3"/>
      <c r="L967" s="3"/>
      <c r="M967" s="3"/>
      <c r="N967" s="3"/>
      <c r="O967" s="3"/>
      <c r="P967" s="3"/>
      <c r="Q967" s="3"/>
      <c r="R967" s="3"/>
      <c r="S967" s="3" t="s">
        <v>5941</v>
      </c>
      <c r="T967" s="7" t="s">
        <v>14189</v>
      </c>
      <c r="U967" s="6" t="s">
        <v>14189</v>
      </c>
      <c r="V967" s="14">
        <f>RIGHT(amazon[[#This Row],[discounted_price]],LEN(amazon[[#This Row],[discounted_price]])-1)*1</f>
        <v>1500</v>
      </c>
      <c r="W967" s="14">
        <f>RIGHT(amazon[[#This Row],[actual_price]],LEN(amazon[[#This Row],[actual_price]])-1)*1</f>
        <v>1500</v>
      </c>
      <c r="X967" s="1">
        <v>0</v>
      </c>
      <c r="Y967">
        <v>4.4000000000000004</v>
      </c>
      <c r="Z967">
        <v>25996</v>
      </c>
      <c r="AA967" s="3" t="s">
        <v>8637</v>
      </c>
      <c r="AB967" s="3" t="s">
        <v>8638</v>
      </c>
      <c r="AC967" s="3" t="s">
        <v>8639</v>
      </c>
      <c r="AD967" s="3" t="s">
        <v>8640</v>
      </c>
      <c r="AE967" s="3" t="s">
        <v>8641</v>
      </c>
      <c r="AF967" s="3" t="s">
        <v>8642</v>
      </c>
      <c r="AG967" s="3" t="s">
        <v>8643</v>
      </c>
      <c r="AH967" s="3" t="s">
        <v>8644</v>
      </c>
    </row>
    <row r="968" spans="1:34" x14ac:dyDescent="0.35">
      <c r="A968" s="3" t="s">
        <v>8645</v>
      </c>
      <c r="B968" s="3" t="s">
        <v>8646</v>
      </c>
      <c r="C968" s="3" t="s">
        <v>17560</v>
      </c>
      <c r="D968" s="3" t="s">
        <v>17561</v>
      </c>
      <c r="E968" s="3" t="s">
        <v>17300</v>
      </c>
      <c r="F968" s="3" t="s">
        <v>17562</v>
      </c>
      <c r="G968" s="3" t="s">
        <v>17563</v>
      </c>
      <c r="H968" s="3"/>
      <c r="I968" s="3"/>
      <c r="J968" s="3"/>
      <c r="K968" s="3"/>
      <c r="L968" s="3"/>
      <c r="M968" s="3"/>
      <c r="N968" s="3"/>
      <c r="O968" s="3"/>
      <c r="P968" s="3"/>
      <c r="Q968" s="3"/>
      <c r="R968" s="3"/>
      <c r="S968" s="3" t="s">
        <v>5376</v>
      </c>
      <c r="T968" s="7" t="s">
        <v>15319</v>
      </c>
      <c r="U968" s="6" t="s">
        <v>15320</v>
      </c>
      <c r="V968" s="14">
        <f>RIGHT(amazon[[#This Row],[discounted_price]],LEN(amazon[[#This Row],[discounted_price]])-1)*1</f>
        <v>2640</v>
      </c>
      <c r="W968" s="14">
        <f>RIGHT(amazon[[#This Row],[actual_price]],LEN(amazon[[#This Row],[actual_price]])-1)*1</f>
        <v>3195</v>
      </c>
      <c r="X968" s="1">
        <v>0.17</v>
      </c>
      <c r="Y968">
        <v>4.5</v>
      </c>
      <c r="Z968">
        <v>16146</v>
      </c>
      <c r="AA968" s="3" t="s">
        <v>8649</v>
      </c>
      <c r="AB968" s="3" t="s">
        <v>8650</v>
      </c>
      <c r="AC968" s="3" t="s">
        <v>8651</v>
      </c>
      <c r="AD968" s="3" t="s">
        <v>8652</v>
      </c>
      <c r="AE968" s="3" t="s">
        <v>8653</v>
      </c>
      <c r="AF968" s="3" t="s">
        <v>15321</v>
      </c>
      <c r="AG968" s="3" t="s">
        <v>8655</v>
      </c>
      <c r="AH968" s="3" t="s">
        <v>8656</v>
      </c>
    </row>
    <row r="969" spans="1:34" x14ac:dyDescent="0.35">
      <c r="A969" s="3" t="s">
        <v>8657</v>
      </c>
      <c r="B969" s="3" t="s">
        <v>8658</v>
      </c>
      <c r="C969" s="3"/>
      <c r="D969" s="3"/>
      <c r="E969" s="3"/>
      <c r="F969" s="3"/>
      <c r="G969" s="3"/>
      <c r="H969" s="3"/>
      <c r="I969" s="3"/>
      <c r="J969" s="3"/>
      <c r="K969" s="3"/>
      <c r="L969" s="3"/>
      <c r="M969" s="3"/>
      <c r="N969" s="3"/>
      <c r="O969" s="3"/>
      <c r="P969" s="3"/>
      <c r="Q969" s="3"/>
      <c r="R969" s="3"/>
      <c r="S969" s="3" t="s">
        <v>7802</v>
      </c>
      <c r="T969" s="7" t="s">
        <v>14742</v>
      </c>
      <c r="U969" s="6" t="s">
        <v>15322</v>
      </c>
      <c r="V969" s="14">
        <f>RIGHT(amazon[[#This Row],[discounted_price]],LEN(amazon[[#This Row],[discounted_price]])-1)*1</f>
        <v>5299</v>
      </c>
      <c r="W969" s="14">
        <f>RIGHT(amazon[[#This Row],[actual_price]],LEN(amazon[[#This Row],[actual_price]])-1)*1</f>
        <v>6355</v>
      </c>
      <c r="X969" s="1">
        <v>0.17</v>
      </c>
      <c r="Y969">
        <v>3.9</v>
      </c>
      <c r="Z969">
        <v>8280</v>
      </c>
      <c r="AA969" s="3" t="s">
        <v>8660</v>
      </c>
      <c r="AB969" s="3" t="s">
        <v>8661</v>
      </c>
      <c r="AC969" s="3" t="s">
        <v>8662</v>
      </c>
      <c r="AD969" s="3" t="s">
        <v>8663</v>
      </c>
      <c r="AE969" s="3" t="s">
        <v>8664</v>
      </c>
      <c r="AF969" s="3" t="s">
        <v>8665</v>
      </c>
      <c r="AG969" s="3" t="s">
        <v>8666</v>
      </c>
      <c r="AH969" s="3" t="s">
        <v>8667</v>
      </c>
    </row>
    <row r="970" spans="1:34" x14ac:dyDescent="0.35">
      <c r="A970" s="3" t="s">
        <v>704</v>
      </c>
      <c r="B970" s="3" t="s">
        <v>705</v>
      </c>
      <c r="C970" s="3" t="s">
        <v>16260</v>
      </c>
      <c r="D970" s="3" t="s">
        <v>16261</v>
      </c>
      <c r="E970" s="3" t="s">
        <v>16262</v>
      </c>
      <c r="F970" s="3"/>
      <c r="G970" s="3"/>
      <c r="H970" s="3"/>
      <c r="I970" s="3"/>
      <c r="J970" s="3"/>
      <c r="K970" s="3"/>
      <c r="L970" s="3"/>
      <c r="M970" s="3"/>
      <c r="N970" s="3"/>
      <c r="O970" s="3"/>
      <c r="P970" s="3"/>
      <c r="Q970" s="3"/>
      <c r="R970" s="3"/>
      <c r="S970" s="3" t="s">
        <v>18</v>
      </c>
      <c r="T970" s="7" t="s">
        <v>14070</v>
      </c>
      <c r="U970" s="6" t="s">
        <v>13941</v>
      </c>
      <c r="V970" s="14">
        <f>RIGHT(amazon[[#This Row],[discounted_price]],LEN(amazon[[#This Row],[discounted_price]])-1)*1</f>
        <v>263</v>
      </c>
      <c r="W970" s="14">
        <f>RIGHT(amazon[[#This Row],[actual_price]],LEN(amazon[[#This Row],[actual_price]])-1)*1</f>
        <v>699</v>
      </c>
      <c r="X970" s="1">
        <v>0.62</v>
      </c>
      <c r="Y970">
        <v>4.0999999999999996</v>
      </c>
      <c r="Z970">
        <v>450</v>
      </c>
      <c r="AA970" s="3" t="s">
        <v>14071</v>
      </c>
      <c r="AB970" s="3" t="s">
        <v>708</v>
      </c>
      <c r="AC970" s="3" t="s">
        <v>709</v>
      </c>
      <c r="AD970" s="3" t="s">
        <v>710</v>
      </c>
      <c r="AE970" s="3" t="s">
        <v>711</v>
      </c>
      <c r="AF970" s="3" t="s">
        <v>14072</v>
      </c>
      <c r="AG970" s="3" t="s">
        <v>713</v>
      </c>
      <c r="AH970" s="3" t="s">
        <v>8668</v>
      </c>
    </row>
    <row r="971" spans="1:34" x14ac:dyDescent="0.35">
      <c r="A971" s="3" t="s">
        <v>8669</v>
      </c>
      <c r="B971" s="3" t="s">
        <v>8670</v>
      </c>
      <c r="C971" s="3" t="s">
        <v>17564</v>
      </c>
      <c r="D971" s="3" t="s">
        <v>17565</v>
      </c>
      <c r="E971" s="3" t="s">
        <v>17566</v>
      </c>
      <c r="F971" s="3"/>
      <c r="G971" s="3"/>
      <c r="H971" s="3"/>
      <c r="I971" s="3"/>
      <c r="J971" s="3"/>
      <c r="K971" s="3"/>
      <c r="L971" s="3"/>
      <c r="M971" s="3"/>
      <c r="N971" s="3"/>
      <c r="O971" s="3"/>
      <c r="P971" s="3"/>
      <c r="Q971" s="3"/>
      <c r="R971" s="3"/>
      <c r="S971" s="3" t="s">
        <v>8344</v>
      </c>
      <c r="T971" s="7" t="s">
        <v>14390</v>
      </c>
      <c r="U971" s="6" t="s">
        <v>14076</v>
      </c>
      <c r="V971" s="14">
        <f>RIGHT(amazon[[#This Row],[discounted_price]],LEN(amazon[[#This Row],[discounted_price]])-1)*1</f>
        <v>1990</v>
      </c>
      <c r="W971" s="14">
        <f>RIGHT(amazon[[#This Row],[actual_price]],LEN(amazon[[#This Row],[actual_price]])-1)*1</f>
        <v>2999</v>
      </c>
      <c r="X971" s="1">
        <v>0.34</v>
      </c>
      <c r="Y971">
        <v>4.3</v>
      </c>
      <c r="Z971">
        <v>14237</v>
      </c>
      <c r="AA971" s="3" t="s">
        <v>15323</v>
      </c>
      <c r="AB971" s="3" t="s">
        <v>8672</v>
      </c>
      <c r="AC971" s="3" t="s">
        <v>8673</v>
      </c>
      <c r="AD971" s="3" t="s">
        <v>8674</v>
      </c>
      <c r="AE971" s="3" t="s">
        <v>8675</v>
      </c>
      <c r="AF971" s="3" t="s">
        <v>15324</v>
      </c>
      <c r="AG971" s="3" t="s">
        <v>8677</v>
      </c>
      <c r="AH971" s="3" t="s">
        <v>8678</v>
      </c>
    </row>
    <row r="972" spans="1:34" x14ac:dyDescent="0.35">
      <c r="A972" s="3" t="s">
        <v>8679</v>
      </c>
      <c r="B972" s="3" t="s">
        <v>8680</v>
      </c>
      <c r="C972" s="3"/>
      <c r="D972" s="3"/>
      <c r="E972" s="3"/>
      <c r="F972" s="3"/>
      <c r="G972" s="3"/>
      <c r="H972" s="3"/>
      <c r="I972" s="3"/>
      <c r="J972" s="3"/>
      <c r="K972" s="3"/>
      <c r="L972" s="3"/>
      <c r="M972" s="3"/>
      <c r="N972" s="3"/>
      <c r="O972" s="3"/>
      <c r="P972" s="3"/>
      <c r="Q972" s="3"/>
      <c r="R972" s="3"/>
      <c r="S972" s="3" t="s">
        <v>8681</v>
      </c>
      <c r="T972" s="7" t="s">
        <v>14416</v>
      </c>
      <c r="U972" s="6" t="s">
        <v>14057</v>
      </c>
      <c r="V972" s="14">
        <f>RIGHT(amazon[[#This Row],[discounted_price]],LEN(amazon[[#This Row],[discounted_price]])-1)*1</f>
        <v>1289</v>
      </c>
      <c r="W972" s="14">
        <f>RIGHT(amazon[[#This Row],[actual_price]],LEN(amazon[[#This Row],[actual_price]])-1)*1</f>
        <v>1499</v>
      </c>
      <c r="X972" s="1">
        <v>0.14000000000000001</v>
      </c>
      <c r="Y972">
        <v>4.5</v>
      </c>
      <c r="Z972">
        <v>20668</v>
      </c>
      <c r="AA972" s="3" t="s">
        <v>8682</v>
      </c>
      <c r="AB972" s="3" t="s">
        <v>8683</v>
      </c>
      <c r="AC972" s="3" t="s">
        <v>8684</v>
      </c>
      <c r="AD972" s="3" t="s">
        <v>8685</v>
      </c>
      <c r="AE972" s="3" t="s">
        <v>8686</v>
      </c>
      <c r="AF972" s="3" t="s">
        <v>8687</v>
      </c>
      <c r="AG972" s="3" t="s">
        <v>8688</v>
      </c>
      <c r="AH972" s="3" t="s">
        <v>8689</v>
      </c>
    </row>
    <row r="973" spans="1:34" x14ac:dyDescent="0.35">
      <c r="A973" s="3" t="s">
        <v>8690</v>
      </c>
      <c r="B973" s="3" t="s">
        <v>8691</v>
      </c>
      <c r="C973" s="3" t="s">
        <v>17567</v>
      </c>
      <c r="D973" s="3" t="s">
        <v>17568</v>
      </c>
      <c r="E973" s="3"/>
      <c r="F973" s="3"/>
      <c r="G973" s="3"/>
      <c r="H973" s="3"/>
      <c r="I973" s="3"/>
      <c r="J973" s="3"/>
      <c r="K973" s="3"/>
      <c r="L973" s="3"/>
      <c r="M973" s="3"/>
      <c r="N973" s="3"/>
      <c r="O973" s="3"/>
      <c r="P973" s="3"/>
      <c r="Q973" s="3"/>
      <c r="R973" s="3"/>
      <c r="S973" s="3" t="s">
        <v>6728</v>
      </c>
      <c r="T973" s="7" t="s">
        <v>14843</v>
      </c>
      <c r="U973" s="6" t="s">
        <v>14843</v>
      </c>
      <c r="V973" s="14">
        <f>RIGHT(amazon[[#This Row],[discounted_price]],LEN(amazon[[#This Row],[discounted_price]])-1)*1</f>
        <v>165</v>
      </c>
      <c r="W973" s="14">
        <f>RIGHT(amazon[[#This Row],[actual_price]],LEN(amazon[[#This Row],[actual_price]])-1)*1</f>
        <v>165</v>
      </c>
      <c r="X973" s="1">
        <v>0</v>
      </c>
      <c r="Y973">
        <v>4.5</v>
      </c>
      <c r="Z973">
        <v>1674</v>
      </c>
      <c r="AA973" s="3" t="s">
        <v>8692</v>
      </c>
      <c r="AB973" s="3" t="s">
        <v>8693</v>
      </c>
      <c r="AC973" s="3" t="s">
        <v>15325</v>
      </c>
      <c r="AD973" s="3" t="s">
        <v>8695</v>
      </c>
      <c r="AE973" s="3" t="s">
        <v>15326</v>
      </c>
      <c r="AF973" s="3" t="s">
        <v>8697</v>
      </c>
      <c r="AG973" s="3" t="s">
        <v>8698</v>
      </c>
      <c r="AH973" s="3" t="s">
        <v>8699</v>
      </c>
    </row>
    <row r="974" spans="1:34" x14ac:dyDescent="0.35">
      <c r="A974" s="3" t="s">
        <v>8700</v>
      </c>
      <c r="B974" s="3" t="s">
        <v>15327</v>
      </c>
      <c r="C974" s="3" t="s">
        <v>17569</v>
      </c>
      <c r="D974" s="3"/>
      <c r="E974" s="3"/>
      <c r="F974" s="3"/>
      <c r="G974" s="3"/>
      <c r="H974" s="3"/>
      <c r="I974" s="3"/>
      <c r="J974" s="3"/>
      <c r="K974" s="3"/>
      <c r="L974" s="3"/>
      <c r="M974" s="3"/>
      <c r="N974" s="3"/>
      <c r="O974" s="3"/>
      <c r="P974" s="3"/>
      <c r="Q974" s="3"/>
      <c r="R974" s="3"/>
      <c r="S974" s="3" t="s">
        <v>7403</v>
      </c>
      <c r="T974" s="7" t="s">
        <v>14200</v>
      </c>
      <c r="U974" s="6" t="s">
        <v>14760</v>
      </c>
      <c r="V974" s="14">
        <f>RIGHT(amazon[[#This Row],[discounted_price]],LEN(amazon[[#This Row],[discounted_price]])-1)*1</f>
        <v>1699</v>
      </c>
      <c r="W974" s="14">
        <f>RIGHT(amazon[[#This Row],[actual_price]],LEN(amazon[[#This Row],[actual_price]])-1)*1</f>
        <v>3499</v>
      </c>
      <c r="X974" s="1">
        <v>0.51</v>
      </c>
      <c r="Y974">
        <v>3.6</v>
      </c>
      <c r="Z974">
        <v>7689</v>
      </c>
      <c r="AA974" s="3" t="s">
        <v>8702</v>
      </c>
      <c r="AB974" s="3" t="s">
        <v>8703</v>
      </c>
      <c r="AC974" s="3" t="s">
        <v>15328</v>
      </c>
      <c r="AD974" s="3" t="s">
        <v>8705</v>
      </c>
      <c r="AE974" s="3" t="s">
        <v>15329</v>
      </c>
      <c r="AF974" s="3" t="s">
        <v>15330</v>
      </c>
      <c r="AG974" s="3" t="s">
        <v>8708</v>
      </c>
      <c r="AH974" s="3" t="s">
        <v>8709</v>
      </c>
    </row>
    <row r="975" spans="1:34" x14ac:dyDescent="0.35">
      <c r="A975" s="3" t="s">
        <v>8710</v>
      </c>
      <c r="B975" s="3" t="s">
        <v>15331</v>
      </c>
      <c r="C975" s="3" t="s">
        <v>17570</v>
      </c>
      <c r="D975" s="3" t="s">
        <v>17571</v>
      </c>
      <c r="E975" s="3" t="s">
        <v>17572</v>
      </c>
      <c r="F975" s="3" t="s">
        <v>17573</v>
      </c>
      <c r="G975" s="3" t="s">
        <v>17574</v>
      </c>
      <c r="H975" s="3" t="s">
        <v>17575</v>
      </c>
      <c r="I975" s="3" t="s">
        <v>17576</v>
      </c>
      <c r="J975" s="3"/>
      <c r="K975" s="3"/>
      <c r="L975" s="3"/>
      <c r="M975" s="3"/>
      <c r="N975" s="3"/>
      <c r="O975" s="3"/>
      <c r="P975" s="3"/>
      <c r="Q975" s="3"/>
      <c r="R975" s="3"/>
      <c r="S975" s="3" t="s">
        <v>6345</v>
      </c>
      <c r="T975" s="7" t="s">
        <v>14320</v>
      </c>
      <c r="U975" s="6" t="s">
        <v>15332</v>
      </c>
      <c r="V975" s="14">
        <f>RIGHT(amazon[[#This Row],[discounted_price]],LEN(amazon[[#This Row],[discounted_price]])-1)*1</f>
        <v>2299</v>
      </c>
      <c r="W975" s="14">
        <f>RIGHT(amazon[[#This Row],[actual_price]],LEN(amazon[[#This Row],[actual_price]])-1)*1</f>
        <v>7500</v>
      </c>
      <c r="X975" s="1">
        <v>0.69</v>
      </c>
      <c r="Y975">
        <v>4.0999999999999996</v>
      </c>
      <c r="Z975">
        <v>5554</v>
      </c>
      <c r="AA975" s="3" t="s">
        <v>15333</v>
      </c>
      <c r="AB975" s="3" t="s">
        <v>8714</v>
      </c>
      <c r="AC975" s="3" t="s">
        <v>8715</v>
      </c>
      <c r="AD975" s="3" t="s">
        <v>8716</v>
      </c>
      <c r="AE975" s="3" t="s">
        <v>8717</v>
      </c>
      <c r="AF975" s="3" t="s">
        <v>15334</v>
      </c>
      <c r="AG975" s="3" t="s">
        <v>8719</v>
      </c>
      <c r="AH975" s="3" t="s">
        <v>8720</v>
      </c>
    </row>
    <row r="976" spans="1:34" x14ac:dyDescent="0.35">
      <c r="A976" s="3" t="s">
        <v>739</v>
      </c>
      <c r="B976" s="3" t="s">
        <v>740</v>
      </c>
      <c r="C976" s="3" t="s">
        <v>16206</v>
      </c>
      <c r="D976" s="3"/>
      <c r="E976" s="3"/>
      <c r="F976" s="3"/>
      <c r="G976" s="3"/>
      <c r="H976" s="3"/>
      <c r="I976" s="3"/>
      <c r="J976" s="3"/>
      <c r="K976" s="3"/>
      <c r="L976" s="3"/>
      <c r="M976" s="3"/>
      <c r="N976" s="3"/>
      <c r="O976" s="3"/>
      <c r="P976" s="3"/>
      <c r="Q976" s="3"/>
      <c r="R976" s="3"/>
      <c r="S976" s="3" t="s">
        <v>18</v>
      </c>
      <c r="T976" s="7" t="s">
        <v>13959</v>
      </c>
      <c r="U976" s="6" t="s">
        <v>13960</v>
      </c>
      <c r="V976" s="14">
        <f>RIGHT(amazon[[#This Row],[discounted_price]],LEN(amazon[[#This Row],[discounted_price]])-1)*1</f>
        <v>219</v>
      </c>
      <c r="W976" s="14">
        <f>RIGHT(amazon[[#This Row],[actual_price]],LEN(amazon[[#This Row],[actual_price]])-1)*1</f>
        <v>700</v>
      </c>
      <c r="X976" s="1">
        <v>0.69</v>
      </c>
      <c r="Y976">
        <v>4.3</v>
      </c>
      <c r="Z976">
        <v>20053</v>
      </c>
      <c r="AA976" s="3" t="s">
        <v>741</v>
      </c>
      <c r="AB976" s="3" t="s">
        <v>742</v>
      </c>
      <c r="AC976" s="3" t="s">
        <v>743</v>
      </c>
      <c r="AD976" s="3" t="s">
        <v>744</v>
      </c>
      <c r="AE976" s="3" t="s">
        <v>745</v>
      </c>
      <c r="AF976" s="3" t="s">
        <v>746</v>
      </c>
      <c r="AG976" s="3" t="s">
        <v>747</v>
      </c>
      <c r="AH976" s="3" t="s">
        <v>8721</v>
      </c>
    </row>
    <row r="977" spans="1:34" x14ac:dyDescent="0.35">
      <c r="A977" s="3" t="s">
        <v>8722</v>
      </c>
      <c r="B977" s="3" t="s">
        <v>8723</v>
      </c>
      <c r="C977" s="3" t="s">
        <v>17577</v>
      </c>
      <c r="D977" s="3" t="s">
        <v>17578</v>
      </c>
      <c r="E977" s="3"/>
      <c r="F977" s="3"/>
      <c r="G977" s="3"/>
      <c r="H977" s="3"/>
      <c r="I977" s="3"/>
      <c r="J977" s="3"/>
      <c r="K977" s="3"/>
      <c r="L977" s="3"/>
      <c r="M977" s="3"/>
      <c r="N977" s="3"/>
      <c r="O977" s="3"/>
      <c r="P977" s="3"/>
      <c r="Q977" s="3"/>
      <c r="R977" s="3"/>
      <c r="S977" s="3" t="s">
        <v>6266</v>
      </c>
      <c r="T977" s="7" t="s">
        <v>14876</v>
      </c>
      <c r="U977" s="6" t="s">
        <v>14876</v>
      </c>
      <c r="V977" s="14">
        <f>RIGHT(amazon[[#This Row],[discounted_price]],LEN(amazon[[#This Row],[discounted_price]])-1)*1</f>
        <v>39</v>
      </c>
      <c r="W977" s="14">
        <f>RIGHT(amazon[[#This Row],[actual_price]],LEN(amazon[[#This Row],[actual_price]])-1)*1</f>
        <v>39</v>
      </c>
      <c r="X977" s="1">
        <v>0</v>
      </c>
      <c r="Y977">
        <v>3.8</v>
      </c>
      <c r="Z977">
        <v>3344</v>
      </c>
      <c r="AA977" s="3" t="s">
        <v>8724</v>
      </c>
      <c r="AB977" s="3" t="s">
        <v>8725</v>
      </c>
      <c r="AC977" s="3" t="s">
        <v>8726</v>
      </c>
      <c r="AD977" s="3" t="s">
        <v>8727</v>
      </c>
      <c r="AE977" s="3" t="s">
        <v>8728</v>
      </c>
      <c r="AF977" s="3" t="s">
        <v>15335</v>
      </c>
      <c r="AG977" s="3" t="s">
        <v>8730</v>
      </c>
      <c r="AH977" s="3" t="s">
        <v>8731</v>
      </c>
    </row>
    <row r="978" spans="1:34" x14ac:dyDescent="0.35">
      <c r="A978" s="3" t="s">
        <v>8732</v>
      </c>
      <c r="B978" s="3" t="s">
        <v>8733</v>
      </c>
      <c r="C978" s="3" t="s">
        <v>17579</v>
      </c>
      <c r="D978" s="3"/>
      <c r="E978" s="3"/>
      <c r="F978" s="3"/>
      <c r="G978" s="3"/>
      <c r="H978" s="3"/>
      <c r="I978" s="3"/>
      <c r="J978" s="3"/>
      <c r="K978" s="3"/>
      <c r="L978" s="3"/>
      <c r="M978" s="3"/>
      <c r="N978" s="3"/>
      <c r="O978" s="3"/>
      <c r="P978" s="3"/>
      <c r="Q978" s="3"/>
      <c r="R978" s="3"/>
      <c r="S978" s="3" t="s">
        <v>8734</v>
      </c>
      <c r="T978" s="7" t="s">
        <v>14081</v>
      </c>
      <c r="U978" s="6" t="s">
        <v>14143</v>
      </c>
      <c r="V978" s="14">
        <f>RIGHT(amazon[[#This Row],[discounted_price]],LEN(amazon[[#This Row],[discounted_price]])-1)*1</f>
        <v>26999</v>
      </c>
      <c r="W978" s="14">
        <f>RIGHT(amazon[[#This Row],[actual_price]],LEN(amazon[[#This Row],[actual_price]])-1)*1</f>
        <v>37999</v>
      </c>
      <c r="X978" s="1">
        <v>0.28999999999999998</v>
      </c>
      <c r="Y978">
        <v>4.5999999999999996</v>
      </c>
      <c r="Z978">
        <v>2886</v>
      </c>
      <c r="AA978" s="3" t="s">
        <v>8735</v>
      </c>
      <c r="AB978" s="3" t="s">
        <v>8736</v>
      </c>
      <c r="AC978" s="3" t="s">
        <v>8737</v>
      </c>
      <c r="AD978" s="3" t="s">
        <v>8738</v>
      </c>
      <c r="AE978" s="3" t="s">
        <v>8739</v>
      </c>
      <c r="AF978" s="3" t="s">
        <v>15336</v>
      </c>
      <c r="AG978" s="3" t="s">
        <v>8741</v>
      </c>
      <c r="AH978" s="3" t="s">
        <v>8742</v>
      </c>
    </row>
    <row r="979" spans="1:34" x14ac:dyDescent="0.35">
      <c r="A979" s="3" t="s">
        <v>8743</v>
      </c>
      <c r="B979" s="3" t="s">
        <v>8744</v>
      </c>
      <c r="C979" s="3"/>
      <c r="D979" s="3"/>
      <c r="E979" s="3"/>
      <c r="F979" s="3"/>
      <c r="G979" s="3"/>
      <c r="H979" s="3"/>
      <c r="I979" s="3"/>
      <c r="J979" s="3"/>
      <c r="K979" s="3"/>
      <c r="L979" s="3"/>
      <c r="M979" s="3"/>
      <c r="N979" s="3"/>
      <c r="O979" s="3"/>
      <c r="P979" s="3"/>
      <c r="Q979" s="3"/>
      <c r="R979" s="3"/>
      <c r="S979" s="3" t="s">
        <v>3347</v>
      </c>
      <c r="T979" s="7" t="s">
        <v>14313</v>
      </c>
      <c r="U979" s="6" t="s">
        <v>14390</v>
      </c>
      <c r="V979" s="14">
        <f>RIGHT(amazon[[#This Row],[discounted_price]],LEN(amazon[[#This Row],[discounted_price]])-1)*1</f>
        <v>1490</v>
      </c>
      <c r="W979" s="14">
        <f>RIGHT(amazon[[#This Row],[actual_price]],LEN(amazon[[#This Row],[actual_price]])-1)*1</f>
        <v>1990</v>
      </c>
      <c r="X979" s="1">
        <v>0.25</v>
      </c>
      <c r="Y979">
        <v>4.0999999999999996</v>
      </c>
      <c r="Z979">
        <v>98250</v>
      </c>
      <c r="AA979" s="3" t="s">
        <v>15337</v>
      </c>
      <c r="AB979" s="3" t="s">
        <v>8746</v>
      </c>
      <c r="AC979" s="3" t="s">
        <v>8747</v>
      </c>
      <c r="AD979" s="3" t="s">
        <v>8748</v>
      </c>
      <c r="AE979" s="3" t="s">
        <v>8749</v>
      </c>
      <c r="AF979" s="3" t="s">
        <v>15338</v>
      </c>
      <c r="AG979" s="3" t="s">
        <v>8751</v>
      </c>
      <c r="AH979" s="3" t="s">
        <v>8752</v>
      </c>
    </row>
    <row r="980" spans="1:34" x14ac:dyDescent="0.35">
      <c r="A980" s="3" t="s">
        <v>8753</v>
      </c>
      <c r="B980" s="3" t="s">
        <v>8754</v>
      </c>
      <c r="C980" s="3"/>
      <c r="D980" s="3"/>
      <c r="E980" s="3"/>
      <c r="F980" s="3"/>
      <c r="G980" s="3"/>
      <c r="H980" s="3"/>
      <c r="I980" s="3"/>
      <c r="J980" s="3"/>
      <c r="K980" s="3"/>
      <c r="L980" s="3"/>
      <c r="M980" s="3"/>
      <c r="N980" s="3"/>
      <c r="O980" s="3"/>
      <c r="P980" s="3"/>
      <c r="Q980" s="3"/>
      <c r="R980" s="3"/>
      <c r="S980" s="3" t="s">
        <v>5242</v>
      </c>
      <c r="T980" s="7" t="s">
        <v>15339</v>
      </c>
      <c r="U980" s="6" t="s">
        <v>15340</v>
      </c>
      <c r="V980" s="14">
        <f>RIGHT(amazon[[#This Row],[discounted_price]],LEN(amazon[[#This Row],[discounted_price]])-1)*1</f>
        <v>398</v>
      </c>
      <c r="W980" s="14">
        <f>RIGHT(amazon[[#This Row],[actual_price]],LEN(amazon[[#This Row],[actual_price]])-1)*1</f>
        <v>1949</v>
      </c>
      <c r="X980" s="1">
        <v>0.8</v>
      </c>
      <c r="Y980">
        <v>4</v>
      </c>
      <c r="Z980">
        <v>75</v>
      </c>
      <c r="AA980" s="3" t="s">
        <v>15341</v>
      </c>
      <c r="AB980" s="3" t="s">
        <v>8758</v>
      </c>
      <c r="AC980" s="3" t="s">
        <v>8759</v>
      </c>
      <c r="AD980" s="3" t="s">
        <v>8760</v>
      </c>
      <c r="AE980" s="3" t="s">
        <v>8761</v>
      </c>
      <c r="AF980" s="3" t="s">
        <v>8762</v>
      </c>
      <c r="AG980" s="3" t="s">
        <v>8763</v>
      </c>
      <c r="AH980" s="3" t="s">
        <v>8764</v>
      </c>
    </row>
    <row r="981" spans="1:34" x14ac:dyDescent="0.35">
      <c r="A981" s="3" t="s">
        <v>749</v>
      </c>
      <c r="B981" s="3" t="s">
        <v>750</v>
      </c>
      <c r="C981" s="3" t="s">
        <v>16264</v>
      </c>
      <c r="D981" s="3" t="s">
        <v>16265</v>
      </c>
      <c r="E981" s="3" t="s">
        <v>16266</v>
      </c>
      <c r="F981" s="3"/>
      <c r="G981" s="3"/>
      <c r="H981" s="3"/>
      <c r="I981" s="3"/>
      <c r="J981" s="3"/>
      <c r="K981" s="3"/>
      <c r="L981" s="3"/>
      <c r="M981" s="3"/>
      <c r="N981" s="3"/>
      <c r="O981" s="3"/>
      <c r="P981" s="3"/>
      <c r="Q981" s="3"/>
      <c r="R981" s="3"/>
      <c r="S981" s="3" t="s">
        <v>18</v>
      </c>
      <c r="T981" s="7" t="s">
        <v>13935</v>
      </c>
      <c r="U981" s="6" t="s">
        <v>13963</v>
      </c>
      <c r="V981" s="14">
        <f>RIGHT(amazon[[#This Row],[discounted_price]],LEN(amazon[[#This Row],[discounted_price]])-1)*1</f>
        <v>349</v>
      </c>
      <c r="W981" s="14">
        <f>RIGHT(amazon[[#This Row],[actual_price]],LEN(amazon[[#This Row],[actual_price]])-1)*1</f>
        <v>899</v>
      </c>
      <c r="X981" s="1">
        <v>0.61</v>
      </c>
      <c r="Y981">
        <v>4.5</v>
      </c>
      <c r="Z981">
        <v>149</v>
      </c>
      <c r="AA981" s="3" t="s">
        <v>14078</v>
      </c>
      <c r="AB981" s="3" t="s">
        <v>752</v>
      </c>
      <c r="AC981" s="3" t="s">
        <v>753</v>
      </c>
      <c r="AD981" s="3" t="s">
        <v>754</v>
      </c>
      <c r="AE981" s="3" t="s">
        <v>755</v>
      </c>
      <c r="AF981" s="3" t="s">
        <v>8765</v>
      </c>
      <c r="AG981" s="3" t="s">
        <v>8766</v>
      </c>
      <c r="AH981" s="3" t="s">
        <v>8767</v>
      </c>
    </row>
    <row r="982" spans="1:34" x14ac:dyDescent="0.35">
      <c r="A982" s="3" t="s">
        <v>8768</v>
      </c>
      <c r="B982" s="3" t="s">
        <v>8769</v>
      </c>
      <c r="C982" s="3"/>
      <c r="D982" s="3"/>
      <c r="E982" s="3"/>
      <c r="F982" s="3"/>
      <c r="G982" s="3"/>
      <c r="H982" s="3"/>
      <c r="I982" s="3"/>
      <c r="J982" s="3"/>
      <c r="K982" s="3"/>
      <c r="L982" s="3"/>
      <c r="M982" s="3"/>
      <c r="N982" s="3"/>
      <c r="O982" s="3"/>
      <c r="P982" s="3"/>
      <c r="Q982" s="3"/>
      <c r="R982" s="3"/>
      <c r="S982" s="3" t="s">
        <v>7403</v>
      </c>
      <c r="T982" s="7" t="s">
        <v>15342</v>
      </c>
      <c r="U982" s="6" t="s">
        <v>15343</v>
      </c>
      <c r="V982" s="14">
        <f>RIGHT(amazon[[#This Row],[discounted_price]],LEN(amazon[[#This Row],[discounted_price]])-1)*1</f>
        <v>770</v>
      </c>
      <c r="W982" s="14">
        <f>RIGHT(amazon[[#This Row],[actual_price]],LEN(amazon[[#This Row],[actual_price]])-1)*1</f>
        <v>1547</v>
      </c>
      <c r="X982" s="1">
        <v>0.5</v>
      </c>
      <c r="Y982">
        <v>4.3</v>
      </c>
      <c r="Z982">
        <v>2585</v>
      </c>
      <c r="AA982" s="3" t="s">
        <v>8772</v>
      </c>
      <c r="AB982" s="3" t="s">
        <v>8773</v>
      </c>
      <c r="AC982" s="3" t="s">
        <v>8774</v>
      </c>
      <c r="AD982" s="3" t="s">
        <v>8775</v>
      </c>
      <c r="AE982" s="3" t="s">
        <v>8776</v>
      </c>
      <c r="AF982" s="3" t="s">
        <v>8777</v>
      </c>
      <c r="AG982" s="3" t="s">
        <v>8778</v>
      </c>
      <c r="AH982" s="3" t="s">
        <v>8779</v>
      </c>
    </row>
    <row r="983" spans="1:34" x14ac:dyDescent="0.35">
      <c r="A983" s="3" t="s">
        <v>8780</v>
      </c>
      <c r="B983" s="3" t="s">
        <v>8781</v>
      </c>
      <c r="C983" s="3" t="s">
        <v>17260</v>
      </c>
      <c r="D983" s="3" t="s">
        <v>17580</v>
      </c>
      <c r="E983" s="3" t="s">
        <v>17581</v>
      </c>
      <c r="F983" s="3"/>
      <c r="G983" s="3"/>
      <c r="H983" s="3"/>
      <c r="I983" s="3"/>
      <c r="J983" s="3"/>
      <c r="K983" s="3"/>
      <c r="L983" s="3"/>
      <c r="M983" s="3"/>
      <c r="N983" s="3"/>
      <c r="O983" s="3"/>
      <c r="P983" s="3"/>
      <c r="Q983" s="3"/>
      <c r="R983" s="3"/>
      <c r="S983" s="3" t="s">
        <v>3802</v>
      </c>
      <c r="T983" s="7" t="s">
        <v>13984</v>
      </c>
      <c r="U983" s="6" t="s">
        <v>14103</v>
      </c>
      <c r="V983" s="14">
        <f>RIGHT(amazon[[#This Row],[discounted_price]],LEN(amazon[[#This Row],[discounted_price]])-1)*1</f>
        <v>279</v>
      </c>
      <c r="W983" s="14">
        <f>RIGHT(amazon[[#This Row],[actual_price]],LEN(amazon[[#This Row],[actual_price]])-1)*1</f>
        <v>1299</v>
      </c>
      <c r="X983" s="1">
        <v>0.79</v>
      </c>
      <c r="Y983">
        <v>4</v>
      </c>
      <c r="Z983">
        <v>5072</v>
      </c>
      <c r="AA983" s="3" t="s">
        <v>15344</v>
      </c>
      <c r="AB983" s="3" t="s">
        <v>8783</v>
      </c>
      <c r="AC983" s="3" t="s">
        <v>8784</v>
      </c>
      <c r="AD983" s="3" t="s">
        <v>8785</v>
      </c>
      <c r="AE983" s="3" t="s">
        <v>8786</v>
      </c>
      <c r="AF983" s="3" t="s">
        <v>15345</v>
      </c>
      <c r="AG983" s="3" t="s">
        <v>8788</v>
      </c>
      <c r="AH983" s="3" t="s">
        <v>8789</v>
      </c>
    </row>
    <row r="984" spans="1:34" x14ac:dyDescent="0.35">
      <c r="A984" s="3" t="s">
        <v>8790</v>
      </c>
      <c r="B984" s="3" t="s">
        <v>8791</v>
      </c>
      <c r="C984" s="3" t="s">
        <v>17582</v>
      </c>
      <c r="D984" s="3" t="s">
        <v>16204</v>
      </c>
      <c r="E984" s="3" t="s">
        <v>17583</v>
      </c>
      <c r="F984" s="3" t="s">
        <v>17584</v>
      </c>
      <c r="G984" s="3" t="s">
        <v>17585</v>
      </c>
      <c r="H984" s="3" t="s">
        <v>17586</v>
      </c>
      <c r="I984" s="3" t="s">
        <v>17587</v>
      </c>
      <c r="J984" s="3" t="s">
        <v>17588</v>
      </c>
      <c r="K984" s="3"/>
      <c r="L984" s="3"/>
      <c r="M984" s="3"/>
      <c r="N984" s="3"/>
      <c r="O984" s="3"/>
      <c r="P984" s="3"/>
      <c r="Q984" s="3"/>
      <c r="R984" s="3"/>
      <c r="S984" s="3" t="s">
        <v>8792</v>
      </c>
      <c r="T984" s="7" t="s">
        <v>13975</v>
      </c>
      <c r="U984" s="6" t="s">
        <v>14006</v>
      </c>
      <c r="V984" s="14">
        <f>RIGHT(amazon[[#This Row],[discounted_price]],LEN(amazon[[#This Row],[discounted_price]])-1)*1</f>
        <v>249</v>
      </c>
      <c r="W984" s="14">
        <f>RIGHT(amazon[[#This Row],[actual_price]],LEN(amazon[[#This Row],[actual_price]])-1)*1</f>
        <v>599</v>
      </c>
      <c r="X984" s="1">
        <v>0.57999999999999996</v>
      </c>
      <c r="Y984">
        <v>4.5</v>
      </c>
      <c r="Z984">
        <v>5985</v>
      </c>
      <c r="AA984" s="3" t="s">
        <v>15346</v>
      </c>
      <c r="AB984" s="3" t="s">
        <v>8794</v>
      </c>
      <c r="AC984" s="3" t="s">
        <v>8795</v>
      </c>
      <c r="AD984" s="3" t="s">
        <v>8796</v>
      </c>
      <c r="AE984" s="3" t="s">
        <v>8797</v>
      </c>
      <c r="AF984" s="3" t="s">
        <v>8798</v>
      </c>
      <c r="AG984" s="3" t="s">
        <v>8799</v>
      </c>
      <c r="AH984" s="3" t="s">
        <v>8800</v>
      </c>
    </row>
    <row r="985" spans="1:34" x14ac:dyDescent="0.35">
      <c r="A985" s="3" t="s">
        <v>776</v>
      </c>
      <c r="B985" s="3" t="s">
        <v>777</v>
      </c>
      <c r="C985" s="3" t="s">
        <v>16269</v>
      </c>
      <c r="D985" s="3"/>
      <c r="E985" s="3"/>
      <c r="F985" s="3"/>
      <c r="G985" s="3"/>
      <c r="H985" s="3"/>
      <c r="I985" s="3"/>
      <c r="J985" s="3"/>
      <c r="K985" s="3"/>
      <c r="L985" s="3"/>
      <c r="M985" s="3"/>
      <c r="N985" s="3"/>
      <c r="O985" s="3"/>
      <c r="P985" s="3"/>
      <c r="Q985" s="3"/>
      <c r="R985" s="3"/>
      <c r="S985" s="3" t="s">
        <v>18</v>
      </c>
      <c r="T985" s="7" t="s">
        <v>14083</v>
      </c>
      <c r="U985" s="6" t="s">
        <v>13947</v>
      </c>
      <c r="V985" s="14">
        <f>RIGHT(amazon[[#This Row],[discounted_price]],LEN(amazon[[#This Row],[discounted_price]])-1)*1</f>
        <v>115</v>
      </c>
      <c r="W985" s="14">
        <f>RIGHT(amazon[[#This Row],[actual_price]],LEN(amazon[[#This Row],[actual_price]])-1)*1</f>
        <v>499</v>
      </c>
      <c r="X985" s="1">
        <v>0.77</v>
      </c>
      <c r="Y985">
        <v>4</v>
      </c>
      <c r="Z985">
        <v>7732</v>
      </c>
      <c r="AA985" s="3" t="s">
        <v>779</v>
      </c>
      <c r="AB985" s="3" t="s">
        <v>780</v>
      </c>
      <c r="AC985" s="3" t="s">
        <v>781</v>
      </c>
      <c r="AD985" s="3" t="s">
        <v>782</v>
      </c>
      <c r="AE985" s="3" t="s">
        <v>14084</v>
      </c>
      <c r="AF985" s="3" t="s">
        <v>784</v>
      </c>
      <c r="AG985" s="3" t="s">
        <v>785</v>
      </c>
      <c r="AH985" s="3" t="s">
        <v>8801</v>
      </c>
    </row>
    <row r="986" spans="1:34" x14ac:dyDescent="0.35">
      <c r="A986" s="3" t="s">
        <v>8802</v>
      </c>
      <c r="B986" s="3" t="s">
        <v>8803</v>
      </c>
      <c r="C986" s="3"/>
      <c r="D986" s="3"/>
      <c r="E986" s="3"/>
      <c r="F986" s="3"/>
      <c r="G986" s="3"/>
      <c r="H986" s="3"/>
      <c r="I986" s="3"/>
      <c r="J986" s="3"/>
      <c r="K986" s="3"/>
      <c r="L986" s="3"/>
      <c r="M986" s="3"/>
      <c r="N986" s="3"/>
      <c r="O986" s="3"/>
      <c r="P986" s="3"/>
      <c r="Q986" s="3"/>
      <c r="R986" s="3"/>
      <c r="S986" s="3" t="s">
        <v>8804</v>
      </c>
      <c r="T986" s="7" t="s">
        <v>14050</v>
      </c>
      <c r="U986" s="6" t="s">
        <v>14050</v>
      </c>
      <c r="V986" s="14">
        <f>RIGHT(amazon[[#This Row],[discounted_price]],LEN(amazon[[#This Row],[discounted_price]])-1)*1</f>
        <v>230</v>
      </c>
      <c r="W986" s="14">
        <f>RIGHT(amazon[[#This Row],[actual_price]],LEN(amazon[[#This Row],[actual_price]])-1)*1</f>
        <v>230</v>
      </c>
      <c r="X986" s="1">
        <v>0</v>
      </c>
      <c r="Y986">
        <v>4.5</v>
      </c>
      <c r="Z986">
        <v>9427</v>
      </c>
      <c r="AA986" s="3" t="s">
        <v>8805</v>
      </c>
      <c r="AB986" s="3" t="s">
        <v>8806</v>
      </c>
      <c r="AC986" s="3" t="s">
        <v>8807</v>
      </c>
      <c r="AD986" s="3" t="s">
        <v>8808</v>
      </c>
      <c r="AE986" s="3" t="s">
        <v>8809</v>
      </c>
      <c r="AF986" s="3" t="s">
        <v>15347</v>
      </c>
      <c r="AG986" s="3" t="s">
        <v>8811</v>
      </c>
      <c r="AH986" s="3" t="s">
        <v>8812</v>
      </c>
    </row>
    <row r="987" spans="1:34" x14ac:dyDescent="0.35">
      <c r="A987" s="3" t="s">
        <v>787</v>
      </c>
      <c r="B987" s="3" t="s">
        <v>788</v>
      </c>
      <c r="C987" s="3" t="s">
        <v>16270</v>
      </c>
      <c r="D987" s="3" t="s">
        <v>16271</v>
      </c>
      <c r="E987" s="3" t="s">
        <v>16272</v>
      </c>
      <c r="F987" s="3"/>
      <c r="G987" s="3"/>
      <c r="H987" s="3"/>
      <c r="I987" s="3"/>
      <c r="J987" s="3"/>
      <c r="K987" s="3"/>
      <c r="L987" s="3"/>
      <c r="M987" s="3"/>
      <c r="N987" s="3"/>
      <c r="O987" s="3"/>
      <c r="P987" s="3"/>
      <c r="Q987" s="3"/>
      <c r="R987" s="3"/>
      <c r="S987" s="3" t="s">
        <v>18</v>
      </c>
      <c r="T987" s="7" t="s">
        <v>13932</v>
      </c>
      <c r="U987" s="6" t="s">
        <v>13952</v>
      </c>
      <c r="V987" s="14">
        <f>RIGHT(amazon[[#This Row],[discounted_price]],LEN(amazon[[#This Row],[discounted_price]])-1)*1</f>
        <v>399</v>
      </c>
      <c r="W987" s="14">
        <f>RIGHT(amazon[[#This Row],[actual_price]],LEN(amazon[[#This Row],[actual_price]])-1)*1</f>
        <v>999</v>
      </c>
      <c r="X987" s="1">
        <v>0.6</v>
      </c>
      <c r="Y987">
        <v>4.0999999999999996</v>
      </c>
      <c r="Z987">
        <v>1780</v>
      </c>
      <c r="AA987" s="3" t="s">
        <v>789</v>
      </c>
      <c r="AB987" s="3" t="s">
        <v>790</v>
      </c>
      <c r="AC987" s="3" t="s">
        <v>791</v>
      </c>
      <c r="AD987" s="3" t="s">
        <v>792</v>
      </c>
      <c r="AE987" s="3" t="s">
        <v>793</v>
      </c>
      <c r="AF987" s="3" t="s">
        <v>14085</v>
      </c>
      <c r="AG987" s="3" t="s">
        <v>795</v>
      </c>
      <c r="AH987" s="3" t="s">
        <v>8813</v>
      </c>
    </row>
    <row r="988" spans="1:34" x14ac:dyDescent="0.35">
      <c r="A988" s="3" t="s">
        <v>8814</v>
      </c>
      <c r="B988" s="3" t="s">
        <v>8815</v>
      </c>
      <c r="C988" s="3" t="s">
        <v>17589</v>
      </c>
      <c r="D988" s="3" t="s">
        <v>17590</v>
      </c>
      <c r="E988" s="3" t="s">
        <v>17591</v>
      </c>
      <c r="F988" s="3" t="s">
        <v>17592</v>
      </c>
      <c r="G988" s="3" t="s">
        <v>17593</v>
      </c>
      <c r="H988" s="3" t="s">
        <v>16206</v>
      </c>
      <c r="I988" s="3"/>
      <c r="J988" s="3"/>
      <c r="K988" s="3"/>
      <c r="L988" s="3"/>
      <c r="M988" s="3"/>
      <c r="N988" s="3"/>
      <c r="O988" s="3"/>
      <c r="P988" s="3"/>
      <c r="Q988" s="3"/>
      <c r="R988" s="3"/>
      <c r="S988" s="3" t="s">
        <v>5733</v>
      </c>
      <c r="T988" s="7" t="s">
        <v>14006</v>
      </c>
      <c r="U988" s="6" t="s">
        <v>13960</v>
      </c>
      <c r="V988" s="14">
        <f>RIGHT(amazon[[#This Row],[discounted_price]],LEN(amazon[[#This Row],[discounted_price]])-1)*1</f>
        <v>599</v>
      </c>
      <c r="W988" s="14">
        <f>RIGHT(amazon[[#This Row],[actual_price]],LEN(amazon[[#This Row],[actual_price]])-1)*1</f>
        <v>700</v>
      </c>
      <c r="X988" s="1">
        <v>0.14000000000000001</v>
      </c>
      <c r="Y988">
        <v>4.3</v>
      </c>
      <c r="Z988">
        <v>2301</v>
      </c>
      <c r="AA988" s="3" t="s">
        <v>8816</v>
      </c>
      <c r="AB988" s="3" t="s">
        <v>8817</v>
      </c>
      <c r="AC988" s="3" t="s">
        <v>8818</v>
      </c>
      <c r="AD988" s="3" t="s">
        <v>8819</v>
      </c>
      <c r="AE988" s="3" t="s">
        <v>15348</v>
      </c>
      <c r="AF988" s="3" t="s">
        <v>15349</v>
      </c>
      <c r="AG988" s="3" t="s">
        <v>8822</v>
      </c>
      <c r="AH988" s="3" t="s">
        <v>8823</v>
      </c>
    </row>
    <row r="989" spans="1:34" x14ac:dyDescent="0.35">
      <c r="A989" s="3" t="s">
        <v>8824</v>
      </c>
      <c r="B989" s="3" t="s">
        <v>8825</v>
      </c>
      <c r="C989" s="3" t="s">
        <v>17594</v>
      </c>
      <c r="D989" s="3">
        <v>1018</v>
      </c>
      <c r="E989" s="3">
        <v>1010</v>
      </c>
      <c r="F989" s="3">
        <v>1012</v>
      </c>
      <c r="G989" s="3">
        <v>1015</v>
      </c>
      <c r="H989" s="3" t="s">
        <v>17595</v>
      </c>
      <c r="I989" s="3">
        <v>1022</v>
      </c>
      <c r="J989" s="3">
        <v>3015</v>
      </c>
      <c r="K989" s="3">
        <v>3020</v>
      </c>
      <c r="L989" s="3">
        <v>3030</v>
      </c>
      <c r="M989" s="3">
        <v>3050</v>
      </c>
      <c r="N989" s="3" t="s">
        <v>17596</v>
      </c>
      <c r="O989" s="3">
        <v>3052</v>
      </c>
      <c r="P989" s="3" t="s">
        <v>17597</v>
      </c>
      <c r="Q989" s="3"/>
      <c r="R989" s="3"/>
      <c r="S989" s="3" t="s">
        <v>8826</v>
      </c>
      <c r="T989" s="7" t="s">
        <v>14325</v>
      </c>
      <c r="U989" s="6" t="s">
        <v>15350</v>
      </c>
      <c r="V989" s="14">
        <f>RIGHT(amazon[[#This Row],[discounted_price]],LEN(amazon[[#This Row],[discounted_price]])-1)*1</f>
        <v>598</v>
      </c>
      <c r="W989" s="14">
        <f>RIGHT(amazon[[#This Row],[actual_price]],LEN(amazon[[#This Row],[actual_price]])-1)*1</f>
        <v>1150</v>
      </c>
      <c r="X989" s="1">
        <v>0.48</v>
      </c>
      <c r="Y989">
        <v>4.0999999999999996</v>
      </c>
      <c r="Z989">
        <v>2535</v>
      </c>
      <c r="AA989" s="3" t="s">
        <v>8828</v>
      </c>
      <c r="AB989" s="3" t="s">
        <v>8829</v>
      </c>
      <c r="AC989" s="3" t="s">
        <v>8830</v>
      </c>
      <c r="AD989" s="3" t="s">
        <v>8831</v>
      </c>
      <c r="AE989" s="3" t="s">
        <v>8832</v>
      </c>
      <c r="AF989" s="3" t="s">
        <v>8833</v>
      </c>
      <c r="AG989" s="3" t="s">
        <v>8834</v>
      </c>
      <c r="AH989" s="3" t="s">
        <v>8835</v>
      </c>
    </row>
    <row r="990" spans="1:34" x14ac:dyDescent="0.35">
      <c r="A990" s="3" t="s">
        <v>8836</v>
      </c>
      <c r="B990" s="3" t="s">
        <v>8837</v>
      </c>
      <c r="C990" s="3"/>
      <c r="D990" s="3"/>
      <c r="E990" s="3"/>
      <c r="F990" s="3"/>
      <c r="G990" s="3"/>
      <c r="H990" s="3"/>
      <c r="I990" s="3"/>
      <c r="J990" s="3"/>
      <c r="K990" s="3"/>
      <c r="L990" s="3"/>
      <c r="M990" s="3"/>
      <c r="N990" s="3"/>
      <c r="O990" s="3"/>
      <c r="P990" s="3"/>
      <c r="Q990" s="3"/>
      <c r="R990" s="3"/>
      <c r="S990" s="3" t="s">
        <v>6440</v>
      </c>
      <c r="T990" s="7" t="s">
        <v>13932</v>
      </c>
      <c r="U990" s="6" t="s">
        <v>14057</v>
      </c>
      <c r="V990" s="14">
        <f>RIGHT(amazon[[#This Row],[discounted_price]],LEN(amazon[[#This Row],[discounted_price]])-1)*1</f>
        <v>399</v>
      </c>
      <c r="W990" s="14">
        <f>RIGHT(amazon[[#This Row],[actual_price]],LEN(amazon[[#This Row],[actual_price]])-1)*1</f>
        <v>1499</v>
      </c>
      <c r="X990" s="1">
        <v>0.73</v>
      </c>
      <c r="Y990">
        <v>4</v>
      </c>
      <c r="Z990">
        <v>691</v>
      </c>
      <c r="AA990" s="3" t="s">
        <v>8838</v>
      </c>
      <c r="AB990" s="3" t="s">
        <v>8839</v>
      </c>
      <c r="AC990" s="3" t="s">
        <v>8840</v>
      </c>
      <c r="AD990" s="3" t="s">
        <v>8841</v>
      </c>
      <c r="AE990" s="3" t="s">
        <v>8842</v>
      </c>
      <c r="AF990" s="3" t="s">
        <v>8843</v>
      </c>
      <c r="AG990" s="3" t="s">
        <v>8844</v>
      </c>
      <c r="AH990" s="3" t="s">
        <v>8845</v>
      </c>
    </row>
    <row r="991" spans="1:34" x14ac:dyDescent="0.35">
      <c r="A991" s="3" t="s">
        <v>8846</v>
      </c>
      <c r="B991" s="3" t="s">
        <v>8847</v>
      </c>
      <c r="C991" s="3" t="s">
        <v>17237</v>
      </c>
      <c r="D991" s="3" t="s">
        <v>17238</v>
      </c>
      <c r="E991" s="3" t="s">
        <v>17239</v>
      </c>
      <c r="F991" s="3"/>
      <c r="G991" s="3"/>
      <c r="H991" s="3"/>
      <c r="I991" s="3"/>
      <c r="J991" s="3"/>
      <c r="K991" s="3"/>
      <c r="L991" s="3"/>
      <c r="M991" s="3"/>
      <c r="N991" s="3"/>
      <c r="O991" s="3"/>
      <c r="P991" s="3"/>
      <c r="Q991" s="3"/>
      <c r="R991" s="3"/>
      <c r="S991" s="3" t="s">
        <v>5242</v>
      </c>
      <c r="T991" s="7" t="s">
        <v>13947</v>
      </c>
      <c r="U991" s="6" t="s">
        <v>14103</v>
      </c>
      <c r="V991" s="14">
        <f>RIGHT(amazon[[#This Row],[discounted_price]],LEN(amazon[[#This Row],[discounted_price]])-1)*1</f>
        <v>499</v>
      </c>
      <c r="W991" s="14">
        <f>RIGHT(amazon[[#This Row],[actual_price]],LEN(amazon[[#This Row],[actual_price]])-1)*1</f>
        <v>1299</v>
      </c>
      <c r="X991" s="1">
        <v>0.62</v>
      </c>
      <c r="Y991">
        <v>4.0999999999999996</v>
      </c>
      <c r="Z991">
        <v>2740</v>
      </c>
      <c r="AA991" s="3" t="s">
        <v>15351</v>
      </c>
      <c r="AB991" s="3" t="s">
        <v>8849</v>
      </c>
      <c r="AC991" s="3" t="s">
        <v>8850</v>
      </c>
      <c r="AD991" s="3" t="s">
        <v>8851</v>
      </c>
      <c r="AE991" s="3" t="s">
        <v>8852</v>
      </c>
      <c r="AF991" s="3" t="s">
        <v>8853</v>
      </c>
      <c r="AG991" s="3" t="s">
        <v>8854</v>
      </c>
      <c r="AH991" s="3" t="s">
        <v>8855</v>
      </c>
    </row>
    <row r="992" spans="1:34" x14ac:dyDescent="0.35">
      <c r="A992" s="3" t="s">
        <v>797</v>
      </c>
      <c r="B992" s="3" t="s">
        <v>798</v>
      </c>
      <c r="C992" s="3" t="s">
        <v>16273</v>
      </c>
      <c r="D992" s="3" t="s">
        <v>16274</v>
      </c>
      <c r="E992" s="3" t="s">
        <v>16275</v>
      </c>
      <c r="F992" s="3" t="s">
        <v>16180</v>
      </c>
      <c r="G992" s="3"/>
      <c r="H992" s="3"/>
      <c r="I992" s="3"/>
      <c r="J992" s="3"/>
      <c r="K992" s="3"/>
      <c r="L992" s="3"/>
      <c r="M992" s="3"/>
      <c r="N992" s="3"/>
      <c r="O992" s="3"/>
      <c r="P992" s="3"/>
      <c r="Q992" s="3"/>
      <c r="R992" s="3"/>
      <c r="S992" s="3" t="s">
        <v>18</v>
      </c>
      <c r="T992" s="7" t="s">
        <v>13934</v>
      </c>
      <c r="U992" s="6" t="s">
        <v>13947</v>
      </c>
      <c r="V992" s="14">
        <f>RIGHT(amazon[[#This Row],[discounted_price]],LEN(amazon[[#This Row],[discounted_price]])-1)*1</f>
        <v>199</v>
      </c>
      <c r="W992" s="14">
        <f>RIGHT(amazon[[#This Row],[actual_price]],LEN(amazon[[#This Row],[actual_price]])-1)*1</f>
        <v>499</v>
      </c>
      <c r="X992" s="1">
        <v>0.6</v>
      </c>
      <c r="Y992">
        <v>4.0999999999999996</v>
      </c>
      <c r="Z992">
        <v>602</v>
      </c>
      <c r="AA992" s="3" t="s">
        <v>799</v>
      </c>
      <c r="AB992" s="3" t="s">
        <v>800</v>
      </c>
      <c r="AC992" s="3" t="s">
        <v>801</v>
      </c>
      <c r="AD992" s="3" t="s">
        <v>802</v>
      </c>
      <c r="AE992" s="3" t="s">
        <v>803</v>
      </c>
      <c r="AF992" s="3" t="s">
        <v>804</v>
      </c>
      <c r="AG992" s="3" t="s">
        <v>8856</v>
      </c>
      <c r="AH992" s="3" t="s">
        <v>8857</v>
      </c>
    </row>
    <row r="993" spans="1:34" x14ac:dyDescent="0.35">
      <c r="A993" s="3" t="s">
        <v>8858</v>
      </c>
      <c r="B993" s="3" t="s">
        <v>8859</v>
      </c>
      <c r="C993" s="3" t="s">
        <v>17598</v>
      </c>
      <c r="D993" s="3" t="s">
        <v>17599</v>
      </c>
      <c r="E993" s="3" t="s">
        <v>17600</v>
      </c>
      <c r="F993" s="3" t="s">
        <v>17601</v>
      </c>
      <c r="G993" s="3" t="s">
        <v>17602</v>
      </c>
      <c r="H993" s="3" t="s">
        <v>17603</v>
      </c>
      <c r="I993" s="3" t="s">
        <v>17604</v>
      </c>
      <c r="J993" s="3" t="s">
        <v>16898</v>
      </c>
      <c r="K993" s="3" t="s">
        <v>17605</v>
      </c>
      <c r="L993" s="3"/>
      <c r="M993" s="3"/>
      <c r="N993" s="3"/>
      <c r="O993" s="3"/>
      <c r="P993" s="3"/>
      <c r="Q993" s="3"/>
      <c r="R993" s="3"/>
      <c r="S993" s="3" t="s">
        <v>5206</v>
      </c>
      <c r="T993" s="7" t="s">
        <v>14976</v>
      </c>
      <c r="U993" s="6" t="s">
        <v>15352</v>
      </c>
      <c r="V993" s="14">
        <f>RIGHT(amazon[[#This Row],[discounted_price]],LEN(amazon[[#This Row],[discounted_price]])-1)*1</f>
        <v>579</v>
      </c>
      <c r="W993" s="14">
        <f>RIGHT(amazon[[#This Row],[actual_price]],LEN(amazon[[#This Row],[actual_price]])-1)*1</f>
        <v>1090</v>
      </c>
      <c r="X993" s="1">
        <v>0.47</v>
      </c>
      <c r="Y993">
        <v>4.4000000000000004</v>
      </c>
      <c r="Z993">
        <v>3482</v>
      </c>
      <c r="AA993" s="3" t="s">
        <v>15353</v>
      </c>
      <c r="AB993" s="3" t="s">
        <v>8862</v>
      </c>
      <c r="AC993" s="3" t="s">
        <v>8863</v>
      </c>
      <c r="AD993" s="3" t="s">
        <v>8864</v>
      </c>
      <c r="AE993" s="3" t="s">
        <v>8865</v>
      </c>
      <c r="AF993" s="3" t="s">
        <v>8866</v>
      </c>
      <c r="AG993" s="3" t="s">
        <v>8867</v>
      </c>
      <c r="AH993" s="3" t="s">
        <v>8868</v>
      </c>
    </row>
    <row r="994" spans="1:34" x14ac:dyDescent="0.35">
      <c r="A994" s="3" t="s">
        <v>807</v>
      </c>
      <c r="B994" s="3" t="s">
        <v>808</v>
      </c>
      <c r="C994" s="3" t="s">
        <v>16276</v>
      </c>
      <c r="D994" s="3" t="s">
        <v>16277</v>
      </c>
      <c r="E994" s="3" t="s">
        <v>16278</v>
      </c>
      <c r="F994" s="3" t="s">
        <v>16279</v>
      </c>
      <c r="G994" s="3" t="s">
        <v>16180</v>
      </c>
      <c r="H994" s="3"/>
      <c r="I994" s="3"/>
      <c r="J994" s="3"/>
      <c r="K994" s="3"/>
      <c r="L994" s="3"/>
      <c r="M994" s="3"/>
      <c r="N994" s="3"/>
      <c r="O994" s="3"/>
      <c r="P994" s="3"/>
      <c r="Q994" s="3"/>
      <c r="R994" s="3"/>
      <c r="S994" s="3" t="s">
        <v>18</v>
      </c>
      <c r="T994" s="7" t="s">
        <v>14002</v>
      </c>
      <c r="U994" s="6" t="s">
        <v>13932</v>
      </c>
      <c r="V994" s="14">
        <f>RIGHT(amazon[[#This Row],[discounted_price]],LEN(amazon[[#This Row],[discounted_price]])-1)*1</f>
        <v>179</v>
      </c>
      <c r="W994" s="14">
        <f>RIGHT(amazon[[#This Row],[actual_price]],LEN(amazon[[#This Row],[actual_price]])-1)*1</f>
        <v>399</v>
      </c>
      <c r="X994" s="1">
        <v>0.55000000000000004</v>
      </c>
      <c r="Y994">
        <v>4</v>
      </c>
      <c r="Z994">
        <v>1423</v>
      </c>
      <c r="AA994" s="3" t="s">
        <v>14086</v>
      </c>
      <c r="AB994" s="3" t="s">
        <v>810</v>
      </c>
      <c r="AC994" s="3" t="s">
        <v>811</v>
      </c>
      <c r="AD994" s="3" t="s">
        <v>812</v>
      </c>
      <c r="AE994" s="3" t="s">
        <v>813</v>
      </c>
      <c r="AF994" s="3" t="s">
        <v>14087</v>
      </c>
      <c r="AG994" s="3" t="s">
        <v>8869</v>
      </c>
      <c r="AH994" s="3" t="s">
        <v>8870</v>
      </c>
    </row>
    <row r="995" spans="1:34" x14ac:dyDescent="0.35">
      <c r="A995" s="3" t="s">
        <v>8871</v>
      </c>
      <c r="B995" s="3" t="s">
        <v>8872</v>
      </c>
      <c r="C995" s="3">
        <v>-9000019529</v>
      </c>
      <c r="D995" s="3"/>
      <c r="E995" s="3"/>
      <c r="F995" s="3"/>
      <c r="G995" s="3"/>
      <c r="H995" s="3"/>
      <c r="I995" s="3"/>
      <c r="J995" s="3"/>
      <c r="K995" s="3"/>
      <c r="L995" s="3"/>
      <c r="M995" s="3"/>
      <c r="N995" s="3"/>
      <c r="O995" s="3"/>
      <c r="P995" s="3"/>
      <c r="Q995" s="3"/>
      <c r="R995" s="3"/>
      <c r="S995" s="3" t="s">
        <v>8873</v>
      </c>
      <c r="T995" s="7" t="s">
        <v>15122</v>
      </c>
      <c r="U995" s="6" t="s">
        <v>14903</v>
      </c>
      <c r="V995" s="14">
        <f>RIGHT(amazon[[#This Row],[discounted_price]],LEN(amazon[[#This Row],[discounted_price]])-1)*1</f>
        <v>90</v>
      </c>
      <c r="W995" s="14">
        <f>RIGHT(amazon[[#This Row],[actual_price]],LEN(amazon[[#This Row],[actual_price]])-1)*1</f>
        <v>100</v>
      </c>
      <c r="X995" s="1">
        <v>0.1</v>
      </c>
      <c r="Y995">
        <v>4.0999999999999996</v>
      </c>
      <c r="Z995">
        <v>6199</v>
      </c>
      <c r="AA995" s="3" t="s">
        <v>15354</v>
      </c>
      <c r="AB995" s="3" t="s">
        <v>8875</v>
      </c>
      <c r="AC995" s="3" t="s">
        <v>8876</v>
      </c>
      <c r="AD995" s="3" t="s">
        <v>8877</v>
      </c>
      <c r="AE995" s="3" t="s">
        <v>15355</v>
      </c>
      <c r="AF995" s="3" t="s">
        <v>15356</v>
      </c>
      <c r="AG995" s="3" t="s">
        <v>8880</v>
      </c>
      <c r="AH995" s="3" t="s">
        <v>8881</v>
      </c>
    </row>
    <row r="996" spans="1:34" x14ac:dyDescent="0.35">
      <c r="A996" s="3" t="s">
        <v>8882</v>
      </c>
      <c r="B996" s="3" t="s">
        <v>8883</v>
      </c>
      <c r="C996" s="3" t="s">
        <v>17606</v>
      </c>
      <c r="D996" s="3" t="s">
        <v>17607</v>
      </c>
      <c r="E996" s="3" t="s">
        <v>17608</v>
      </c>
      <c r="F996" s="3" t="s">
        <v>17403</v>
      </c>
      <c r="G996" s="3" t="s">
        <v>17609</v>
      </c>
      <c r="H996" s="3" t="s">
        <v>17610</v>
      </c>
      <c r="I996" s="3"/>
      <c r="J996" s="3"/>
      <c r="K996" s="3"/>
      <c r="L996" s="3"/>
      <c r="M996" s="3"/>
      <c r="N996" s="3"/>
      <c r="O996" s="3"/>
      <c r="P996" s="3"/>
      <c r="Q996" s="3"/>
      <c r="R996" s="3"/>
      <c r="S996" s="3" t="s">
        <v>5242</v>
      </c>
      <c r="T996" s="7" t="s">
        <v>13963</v>
      </c>
      <c r="U996" s="6" t="s">
        <v>13998</v>
      </c>
      <c r="V996" s="14">
        <f>RIGHT(amazon[[#This Row],[discounted_price]],LEN(amazon[[#This Row],[discounted_price]])-1)*1</f>
        <v>899</v>
      </c>
      <c r="W996" s="14">
        <f>RIGHT(amazon[[#This Row],[actual_price]],LEN(amazon[[#This Row],[actual_price]])-1)*1</f>
        <v>1999</v>
      </c>
      <c r="X996" s="1">
        <v>0.55000000000000004</v>
      </c>
      <c r="Y996">
        <v>4.4000000000000004</v>
      </c>
      <c r="Z996">
        <v>1667</v>
      </c>
      <c r="AA996" s="3" t="s">
        <v>8884</v>
      </c>
      <c r="AB996" s="3" t="s">
        <v>8885</v>
      </c>
      <c r="AC996" s="3" t="s">
        <v>8886</v>
      </c>
      <c r="AD996" s="3" t="s">
        <v>8887</v>
      </c>
      <c r="AE996" s="3" t="s">
        <v>8888</v>
      </c>
      <c r="AF996" s="3" t="s">
        <v>8889</v>
      </c>
      <c r="AG996" s="3" t="s">
        <v>8890</v>
      </c>
      <c r="AH996" s="3" t="s">
        <v>8891</v>
      </c>
    </row>
    <row r="997" spans="1:34" x14ac:dyDescent="0.35">
      <c r="A997" s="3" t="s">
        <v>8892</v>
      </c>
      <c r="B997" s="3" t="s">
        <v>8893</v>
      </c>
      <c r="C997" s="3" t="s">
        <v>17611</v>
      </c>
      <c r="D997" s="3" t="s">
        <v>17612</v>
      </c>
      <c r="E997" s="3" t="s">
        <v>17613</v>
      </c>
      <c r="F997" s="3"/>
      <c r="G997" s="3"/>
      <c r="H997" s="3"/>
      <c r="I997" s="3"/>
      <c r="J997" s="3"/>
      <c r="K997" s="3"/>
      <c r="L997" s="3"/>
      <c r="M997" s="3"/>
      <c r="N997" s="3"/>
      <c r="O997" s="3"/>
      <c r="P997" s="3"/>
      <c r="Q997" s="3"/>
      <c r="R997" s="3"/>
      <c r="S997" s="3" t="s">
        <v>8114</v>
      </c>
      <c r="T997" s="7" t="s">
        <v>14541</v>
      </c>
      <c r="U997" s="6" t="s">
        <v>14540</v>
      </c>
      <c r="V997" s="14">
        <f>RIGHT(amazon[[#This Row],[discounted_price]],LEN(amazon[[#This Row],[discounted_price]])-1)*1</f>
        <v>1149</v>
      </c>
      <c r="W997" s="14">
        <f>RIGHT(amazon[[#This Row],[actual_price]],LEN(amazon[[#This Row],[actual_price]])-1)*1</f>
        <v>1800</v>
      </c>
      <c r="X997" s="1">
        <v>0.36</v>
      </c>
      <c r="Y997">
        <v>4.3</v>
      </c>
      <c r="Z997">
        <v>4723</v>
      </c>
      <c r="AA997" s="3" t="s">
        <v>8894</v>
      </c>
      <c r="AB997" s="3" t="s">
        <v>8895</v>
      </c>
      <c r="AC997" s="3" t="s">
        <v>8896</v>
      </c>
      <c r="AD997" s="3" t="s">
        <v>8897</v>
      </c>
      <c r="AE997" s="3" t="s">
        <v>8898</v>
      </c>
      <c r="AF997" s="3" t="s">
        <v>8899</v>
      </c>
      <c r="AG997" s="3" t="s">
        <v>8900</v>
      </c>
      <c r="AH997" s="3" t="s">
        <v>8901</v>
      </c>
    </row>
    <row r="998" spans="1:34" x14ac:dyDescent="0.35">
      <c r="A998" s="3" t="s">
        <v>8902</v>
      </c>
      <c r="B998" s="3" t="s">
        <v>8903</v>
      </c>
      <c r="C998" s="3"/>
      <c r="D998" s="3"/>
      <c r="E998" s="3"/>
      <c r="F998" s="3"/>
      <c r="G998" s="3"/>
      <c r="H998" s="3"/>
      <c r="I998" s="3"/>
      <c r="J998" s="3"/>
      <c r="K998" s="3"/>
      <c r="L998" s="3"/>
      <c r="M998" s="3"/>
      <c r="N998" s="3"/>
      <c r="O998" s="3"/>
      <c r="P998" s="3"/>
      <c r="Q998" s="3"/>
      <c r="R998" s="3"/>
      <c r="S998" s="3" t="s">
        <v>6652</v>
      </c>
      <c r="T998" s="7" t="s">
        <v>13975</v>
      </c>
      <c r="U998" s="6" t="s">
        <v>13947</v>
      </c>
      <c r="V998" s="14">
        <f>RIGHT(amazon[[#This Row],[discounted_price]],LEN(amazon[[#This Row],[discounted_price]])-1)*1</f>
        <v>249</v>
      </c>
      <c r="W998" s="14">
        <f>RIGHT(amazon[[#This Row],[actual_price]],LEN(amazon[[#This Row],[actual_price]])-1)*1</f>
        <v>499</v>
      </c>
      <c r="X998" s="1">
        <v>0.5</v>
      </c>
      <c r="Y998">
        <v>4.2</v>
      </c>
      <c r="Z998">
        <v>22860</v>
      </c>
      <c r="AA998" s="3" t="s">
        <v>8904</v>
      </c>
      <c r="AB998" s="3" t="s">
        <v>8905</v>
      </c>
      <c r="AC998" s="3" t="s">
        <v>8906</v>
      </c>
      <c r="AD998" s="3" t="s">
        <v>8907</v>
      </c>
      <c r="AE998" s="3" t="s">
        <v>15357</v>
      </c>
      <c r="AF998" s="3" t="s">
        <v>15358</v>
      </c>
      <c r="AG998" s="3" t="s">
        <v>8910</v>
      </c>
      <c r="AH998" s="3" t="s">
        <v>8911</v>
      </c>
    </row>
    <row r="999" spans="1:34" x14ac:dyDescent="0.35">
      <c r="A999" s="3" t="s">
        <v>8912</v>
      </c>
      <c r="B999" s="3" t="s">
        <v>8913</v>
      </c>
      <c r="C999" s="3"/>
      <c r="D999" s="3"/>
      <c r="E999" s="3"/>
      <c r="F999" s="3"/>
      <c r="G999" s="3"/>
      <c r="H999" s="3"/>
      <c r="I999" s="3"/>
      <c r="J999" s="3"/>
      <c r="K999" s="3"/>
      <c r="L999" s="3"/>
      <c r="M999" s="3"/>
      <c r="N999" s="3"/>
      <c r="O999" s="3"/>
      <c r="P999" s="3"/>
      <c r="Q999" s="3"/>
      <c r="R999" s="3"/>
      <c r="S999" s="3" t="s">
        <v>6266</v>
      </c>
      <c r="T999" s="7" t="s">
        <v>14876</v>
      </c>
      <c r="U999" s="6" t="s">
        <v>14876</v>
      </c>
      <c r="V999" s="14">
        <f>RIGHT(amazon[[#This Row],[discounted_price]],LEN(amazon[[#This Row],[discounted_price]])-1)*1</f>
        <v>39</v>
      </c>
      <c r="W999" s="14">
        <f>RIGHT(amazon[[#This Row],[actual_price]],LEN(amazon[[#This Row],[actual_price]])-1)*1</f>
        <v>39</v>
      </c>
      <c r="X999" s="1">
        <v>0</v>
      </c>
      <c r="Y999">
        <v>3.6</v>
      </c>
      <c r="Z999">
        <v>13572</v>
      </c>
      <c r="AA999" s="3" t="s">
        <v>8724</v>
      </c>
      <c r="AB999" s="3" t="s">
        <v>8914</v>
      </c>
      <c r="AC999" s="3" t="s">
        <v>8915</v>
      </c>
      <c r="AD999" s="3" t="s">
        <v>8916</v>
      </c>
      <c r="AE999" s="3" t="s">
        <v>8917</v>
      </c>
      <c r="AF999" s="3" t="s">
        <v>8918</v>
      </c>
      <c r="AG999" s="3" t="s">
        <v>8919</v>
      </c>
      <c r="AH999" s="3" t="s">
        <v>8920</v>
      </c>
    </row>
    <row r="1000" spans="1:34" x14ac:dyDescent="0.35">
      <c r="A1000" s="3" t="s">
        <v>8921</v>
      </c>
      <c r="B1000" s="3" t="s">
        <v>8922</v>
      </c>
      <c r="C1000" s="3"/>
      <c r="D1000" s="3"/>
      <c r="E1000" s="3"/>
      <c r="F1000" s="3"/>
      <c r="G1000" s="3"/>
      <c r="H1000" s="3"/>
      <c r="I1000" s="3"/>
      <c r="J1000" s="3"/>
      <c r="K1000" s="3"/>
      <c r="L1000" s="3"/>
      <c r="M1000" s="3"/>
      <c r="N1000" s="3"/>
      <c r="O1000" s="3"/>
      <c r="P1000" s="3"/>
      <c r="Q1000" s="3"/>
      <c r="R1000" s="3"/>
      <c r="S1000" s="3" t="s">
        <v>5608</v>
      </c>
      <c r="T1000" s="7" t="s">
        <v>14025</v>
      </c>
      <c r="U1000" s="6" t="s">
        <v>15359</v>
      </c>
      <c r="V1000" s="14">
        <f>RIGHT(amazon[[#This Row],[discounted_price]],LEN(amazon[[#This Row],[discounted_price]])-1)*1</f>
        <v>1599</v>
      </c>
      <c r="W1000" s="14">
        <f>RIGHT(amazon[[#This Row],[actual_price]],LEN(amazon[[#This Row],[actual_price]])-1)*1</f>
        <v>3599</v>
      </c>
      <c r="X1000" s="1">
        <v>0.56000000000000005</v>
      </c>
      <c r="Y1000">
        <v>4.2</v>
      </c>
      <c r="Z1000">
        <v>16182</v>
      </c>
      <c r="AA1000" s="3" t="s">
        <v>15360</v>
      </c>
      <c r="AB1000" s="3" t="s">
        <v>8925</v>
      </c>
      <c r="AC1000" s="3" t="s">
        <v>8926</v>
      </c>
      <c r="AD1000" s="3" t="s">
        <v>8927</v>
      </c>
      <c r="AE1000" s="3" t="s">
        <v>8928</v>
      </c>
      <c r="AF1000" s="3" t="s">
        <v>8929</v>
      </c>
      <c r="AG1000" s="3" t="s">
        <v>8930</v>
      </c>
      <c r="AH1000" s="3" t="s">
        <v>8931</v>
      </c>
    </row>
    <row r="1001" spans="1:34" x14ac:dyDescent="0.35">
      <c r="A1001" s="3" t="s">
        <v>8932</v>
      </c>
      <c r="B1001" s="3" t="s">
        <v>8933</v>
      </c>
      <c r="C1001" s="3" t="s">
        <v>17614</v>
      </c>
      <c r="D1001" s="3" t="s">
        <v>17615</v>
      </c>
      <c r="E1001" s="3" t="s">
        <v>17616</v>
      </c>
      <c r="F1001" s="3" t="s">
        <v>17617</v>
      </c>
      <c r="G1001" s="3"/>
      <c r="H1001" s="3"/>
      <c r="I1001" s="3"/>
      <c r="J1001" s="3"/>
      <c r="K1001" s="3"/>
      <c r="L1001" s="3"/>
      <c r="M1001" s="3"/>
      <c r="N1001" s="3"/>
      <c r="O1001" s="3"/>
      <c r="P1001" s="3"/>
      <c r="Q1001" s="3"/>
      <c r="R1001" s="3"/>
      <c r="S1001" s="3" t="s">
        <v>5924</v>
      </c>
      <c r="T1001" s="7" t="s">
        <v>14036</v>
      </c>
      <c r="U1001" s="6" t="s">
        <v>14583</v>
      </c>
      <c r="V1001" s="14">
        <f>RIGHT(amazon[[#This Row],[discounted_price]],LEN(amazon[[#This Row],[discounted_price]])-1)*1</f>
        <v>1199</v>
      </c>
      <c r="W1001" s="14">
        <f>RIGHT(amazon[[#This Row],[actual_price]],LEN(amazon[[#This Row],[actual_price]])-1)*1</f>
        <v>3990</v>
      </c>
      <c r="X1001" s="1">
        <v>0.7</v>
      </c>
      <c r="Y1001">
        <v>4.2</v>
      </c>
      <c r="Z1001">
        <v>2908</v>
      </c>
      <c r="AA1001" s="3" t="s">
        <v>8934</v>
      </c>
      <c r="AB1001" s="3" t="s">
        <v>8935</v>
      </c>
      <c r="AC1001" s="3" t="s">
        <v>8936</v>
      </c>
      <c r="AD1001" s="3" t="s">
        <v>8937</v>
      </c>
      <c r="AE1001" s="3" t="s">
        <v>8938</v>
      </c>
      <c r="AF1001" s="3" t="s">
        <v>8939</v>
      </c>
      <c r="AG1001" s="3" t="s">
        <v>8940</v>
      </c>
      <c r="AH1001" s="3" t="s">
        <v>8941</v>
      </c>
    </row>
    <row r="1002" spans="1:34" x14ac:dyDescent="0.35">
      <c r="A1002" s="3" t="s">
        <v>829</v>
      </c>
      <c r="B1002" s="3" t="s">
        <v>830</v>
      </c>
      <c r="C1002" s="3">
        <v>12</v>
      </c>
      <c r="D1002" s="3" t="s">
        <v>16280</v>
      </c>
      <c r="E1002" s="3" t="s">
        <v>16281</v>
      </c>
      <c r="F1002" s="3"/>
      <c r="G1002" s="3"/>
      <c r="H1002" s="3"/>
      <c r="I1002" s="3"/>
      <c r="J1002" s="3"/>
      <c r="K1002" s="3"/>
      <c r="L1002" s="3"/>
      <c r="M1002" s="3"/>
      <c r="N1002" s="3"/>
      <c r="O1002" s="3"/>
      <c r="P1002" s="3"/>
      <c r="Q1002" s="3"/>
      <c r="R1002" s="3"/>
      <c r="S1002" s="3" t="s">
        <v>18</v>
      </c>
      <c r="T1002" s="7" t="s">
        <v>14020</v>
      </c>
      <c r="U1002" s="6" t="s">
        <v>13947</v>
      </c>
      <c r="V1002" s="14">
        <f>RIGHT(amazon[[#This Row],[discounted_price]],LEN(amazon[[#This Row],[discounted_price]])-1)*1</f>
        <v>209</v>
      </c>
      <c r="W1002" s="14">
        <f>RIGHT(amazon[[#This Row],[actual_price]],LEN(amazon[[#This Row],[actual_price]])-1)*1</f>
        <v>499</v>
      </c>
      <c r="X1002" s="1">
        <v>0.57999999999999996</v>
      </c>
      <c r="Y1002">
        <v>3.9</v>
      </c>
      <c r="Z1002">
        <v>536</v>
      </c>
      <c r="AA1002" s="3" t="s">
        <v>14090</v>
      </c>
      <c r="AB1002" s="3" t="s">
        <v>832</v>
      </c>
      <c r="AC1002" s="3" t="s">
        <v>833</v>
      </c>
      <c r="AD1002" s="3" t="s">
        <v>834</v>
      </c>
      <c r="AE1002" s="3" t="s">
        <v>835</v>
      </c>
      <c r="AF1002" s="3" t="s">
        <v>836</v>
      </c>
      <c r="AG1002" s="3" t="s">
        <v>837</v>
      </c>
      <c r="AH1002" s="3" t="s">
        <v>8942</v>
      </c>
    </row>
    <row r="1003" spans="1:34" x14ac:dyDescent="0.35">
      <c r="A1003" s="3" t="s">
        <v>8943</v>
      </c>
      <c r="B1003" s="3" t="s">
        <v>15361</v>
      </c>
      <c r="C1003" s="3" t="s">
        <v>17618</v>
      </c>
      <c r="D1003" s="3" t="s">
        <v>17619</v>
      </c>
      <c r="E1003" s="3" t="s">
        <v>17620</v>
      </c>
      <c r="F1003" s="3"/>
      <c r="G1003" s="3"/>
      <c r="H1003" s="3"/>
      <c r="I1003" s="3"/>
      <c r="J1003" s="3"/>
      <c r="K1003" s="3"/>
      <c r="L1003" s="3"/>
      <c r="M1003" s="3"/>
      <c r="N1003" s="3"/>
      <c r="O1003" s="3"/>
      <c r="P1003" s="3"/>
      <c r="Q1003" s="3"/>
      <c r="R1003" s="3"/>
      <c r="S1003" s="3" t="s">
        <v>5206</v>
      </c>
      <c r="T1003" s="7" t="s">
        <v>13933</v>
      </c>
      <c r="U1003" s="6" t="s">
        <v>14057</v>
      </c>
      <c r="V1003" s="14">
        <f>RIGHT(amazon[[#This Row],[discounted_price]],LEN(amazon[[#This Row],[discounted_price]])-1)*1</f>
        <v>1099</v>
      </c>
      <c r="W1003" s="14">
        <f>RIGHT(amazon[[#This Row],[actual_price]],LEN(amazon[[#This Row],[actual_price]])-1)*1</f>
        <v>1499</v>
      </c>
      <c r="X1003" s="1">
        <v>0.27</v>
      </c>
      <c r="Y1003">
        <v>4.2</v>
      </c>
      <c r="Z1003">
        <v>2375</v>
      </c>
      <c r="AA1003" s="3" t="s">
        <v>15362</v>
      </c>
      <c r="AB1003" s="3" t="s">
        <v>8946</v>
      </c>
      <c r="AC1003" s="3" t="s">
        <v>8947</v>
      </c>
      <c r="AD1003" s="3" t="s">
        <v>8948</v>
      </c>
      <c r="AE1003" s="3" t="s">
        <v>8949</v>
      </c>
      <c r="AF1003" s="3" t="s">
        <v>8950</v>
      </c>
      <c r="AG1003" s="3" t="s">
        <v>8951</v>
      </c>
      <c r="AH1003" s="3" t="s">
        <v>8952</v>
      </c>
    </row>
    <row r="1004" spans="1:34" x14ac:dyDescent="0.35">
      <c r="A1004" s="3" t="s">
        <v>8953</v>
      </c>
      <c r="B1004" s="3" t="s">
        <v>8954</v>
      </c>
      <c r="C1004" s="3" t="s">
        <v>17621</v>
      </c>
      <c r="D1004" s="3" t="s">
        <v>17622</v>
      </c>
      <c r="E1004" s="3"/>
      <c r="F1004" s="3"/>
      <c r="G1004" s="3"/>
      <c r="H1004" s="3"/>
      <c r="I1004" s="3"/>
      <c r="J1004" s="3"/>
      <c r="K1004" s="3"/>
      <c r="L1004" s="3"/>
      <c r="M1004" s="3"/>
      <c r="N1004" s="3"/>
      <c r="O1004" s="3"/>
      <c r="P1004" s="3"/>
      <c r="Q1004" s="3"/>
      <c r="R1004" s="3"/>
      <c r="S1004" s="3" t="s">
        <v>6728</v>
      </c>
      <c r="T1004" s="7" t="s">
        <v>14764</v>
      </c>
      <c r="U1004" s="6" t="s">
        <v>14764</v>
      </c>
      <c r="V1004" s="14">
        <f>RIGHT(amazon[[#This Row],[discounted_price]],LEN(amazon[[#This Row],[discounted_price]])-1)*1</f>
        <v>120</v>
      </c>
      <c r="W1004" s="14">
        <f>RIGHT(amazon[[#This Row],[actual_price]],LEN(amazon[[#This Row],[actual_price]])-1)*1</f>
        <v>120</v>
      </c>
      <c r="X1004" s="1">
        <v>0</v>
      </c>
      <c r="Y1004">
        <v>4.5</v>
      </c>
      <c r="Z1004">
        <v>4951</v>
      </c>
      <c r="AA1004" s="3" t="s">
        <v>8955</v>
      </c>
      <c r="AB1004" s="3" t="s">
        <v>8956</v>
      </c>
      <c r="AC1004" s="3" t="s">
        <v>8957</v>
      </c>
      <c r="AD1004" s="3" t="s">
        <v>8958</v>
      </c>
      <c r="AE1004" s="3" t="s">
        <v>8959</v>
      </c>
      <c r="AF1004" s="3" t="s">
        <v>8960</v>
      </c>
      <c r="AG1004" s="3" t="s">
        <v>8961</v>
      </c>
      <c r="AH1004" s="3" t="s">
        <v>8962</v>
      </c>
    </row>
    <row r="1005" spans="1:34" x14ac:dyDescent="0.35">
      <c r="A1005" s="3" t="s">
        <v>8963</v>
      </c>
      <c r="B1005" s="3" t="s">
        <v>8964</v>
      </c>
      <c r="C1005" s="3" t="s">
        <v>17623</v>
      </c>
      <c r="D1005" s="3" t="s">
        <v>17624</v>
      </c>
      <c r="E1005" s="3" t="s">
        <v>17625</v>
      </c>
      <c r="F1005" s="3" t="s">
        <v>17626</v>
      </c>
      <c r="G1005" s="3"/>
      <c r="H1005" s="3"/>
      <c r="I1005" s="3"/>
      <c r="J1005" s="3"/>
      <c r="K1005" s="3"/>
      <c r="L1005" s="3"/>
      <c r="M1005" s="3"/>
      <c r="N1005" s="3"/>
      <c r="O1005" s="3"/>
      <c r="P1005" s="3"/>
      <c r="Q1005" s="3"/>
      <c r="R1005" s="3"/>
      <c r="S1005" s="3" t="s">
        <v>8114</v>
      </c>
      <c r="T1005" s="7" t="s">
        <v>14493</v>
      </c>
      <c r="U1005" s="6" t="s">
        <v>14760</v>
      </c>
      <c r="V1005" s="14">
        <f>RIGHT(amazon[[#This Row],[discounted_price]],LEN(amazon[[#This Row],[discounted_price]])-1)*1</f>
        <v>1519</v>
      </c>
      <c r="W1005" s="14">
        <f>RIGHT(amazon[[#This Row],[actual_price]],LEN(amazon[[#This Row],[actual_price]])-1)*1</f>
        <v>3499</v>
      </c>
      <c r="X1005" s="1">
        <v>0.56999999999999995</v>
      </c>
      <c r="Y1005">
        <v>4.3</v>
      </c>
      <c r="Z1005">
        <v>408</v>
      </c>
      <c r="AA1005" s="3" t="s">
        <v>8965</v>
      </c>
      <c r="AB1005" s="3" t="s">
        <v>8966</v>
      </c>
      <c r="AC1005" s="3" t="s">
        <v>8967</v>
      </c>
      <c r="AD1005" s="3" t="s">
        <v>8968</v>
      </c>
      <c r="AE1005" s="3" t="s">
        <v>8969</v>
      </c>
      <c r="AF1005" s="3" t="s">
        <v>15363</v>
      </c>
      <c r="AG1005" s="3" t="s">
        <v>8971</v>
      </c>
      <c r="AH1005" s="3" t="s">
        <v>8972</v>
      </c>
    </row>
    <row r="1006" spans="1:34" x14ac:dyDescent="0.35">
      <c r="A1006" s="3" t="s">
        <v>8973</v>
      </c>
      <c r="B1006" s="3" t="s">
        <v>8974</v>
      </c>
      <c r="C1006" s="3"/>
      <c r="D1006" s="3"/>
      <c r="E1006" s="3"/>
      <c r="F1006" s="3"/>
      <c r="G1006" s="3"/>
      <c r="H1006" s="3"/>
      <c r="I1006" s="3"/>
      <c r="J1006" s="3"/>
      <c r="K1006" s="3"/>
      <c r="L1006" s="3"/>
      <c r="M1006" s="3"/>
      <c r="N1006" s="3"/>
      <c r="O1006" s="3"/>
      <c r="P1006" s="3"/>
      <c r="Q1006" s="3"/>
      <c r="R1006" s="3"/>
      <c r="S1006" s="3" t="s">
        <v>8873</v>
      </c>
      <c r="T1006" s="7" t="s">
        <v>15364</v>
      </c>
      <c r="U1006" s="6" t="s">
        <v>15364</v>
      </c>
      <c r="V1006" s="14">
        <f>RIGHT(amazon[[#This Row],[discounted_price]],LEN(amazon[[#This Row],[discounted_price]])-1)*1</f>
        <v>420</v>
      </c>
      <c r="W1006" s="14">
        <f>RIGHT(amazon[[#This Row],[actual_price]],LEN(amazon[[#This Row],[actual_price]])-1)*1</f>
        <v>420</v>
      </c>
      <c r="X1006" s="1">
        <v>0</v>
      </c>
      <c r="Y1006">
        <v>4.2</v>
      </c>
      <c r="Z1006">
        <v>1926</v>
      </c>
      <c r="AA1006" s="3" t="s">
        <v>8976</v>
      </c>
      <c r="AB1006" s="3" t="s">
        <v>8977</v>
      </c>
      <c r="AC1006" s="3" t="s">
        <v>8978</v>
      </c>
      <c r="AD1006" s="3" t="s">
        <v>8979</v>
      </c>
      <c r="AE1006" s="3" t="s">
        <v>8980</v>
      </c>
      <c r="AF1006" s="3" t="s">
        <v>15365</v>
      </c>
      <c r="AG1006" s="3" t="s">
        <v>8982</v>
      </c>
      <c r="AH1006" s="3" t="s">
        <v>8983</v>
      </c>
    </row>
    <row r="1007" spans="1:34" x14ac:dyDescent="0.35">
      <c r="A1007" s="3" t="s">
        <v>8984</v>
      </c>
      <c r="B1007" s="3" t="s">
        <v>8985</v>
      </c>
      <c r="C1007" s="3"/>
      <c r="D1007" s="3"/>
      <c r="E1007" s="3"/>
      <c r="F1007" s="3"/>
      <c r="G1007" s="3"/>
      <c r="H1007" s="3"/>
      <c r="I1007" s="3"/>
      <c r="J1007" s="3"/>
      <c r="K1007" s="3"/>
      <c r="L1007" s="3"/>
      <c r="M1007" s="3"/>
      <c r="N1007" s="3"/>
      <c r="O1007" s="3"/>
      <c r="P1007" s="3"/>
      <c r="Q1007" s="3"/>
      <c r="R1007" s="3"/>
      <c r="S1007" s="3" t="s">
        <v>8986</v>
      </c>
      <c r="T1007" s="7" t="s">
        <v>14277</v>
      </c>
      <c r="U1007" s="6" t="s">
        <v>14277</v>
      </c>
      <c r="V1007" s="14">
        <f>RIGHT(amazon[[#This Row],[discounted_price]],LEN(amazon[[#This Row],[discounted_price]])-1)*1</f>
        <v>225</v>
      </c>
      <c r="W1007" s="14">
        <f>RIGHT(amazon[[#This Row],[actual_price]],LEN(amazon[[#This Row],[actual_price]])-1)*1</f>
        <v>225</v>
      </c>
      <c r="X1007" s="1">
        <v>0</v>
      </c>
      <c r="Y1007">
        <v>4.0999999999999996</v>
      </c>
      <c r="Z1007">
        <v>4798</v>
      </c>
      <c r="AA1007" s="3" t="s">
        <v>8987</v>
      </c>
      <c r="AB1007" s="3" t="s">
        <v>8988</v>
      </c>
      <c r="AC1007" s="3" t="s">
        <v>8989</v>
      </c>
      <c r="AD1007" s="3" t="s">
        <v>8990</v>
      </c>
      <c r="AE1007" s="3" t="s">
        <v>8991</v>
      </c>
      <c r="AF1007" s="3" t="s">
        <v>15366</v>
      </c>
      <c r="AG1007" s="3" t="s">
        <v>8993</v>
      </c>
      <c r="AH1007" s="3" t="s">
        <v>8994</v>
      </c>
    </row>
    <row r="1008" spans="1:34" x14ac:dyDescent="0.35">
      <c r="A1008" s="3" t="s">
        <v>8995</v>
      </c>
      <c r="B1008" s="3" t="s">
        <v>15367</v>
      </c>
      <c r="C1008" s="3" t="s">
        <v>17627</v>
      </c>
      <c r="D1008" s="3"/>
      <c r="E1008" s="3"/>
      <c r="F1008" s="3"/>
      <c r="G1008" s="3"/>
      <c r="H1008" s="3"/>
      <c r="I1008" s="3"/>
      <c r="J1008" s="3"/>
      <c r="K1008" s="3"/>
      <c r="L1008" s="3"/>
      <c r="M1008" s="3"/>
      <c r="N1008" s="3"/>
      <c r="O1008" s="3"/>
      <c r="P1008" s="3"/>
      <c r="Q1008" s="3"/>
      <c r="R1008" s="3"/>
      <c r="S1008" s="3" t="s">
        <v>8997</v>
      </c>
      <c r="T1008" s="7" t="s">
        <v>13934</v>
      </c>
      <c r="U1008" s="6" t="s">
        <v>13958</v>
      </c>
      <c r="V1008" s="14">
        <f>RIGHT(amazon[[#This Row],[discounted_price]],LEN(amazon[[#This Row],[discounted_price]])-1)*1</f>
        <v>199</v>
      </c>
      <c r="W1008" s="14">
        <f>RIGHT(amazon[[#This Row],[actual_price]],LEN(amazon[[#This Row],[actual_price]])-1)*1</f>
        <v>799</v>
      </c>
      <c r="X1008" s="1">
        <v>0.75</v>
      </c>
      <c r="Y1008">
        <v>4.0999999999999996</v>
      </c>
      <c r="Z1008">
        <v>7333</v>
      </c>
      <c r="AA1008" s="3" t="s">
        <v>8998</v>
      </c>
      <c r="AB1008" s="3" t="s">
        <v>8999</v>
      </c>
      <c r="AC1008" s="3" t="s">
        <v>9000</v>
      </c>
      <c r="AD1008" s="3" t="s">
        <v>9001</v>
      </c>
      <c r="AE1008" s="3" t="s">
        <v>9002</v>
      </c>
      <c r="AF1008" s="3" t="s">
        <v>9003</v>
      </c>
      <c r="AG1008" s="3" t="s">
        <v>9004</v>
      </c>
      <c r="AH1008" s="3" t="s">
        <v>9005</v>
      </c>
    </row>
    <row r="1009" spans="1:34" x14ac:dyDescent="0.35">
      <c r="A1009" s="3" t="s">
        <v>5054</v>
      </c>
      <c r="B1009" s="3" t="s">
        <v>5055</v>
      </c>
      <c r="C1009" s="3" t="s">
        <v>16870</v>
      </c>
      <c r="D1009" s="3" t="s">
        <v>16871</v>
      </c>
      <c r="E1009" s="3" t="s">
        <v>16872</v>
      </c>
      <c r="F1009" s="3" t="s">
        <v>16873</v>
      </c>
      <c r="G1009" s="3"/>
      <c r="H1009" s="3"/>
      <c r="I1009" s="3"/>
      <c r="J1009" s="3"/>
      <c r="K1009" s="3"/>
      <c r="L1009" s="3"/>
      <c r="M1009" s="3"/>
      <c r="N1009" s="3"/>
      <c r="O1009" s="3"/>
      <c r="P1009" s="3"/>
      <c r="Q1009" s="3"/>
      <c r="R1009" s="3"/>
      <c r="S1009" s="3" t="s">
        <v>3737</v>
      </c>
      <c r="T1009" s="7" t="s">
        <v>13982</v>
      </c>
      <c r="U1009" s="6" t="s">
        <v>14092</v>
      </c>
      <c r="V1009" s="14">
        <f>RIGHT(amazon[[#This Row],[discounted_price]],LEN(amazon[[#This Row],[discounted_price]])-1)*1</f>
        <v>1799</v>
      </c>
      <c r="W1009" s="14">
        <f>RIGHT(amazon[[#This Row],[actual_price]],LEN(amazon[[#This Row],[actual_price]])-1)*1</f>
        <v>3999</v>
      </c>
      <c r="X1009" s="1">
        <v>0.55000000000000004</v>
      </c>
      <c r="Y1009">
        <v>4.5999999999999996</v>
      </c>
      <c r="Z1009">
        <v>245</v>
      </c>
      <c r="AA1009" s="3" t="s">
        <v>14785</v>
      </c>
      <c r="AB1009" s="3" t="s">
        <v>5057</v>
      </c>
      <c r="AC1009" s="3" t="s">
        <v>5058</v>
      </c>
      <c r="AD1009" s="3" t="s">
        <v>5059</v>
      </c>
      <c r="AE1009" s="3" t="s">
        <v>5060</v>
      </c>
      <c r="AF1009" s="3" t="s">
        <v>14786</v>
      </c>
      <c r="AG1009" s="3" t="s">
        <v>9006</v>
      </c>
      <c r="AH1009" s="3" t="s">
        <v>9007</v>
      </c>
    </row>
    <row r="1010" spans="1:34" x14ac:dyDescent="0.35">
      <c r="A1010" s="3" t="s">
        <v>9008</v>
      </c>
      <c r="B1010" s="3" t="s">
        <v>9009</v>
      </c>
      <c r="C1010" s="3" t="s">
        <v>17628</v>
      </c>
      <c r="D1010" s="3"/>
      <c r="E1010" s="3"/>
      <c r="F1010" s="3"/>
      <c r="G1010" s="3"/>
      <c r="H1010" s="3"/>
      <c r="I1010" s="3"/>
      <c r="J1010" s="3"/>
      <c r="K1010" s="3"/>
      <c r="L1010" s="3"/>
      <c r="M1010" s="3"/>
      <c r="N1010" s="3"/>
      <c r="O1010" s="3"/>
      <c r="P1010" s="3"/>
      <c r="Q1010" s="3"/>
      <c r="R1010" s="3"/>
      <c r="S1010" s="3" t="s">
        <v>8242</v>
      </c>
      <c r="T1010" s="7" t="s">
        <v>15368</v>
      </c>
      <c r="U1010" s="6" t="s">
        <v>15369</v>
      </c>
      <c r="V1010" s="14">
        <f>RIGHT(amazon[[#This Row],[discounted_price]],LEN(amazon[[#This Row],[discounted_price]])-1)*1</f>
        <v>8349</v>
      </c>
      <c r="W1010" s="14">
        <f>RIGHT(amazon[[#This Row],[actual_price]],LEN(amazon[[#This Row],[actual_price]])-1)*1</f>
        <v>9625</v>
      </c>
      <c r="X1010" s="1">
        <v>0.13</v>
      </c>
      <c r="Y1010">
        <v>3.8</v>
      </c>
      <c r="Z1010">
        <v>3652</v>
      </c>
      <c r="AA1010" s="3" t="s">
        <v>9012</v>
      </c>
      <c r="AB1010" s="3" t="s">
        <v>9013</v>
      </c>
      <c r="AC1010" s="3" t="s">
        <v>9014</v>
      </c>
      <c r="AD1010" s="3" t="s">
        <v>9015</v>
      </c>
      <c r="AE1010" s="3" t="s">
        <v>9016</v>
      </c>
      <c r="AF1010" s="3" t="s">
        <v>9017</v>
      </c>
      <c r="AG1010" s="3" t="s">
        <v>9018</v>
      </c>
      <c r="AH1010" s="3" t="s">
        <v>9019</v>
      </c>
    </row>
    <row r="1011" spans="1:34" x14ac:dyDescent="0.35">
      <c r="A1011" s="3" t="s">
        <v>9020</v>
      </c>
      <c r="B1011" s="3" t="s">
        <v>9021</v>
      </c>
      <c r="C1011" s="3" t="s">
        <v>17629</v>
      </c>
      <c r="D1011" s="3"/>
      <c r="E1011" s="3"/>
      <c r="F1011" s="3"/>
      <c r="G1011" s="3"/>
      <c r="H1011" s="3"/>
      <c r="I1011" s="3"/>
      <c r="J1011" s="3"/>
      <c r="K1011" s="3"/>
      <c r="L1011" s="3"/>
      <c r="M1011" s="3"/>
      <c r="N1011" s="3"/>
      <c r="O1011" s="3"/>
      <c r="P1011" s="3"/>
      <c r="Q1011" s="3"/>
      <c r="R1011" s="3"/>
      <c r="S1011" s="3" t="s">
        <v>7214</v>
      </c>
      <c r="T1011" s="7" t="s">
        <v>15370</v>
      </c>
      <c r="U1011" s="6" t="s">
        <v>15371</v>
      </c>
      <c r="V1011" s="14">
        <f>RIGHT(amazon[[#This Row],[discounted_price]],LEN(amazon[[#This Row],[discounted_price]])-1)*1</f>
        <v>3307</v>
      </c>
      <c r="W1011" s="14">
        <f>RIGHT(amazon[[#This Row],[actual_price]],LEN(amazon[[#This Row],[actual_price]])-1)*1</f>
        <v>6100</v>
      </c>
      <c r="X1011" s="1">
        <v>0.46</v>
      </c>
      <c r="Y1011">
        <v>4.3</v>
      </c>
      <c r="Z1011">
        <v>2515</v>
      </c>
      <c r="AA1011" s="3" t="s">
        <v>15372</v>
      </c>
      <c r="AB1011" s="3" t="s">
        <v>9025</v>
      </c>
      <c r="AC1011" s="3" t="s">
        <v>9026</v>
      </c>
      <c r="AD1011" s="3" t="s">
        <v>9027</v>
      </c>
      <c r="AE1011" s="3" t="s">
        <v>9028</v>
      </c>
      <c r="AF1011" s="3" t="s">
        <v>9029</v>
      </c>
      <c r="AG1011" s="3" t="s">
        <v>9030</v>
      </c>
      <c r="AH1011" s="3" t="s">
        <v>9031</v>
      </c>
    </row>
    <row r="1012" spans="1:34" x14ac:dyDescent="0.35">
      <c r="A1012" s="3" t="s">
        <v>885</v>
      </c>
      <c r="B1012" s="3" t="s">
        <v>886</v>
      </c>
      <c r="C1012" s="3" t="s">
        <v>16288</v>
      </c>
      <c r="D1012" s="3" t="s">
        <v>16289</v>
      </c>
      <c r="E1012" s="3" t="s">
        <v>16290</v>
      </c>
      <c r="F1012" s="3" t="s">
        <v>16291</v>
      </c>
      <c r="G1012" s="3" t="s">
        <v>16292</v>
      </c>
      <c r="H1012" s="3" t="s">
        <v>16293</v>
      </c>
      <c r="I1012" s="3" t="s">
        <v>16294</v>
      </c>
      <c r="J1012" s="3"/>
      <c r="K1012" s="3"/>
      <c r="L1012" s="3"/>
      <c r="M1012" s="3"/>
      <c r="N1012" s="3"/>
      <c r="O1012" s="3"/>
      <c r="P1012" s="3"/>
      <c r="Q1012" s="3"/>
      <c r="R1012" s="3"/>
      <c r="S1012" s="3" t="s">
        <v>18</v>
      </c>
      <c r="T1012" s="7" t="s">
        <v>14102</v>
      </c>
      <c r="U1012" s="6" t="s">
        <v>14103</v>
      </c>
      <c r="V1012" s="14">
        <f>RIGHT(amazon[[#This Row],[discounted_price]],LEN(amazon[[#This Row],[discounted_price]])-1)*1</f>
        <v>325</v>
      </c>
      <c r="W1012" s="14">
        <f>RIGHT(amazon[[#This Row],[actual_price]],LEN(amazon[[#This Row],[actual_price]])-1)*1</f>
        <v>1299</v>
      </c>
      <c r="X1012" s="1">
        <v>0.75</v>
      </c>
      <c r="Y1012">
        <v>4.2</v>
      </c>
      <c r="Z1012">
        <v>10576</v>
      </c>
      <c r="AA1012" s="3" t="s">
        <v>14104</v>
      </c>
      <c r="AB1012" s="3" t="s">
        <v>890</v>
      </c>
      <c r="AC1012" s="3" t="s">
        <v>891</v>
      </c>
      <c r="AD1012" s="3" t="s">
        <v>892</v>
      </c>
      <c r="AE1012" s="3" t="s">
        <v>14105</v>
      </c>
      <c r="AF1012" s="3" t="s">
        <v>894</v>
      </c>
      <c r="AG1012" s="3" t="s">
        <v>9032</v>
      </c>
      <c r="AH1012" s="3" t="s">
        <v>9033</v>
      </c>
    </row>
    <row r="1013" spans="1:34" x14ac:dyDescent="0.35">
      <c r="A1013" s="3" t="s">
        <v>9034</v>
      </c>
      <c r="B1013" s="3" t="s">
        <v>9035</v>
      </c>
      <c r="C1013" s="3"/>
      <c r="D1013" s="3"/>
      <c r="E1013" s="3"/>
      <c r="F1013" s="3"/>
      <c r="G1013" s="3"/>
      <c r="H1013" s="3"/>
      <c r="I1013" s="3"/>
      <c r="J1013" s="3"/>
      <c r="K1013" s="3"/>
      <c r="L1013" s="3"/>
      <c r="M1013" s="3"/>
      <c r="N1013" s="3"/>
      <c r="O1013" s="3"/>
      <c r="P1013" s="3"/>
      <c r="Q1013" s="3"/>
      <c r="R1013" s="3"/>
      <c r="S1013" s="3" t="s">
        <v>5193</v>
      </c>
      <c r="T1013" s="7" t="s">
        <v>14142</v>
      </c>
      <c r="U1013" s="6" t="s">
        <v>15276</v>
      </c>
      <c r="V1013" s="14">
        <f>RIGHT(amazon[[#This Row],[discounted_price]],LEN(amazon[[#This Row],[discounted_price]])-1)*1</f>
        <v>449</v>
      </c>
      <c r="W1013" s="14">
        <f>RIGHT(amazon[[#This Row],[actual_price]],LEN(amazon[[#This Row],[actual_price]])-1)*1</f>
        <v>1300</v>
      </c>
      <c r="X1013" s="1">
        <v>0.65</v>
      </c>
      <c r="Y1013">
        <v>4.2</v>
      </c>
      <c r="Z1013">
        <v>4959</v>
      </c>
      <c r="AA1013" s="3" t="s">
        <v>15373</v>
      </c>
      <c r="AB1013" s="3" t="s">
        <v>9037</v>
      </c>
      <c r="AC1013" s="3" t="s">
        <v>9038</v>
      </c>
      <c r="AD1013" s="3" t="s">
        <v>9039</v>
      </c>
      <c r="AE1013" s="3" t="s">
        <v>9040</v>
      </c>
      <c r="AF1013" s="3" t="s">
        <v>9041</v>
      </c>
      <c r="AG1013" s="3" t="s">
        <v>9042</v>
      </c>
      <c r="AH1013" s="3" t="s">
        <v>9043</v>
      </c>
    </row>
    <row r="1014" spans="1:34" x14ac:dyDescent="0.35">
      <c r="A1014" s="3" t="s">
        <v>9044</v>
      </c>
      <c r="B1014" s="3" t="s">
        <v>9045</v>
      </c>
      <c r="C1014" s="3" t="s">
        <v>17630</v>
      </c>
      <c r="D1014" s="3"/>
      <c r="E1014" s="3"/>
      <c r="F1014" s="3"/>
      <c r="G1014" s="3"/>
      <c r="H1014" s="3"/>
      <c r="I1014" s="3"/>
      <c r="J1014" s="3"/>
      <c r="K1014" s="3"/>
      <c r="L1014" s="3"/>
      <c r="M1014" s="3"/>
      <c r="N1014" s="3"/>
      <c r="O1014" s="3"/>
      <c r="P1014" s="3"/>
      <c r="Q1014" s="3"/>
      <c r="R1014" s="3"/>
      <c r="S1014" s="3" t="s">
        <v>5418</v>
      </c>
      <c r="T1014" s="7" t="s">
        <v>15374</v>
      </c>
      <c r="U1014" s="6" t="s">
        <v>15153</v>
      </c>
      <c r="V1014" s="14">
        <f>RIGHT(amazon[[#This Row],[discounted_price]],LEN(amazon[[#This Row],[discounted_price]])-1)*1</f>
        <v>380</v>
      </c>
      <c r="W1014" s="14">
        <f>RIGHT(amazon[[#This Row],[actual_price]],LEN(amazon[[#This Row],[actual_price]])-1)*1</f>
        <v>400</v>
      </c>
      <c r="X1014" s="1">
        <v>0.05</v>
      </c>
      <c r="Y1014">
        <v>4.4000000000000004</v>
      </c>
      <c r="Z1014">
        <v>2111</v>
      </c>
      <c r="AA1014" s="3" t="s">
        <v>9047</v>
      </c>
      <c r="AB1014" s="3" t="s">
        <v>9048</v>
      </c>
      <c r="AC1014" s="3" t="s">
        <v>9049</v>
      </c>
      <c r="AD1014" s="3" t="s">
        <v>9050</v>
      </c>
      <c r="AE1014" s="3" t="s">
        <v>9051</v>
      </c>
      <c r="AF1014" s="3" t="s">
        <v>15375</v>
      </c>
      <c r="AG1014" s="3" t="s">
        <v>9053</v>
      </c>
      <c r="AH1014" s="3" t="s">
        <v>9054</v>
      </c>
    </row>
    <row r="1015" spans="1:34" x14ac:dyDescent="0.35">
      <c r="A1015" s="3" t="s">
        <v>9055</v>
      </c>
      <c r="B1015" s="3" t="s">
        <v>15376</v>
      </c>
      <c r="C1015" s="3"/>
      <c r="D1015" s="3"/>
      <c r="E1015" s="3"/>
      <c r="F1015" s="3"/>
      <c r="G1015" s="3"/>
      <c r="H1015" s="3"/>
      <c r="I1015" s="3"/>
      <c r="J1015" s="3"/>
      <c r="K1015" s="3"/>
      <c r="L1015" s="3"/>
      <c r="M1015" s="3"/>
      <c r="N1015" s="3"/>
      <c r="O1015" s="3"/>
      <c r="P1015" s="3"/>
      <c r="Q1015" s="3"/>
      <c r="R1015" s="3"/>
      <c r="S1015" s="3" t="s">
        <v>5218</v>
      </c>
      <c r="T1015" s="7" t="s">
        <v>13947</v>
      </c>
      <c r="U1015" s="6" t="s">
        <v>14052</v>
      </c>
      <c r="V1015" s="14">
        <f>RIGHT(amazon[[#This Row],[discounted_price]],LEN(amazon[[#This Row],[discounted_price]])-1)*1</f>
        <v>499</v>
      </c>
      <c r="W1015" s="14">
        <f>RIGHT(amazon[[#This Row],[actual_price]],LEN(amazon[[#This Row],[actual_price]])-1)*1</f>
        <v>1399</v>
      </c>
      <c r="X1015" s="1">
        <v>0.64</v>
      </c>
      <c r="Y1015">
        <v>3.9</v>
      </c>
      <c r="Z1015">
        <v>1462</v>
      </c>
      <c r="AA1015" s="3" t="s">
        <v>9057</v>
      </c>
      <c r="AB1015" s="3" t="s">
        <v>9058</v>
      </c>
      <c r="AC1015" s="3" t="s">
        <v>9059</v>
      </c>
      <c r="AD1015" s="3" t="s">
        <v>9060</v>
      </c>
      <c r="AE1015" s="3" t="s">
        <v>15377</v>
      </c>
      <c r="AF1015" s="3" t="s">
        <v>9062</v>
      </c>
      <c r="AG1015" s="3" t="s">
        <v>9063</v>
      </c>
      <c r="AH1015" s="3" t="s">
        <v>9064</v>
      </c>
    </row>
    <row r="1016" spans="1:34" x14ac:dyDescent="0.35">
      <c r="A1016" s="3" t="s">
        <v>9065</v>
      </c>
      <c r="B1016" s="3" t="s">
        <v>9066</v>
      </c>
      <c r="C1016" s="3" t="s">
        <v>17631</v>
      </c>
      <c r="D1016" s="3"/>
      <c r="E1016" s="3"/>
      <c r="F1016" s="3"/>
      <c r="G1016" s="3"/>
      <c r="H1016" s="3"/>
      <c r="I1016" s="3"/>
      <c r="J1016" s="3"/>
      <c r="K1016" s="3"/>
      <c r="L1016" s="3"/>
      <c r="M1016" s="3"/>
      <c r="N1016" s="3"/>
      <c r="O1016" s="3"/>
      <c r="P1016" s="3"/>
      <c r="Q1016" s="3"/>
      <c r="R1016" s="3"/>
      <c r="S1016" s="3" t="s">
        <v>9067</v>
      </c>
      <c r="T1016" s="7" t="s">
        <v>15378</v>
      </c>
      <c r="U1016" s="6" t="s">
        <v>15379</v>
      </c>
      <c r="V1016" s="14">
        <f>RIGHT(amazon[[#This Row],[discounted_price]],LEN(amazon[[#This Row],[discounted_price]])-1)*1</f>
        <v>37247</v>
      </c>
      <c r="W1016" s="14">
        <f>RIGHT(amazon[[#This Row],[actual_price]],LEN(amazon[[#This Row],[actual_price]])-1)*1</f>
        <v>59890</v>
      </c>
      <c r="X1016" s="1">
        <v>0.38</v>
      </c>
      <c r="Y1016">
        <v>4</v>
      </c>
      <c r="Z1016">
        <v>323</v>
      </c>
      <c r="AA1016" s="3" t="s">
        <v>9070</v>
      </c>
      <c r="AB1016" s="3" t="s">
        <v>9071</v>
      </c>
      <c r="AC1016" s="3" t="s">
        <v>9072</v>
      </c>
      <c r="AD1016" s="3" t="s">
        <v>9073</v>
      </c>
      <c r="AE1016" s="3" t="s">
        <v>9074</v>
      </c>
      <c r="AF1016" s="3" t="s">
        <v>9075</v>
      </c>
      <c r="AG1016" s="3" t="s">
        <v>9076</v>
      </c>
      <c r="AH1016" s="3" t="s">
        <v>9077</v>
      </c>
    </row>
    <row r="1017" spans="1:34" x14ac:dyDescent="0.35">
      <c r="A1017" s="3" t="s">
        <v>9078</v>
      </c>
      <c r="B1017" s="3" t="s">
        <v>9079</v>
      </c>
      <c r="C1017" s="3"/>
      <c r="D1017" s="3"/>
      <c r="E1017" s="3"/>
      <c r="F1017" s="3"/>
      <c r="G1017" s="3"/>
      <c r="H1017" s="3"/>
      <c r="I1017" s="3"/>
      <c r="J1017" s="3"/>
      <c r="K1017" s="3"/>
      <c r="L1017" s="3"/>
      <c r="M1017" s="3"/>
      <c r="N1017" s="3"/>
      <c r="O1017" s="3"/>
      <c r="P1017" s="3"/>
      <c r="Q1017" s="3"/>
      <c r="R1017" s="3"/>
      <c r="S1017" s="3" t="s">
        <v>4761</v>
      </c>
      <c r="T1017" s="7" t="s">
        <v>14131</v>
      </c>
      <c r="U1017" s="6" t="s">
        <v>15089</v>
      </c>
      <c r="V1017" s="14">
        <f>RIGHT(amazon[[#This Row],[discounted_price]],LEN(amazon[[#This Row],[discounted_price]])-1)*1</f>
        <v>849</v>
      </c>
      <c r="W1017" s="14">
        <f>RIGHT(amazon[[#This Row],[actual_price]],LEN(amazon[[#This Row],[actual_price]])-1)*1</f>
        <v>2490</v>
      </c>
      <c r="X1017" s="1">
        <v>0.66</v>
      </c>
      <c r="Y1017">
        <v>4.2</v>
      </c>
      <c r="Z1017">
        <v>91188</v>
      </c>
      <c r="AA1017" s="3" t="s">
        <v>9080</v>
      </c>
      <c r="AB1017" s="3" t="s">
        <v>9081</v>
      </c>
      <c r="AC1017" s="3" t="s">
        <v>9082</v>
      </c>
      <c r="AD1017" s="3" t="s">
        <v>9083</v>
      </c>
      <c r="AE1017" s="3" t="s">
        <v>9084</v>
      </c>
      <c r="AF1017" s="3" t="s">
        <v>9085</v>
      </c>
      <c r="AG1017" s="3" t="s">
        <v>9086</v>
      </c>
      <c r="AH1017" s="3" t="s">
        <v>9087</v>
      </c>
    </row>
    <row r="1018" spans="1:34" x14ac:dyDescent="0.35">
      <c r="A1018" s="3" t="s">
        <v>9088</v>
      </c>
      <c r="B1018" s="3" t="s">
        <v>9089</v>
      </c>
      <c r="C1018" s="3" t="s">
        <v>17632</v>
      </c>
      <c r="D1018" s="3" t="s">
        <v>17633</v>
      </c>
      <c r="E1018" s="3" t="s">
        <v>17634</v>
      </c>
      <c r="F1018" s="3" t="s">
        <v>17635</v>
      </c>
      <c r="G1018" s="3" t="s">
        <v>17636</v>
      </c>
      <c r="H1018" s="3" t="s">
        <v>16364</v>
      </c>
      <c r="I1018" s="3" t="s">
        <v>17017</v>
      </c>
      <c r="J1018" s="3" t="s">
        <v>17637</v>
      </c>
      <c r="K1018" s="3"/>
      <c r="L1018" s="3"/>
      <c r="M1018" s="3"/>
      <c r="N1018" s="3"/>
      <c r="O1018" s="3"/>
      <c r="P1018" s="3"/>
      <c r="Q1018" s="3"/>
      <c r="R1018" s="3"/>
      <c r="S1018" s="3" t="s">
        <v>6641</v>
      </c>
      <c r="T1018" s="7" t="s">
        <v>13958</v>
      </c>
      <c r="U1018" s="6" t="s">
        <v>13998</v>
      </c>
      <c r="V1018" s="14">
        <f>RIGHT(amazon[[#This Row],[discounted_price]],LEN(amazon[[#This Row],[discounted_price]])-1)*1</f>
        <v>799</v>
      </c>
      <c r="W1018" s="14">
        <f>RIGHT(amazon[[#This Row],[actual_price]],LEN(amazon[[#This Row],[actual_price]])-1)*1</f>
        <v>1999</v>
      </c>
      <c r="X1018" s="1">
        <v>0.6</v>
      </c>
      <c r="Y1018">
        <v>3.7</v>
      </c>
      <c r="Z1018">
        <v>418</v>
      </c>
      <c r="AA1018" s="3" t="s">
        <v>9090</v>
      </c>
      <c r="AB1018" s="3" t="s">
        <v>9091</v>
      </c>
      <c r="AC1018" s="3" t="s">
        <v>9092</v>
      </c>
      <c r="AD1018" s="3" t="s">
        <v>9093</v>
      </c>
      <c r="AE1018" s="3" t="s">
        <v>9094</v>
      </c>
      <c r="AF1018" s="3" t="s">
        <v>9095</v>
      </c>
      <c r="AG1018" s="3" t="s">
        <v>9096</v>
      </c>
      <c r="AH1018" s="3" t="s">
        <v>9097</v>
      </c>
    </row>
    <row r="1019" spans="1:34" x14ac:dyDescent="0.35">
      <c r="A1019" s="3" t="s">
        <v>5159</v>
      </c>
      <c r="B1019" s="3" t="s">
        <v>5160</v>
      </c>
      <c r="C1019" s="3" t="s">
        <v>16727</v>
      </c>
      <c r="D1019" s="3" t="s">
        <v>16885</v>
      </c>
      <c r="E1019" s="3" t="s">
        <v>16886</v>
      </c>
      <c r="F1019" s="3" t="s">
        <v>16887</v>
      </c>
      <c r="G1019" s="3" t="s">
        <v>16888</v>
      </c>
      <c r="H1019" s="3"/>
      <c r="I1019" s="3"/>
      <c r="J1019" s="3"/>
      <c r="K1019" s="3"/>
      <c r="L1019" s="3"/>
      <c r="M1019" s="3"/>
      <c r="N1019" s="3"/>
      <c r="O1019" s="3"/>
      <c r="P1019" s="3"/>
      <c r="Q1019" s="3"/>
      <c r="R1019" s="3"/>
      <c r="S1019" s="3" t="s">
        <v>4188</v>
      </c>
      <c r="T1019" s="7" t="s">
        <v>14728</v>
      </c>
      <c r="U1019" s="6" t="s">
        <v>14045</v>
      </c>
      <c r="V1019" s="14">
        <f>RIGHT(amazon[[#This Row],[discounted_price]],LEN(amazon[[#This Row],[discounted_price]])-1)*1</f>
        <v>2599</v>
      </c>
      <c r="W1019" s="14">
        <f>RIGHT(amazon[[#This Row],[actual_price]],LEN(amazon[[#This Row],[actual_price]])-1)*1</f>
        <v>6999</v>
      </c>
      <c r="X1019" s="1">
        <v>0.63</v>
      </c>
      <c r="Y1019">
        <v>4.5</v>
      </c>
      <c r="Z1019">
        <v>1526</v>
      </c>
      <c r="AA1019" s="3" t="s">
        <v>14800</v>
      </c>
      <c r="AB1019" s="3" t="s">
        <v>5162</v>
      </c>
      <c r="AC1019" s="3" t="s">
        <v>5163</v>
      </c>
      <c r="AD1019" s="3" t="s">
        <v>5164</v>
      </c>
      <c r="AE1019" s="3" t="s">
        <v>5165</v>
      </c>
      <c r="AF1019" s="3" t="s">
        <v>14801</v>
      </c>
      <c r="AG1019" s="3" t="s">
        <v>9098</v>
      </c>
      <c r="AH1019" s="3" t="s">
        <v>9099</v>
      </c>
    </row>
    <row r="1020" spans="1:34" x14ac:dyDescent="0.35">
      <c r="A1020" s="3" t="s">
        <v>917</v>
      </c>
      <c r="B1020" s="3" t="s">
        <v>14111</v>
      </c>
      <c r="C1020" s="3" t="s">
        <v>16295</v>
      </c>
      <c r="D1020" s="3" t="s">
        <v>16223</v>
      </c>
      <c r="E1020" s="3"/>
      <c r="F1020" s="3"/>
      <c r="G1020" s="3"/>
      <c r="H1020" s="3"/>
      <c r="I1020" s="3"/>
      <c r="J1020" s="3"/>
      <c r="K1020" s="3"/>
      <c r="L1020" s="3"/>
      <c r="M1020" s="3"/>
      <c r="N1020" s="3"/>
      <c r="O1020" s="3"/>
      <c r="P1020" s="3"/>
      <c r="Q1020" s="3"/>
      <c r="R1020" s="3"/>
      <c r="S1020" s="3" t="s">
        <v>18</v>
      </c>
      <c r="T1020" s="7" t="s">
        <v>13934</v>
      </c>
      <c r="U1020" s="6" t="s">
        <v>13952</v>
      </c>
      <c r="V1020" s="14">
        <f>RIGHT(amazon[[#This Row],[discounted_price]],LEN(amazon[[#This Row],[discounted_price]])-1)*1</f>
        <v>199</v>
      </c>
      <c r="W1020" s="14">
        <f>RIGHT(amazon[[#This Row],[actual_price]],LEN(amazon[[#This Row],[actual_price]])-1)*1</f>
        <v>999</v>
      </c>
      <c r="X1020" s="1">
        <v>0.8</v>
      </c>
      <c r="Y1020">
        <v>4.5</v>
      </c>
      <c r="Z1020">
        <v>127</v>
      </c>
      <c r="AA1020" s="3" t="s">
        <v>919</v>
      </c>
      <c r="AB1020" s="3" t="s">
        <v>920</v>
      </c>
      <c r="AC1020" s="3" t="s">
        <v>921</v>
      </c>
      <c r="AD1020" s="3" t="s">
        <v>922</v>
      </c>
      <c r="AE1020" s="3" t="s">
        <v>923</v>
      </c>
      <c r="AF1020" s="3" t="s">
        <v>924</v>
      </c>
      <c r="AG1020" s="3" t="s">
        <v>925</v>
      </c>
      <c r="AH1020" s="3" t="s">
        <v>9100</v>
      </c>
    </row>
    <row r="1021" spans="1:34" x14ac:dyDescent="0.35">
      <c r="A1021" s="3" t="s">
        <v>932</v>
      </c>
      <c r="B1021" s="3" t="s">
        <v>933</v>
      </c>
      <c r="C1021" s="3" t="s">
        <v>16297</v>
      </c>
      <c r="D1021" s="3" t="s">
        <v>16298</v>
      </c>
      <c r="E1021" s="3"/>
      <c r="F1021" s="3"/>
      <c r="G1021" s="3"/>
      <c r="H1021" s="3"/>
      <c r="I1021" s="3"/>
      <c r="J1021" s="3"/>
      <c r="K1021" s="3"/>
      <c r="L1021" s="3"/>
      <c r="M1021" s="3"/>
      <c r="N1021" s="3"/>
      <c r="O1021" s="3"/>
      <c r="P1021" s="3"/>
      <c r="Q1021" s="3"/>
      <c r="R1021" s="3"/>
      <c r="S1021" s="3" t="s">
        <v>113</v>
      </c>
      <c r="T1021" s="7" t="s">
        <v>14112</v>
      </c>
      <c r="U1021" s="6" t="s">
        <v>14113</v>
      </c>
      <c r="V1021" s="14">
        <f>RIGHT(amazon[[#This Row],[discounted_price]],LEN(amazon[[#This Row],[discounted_price]])-1)*1</f>
        <v>269</v>
      </c>
      <c r="W1021" s="14">
        <f>RIGHT(amazon[[#This Row],[actual_price]],LEN(amazon[[#This Row],[actual_price]])-1)*1</f>
        <v>800</v>
      </c>
      <c r="X1021" s="1">
        <v>0.66</v>
      </c>
      <c r="Y1021">
        <v>3.6</v>
      </c>
      <c r="Z1021">
        <v>10134</v>
      </c>
      <c r="AA1021" s="3" t="s">
        <v>936</v>
      </c>
      <c r="AB1021" s="3" t="s">
        <v>937</v>
      </c>
      <c r="AC1021" s="3" t="s">
        <v>938</v>
      </c>
      <c r="AD1021" s="3" t="s">
        <v>939</v>
      </c>
      <c r="AE1021" s="3" t="s">
        <v>14114</v>
      </c>
      <c r="AF1021" s="3" t="s">
        <v>14115</v>
      </c>
      <c r="AG1021" s="3" t="s">
        <v>9101</v>
      </c>
      <c r="AH1021" s="3" t="s">
        <v>9102</v>
      </c>
    </row>
    <row r="1022" spans="1:34" x14ac:dyDescent="0.35">
      <c r="A1022" s="3" t="s">
        <v>9103</v>
      </c>
      <c r="B1022" s="3" t="s">
        <v>9104</v>
      </c>
      <c r="C1022" s="3" t="s">
        <v>17638</v>
      </c>
      <c r="D1022" s="3" t="s">
        <v>16203</v>
      </c>
      <c r="E1022" s="3" t="s">
        <v>17639</v>
      </c>
      <c r="F1022" s="3" t="s">
        <v>17640</v>
      </c>
      <c r="G1022" s="3"/>
      <c r="H1022" s="3"/>
      <c r="I1022" s="3"/>
      <c r="J1022" s="3"/>
      <c r="K1022" s="3"/>
      <c r="L1022" s="3"/>
      <c r="M1022" s="3"/>
      <c r="N1022" s="3"/>
      <c r="O1022" s="3"/>
      <c r="P1022" s="3"/>
      <c r="Q1022" s="3"/>
      <c r="R1022" s="3"/>
      <c r="S1022" s="3" t="s">
        <v>6266</v>
      </c>
      <c r="T1022" s="7" t="s">
        <v>15380</v>
      </c>
      <c r="U1022" s="6" t="s">
        <v>13952</v>
      </c>
      <c r="V1022" s="14">
        <f>RIGHT(amazon[[#This Row],[discounted_price]],LEN(amazon[[#This Row],[discounted_price]])-1)*1</f>
        <v>298</v>
      </c>
      <c r="W1022" s="14">
        <f>RIGHT(amazon[[#This Row],[actual_price]],LEN(amazon[[#This Row],[actual_price]])-1)*1</f>
        <v>999</v>
      </c>
      <c r="X1022" s="1">
        <v>0.7</v>
      </c>
      <c r="Y1022">
        <v>4.3</v>
      </c>
      <c r="Z1022">
        <v>1552</v>
      </c>
      <c r="AA1022" s="3" t="s">
        <v>9106</v>
      </c>
      <c r="AB1022" s="3" t="s">
        <v>9107</v>
      </c>
      <c r="AC1022" s="3" t="s">
        <v>9108</v>
      </c>
      <c r="AD1022" s="3" t="s">
        <v>9109</v>
      </c>
      <c r="AE1022" s="3" t="s">
        <v>15381</v>
      </c>
      <c r="AF1022" s="3" t="s">
        <v>9111</v>
      </c>
      <c r="AG1022" s="3" t="s">
        <v>9112</v>
      </c>
      <c r="AH1022" s="3" t="s">
        <v>9113</v>
      </c>
    </row>
    <row r="1023" spans="1:34" x14ac:dyDescent="0.35">
      <c r="A1023" s="3" t="s">
        <v>9114</v>
      </c>
      <c r="B1023" s="3" t="s">
        <v>9115</v>
      </c>
      <c r="C1023" s="3" t="s">
        <v>17105</v>
      </c>
      <c r="D1023" s="3" t="s">
        <v>17146</v>
      </c>
      <c r="E1023" s="3" t="s">
        <v>17147</v>
      </c>
      <c r="F1023" s="3" t="s">
        <v>17201</v>
      </c>
      <c r="G1023" s="3" t="s">
        <v>17641</v>
      </c>
      <c r="H1023" s="3"/>
      <c r="I1023" s="3"/>
      <c r="J1023" s="3"/>
      <c r="K1023" s="3"/>
      <c r="L1023" s="3"/>
      <c r="M1023" s="3"/>
      <c r="N1023" s="3"/>
      <c r="O1023" s="3"/>
      <c r="P1023" s="3"/>
      <c r="Q1023" s="3"/>
      <c r="R1023" s="3"/>
      <c r="S1023" s="3" t="s">
        <v>6641</v>
      </c>
      <c r="T1023" s="7" t="s">
        <v>14057</v>
      </c>
      <c r="U1023" s="6" t="s">
        <v>14076</v>
      </c>
      <c r="V1023" s="14">
        <f>RIGHT(amazon[[#This Row],[discounted_price]],LEN(amazon[[#This Row],[discounted_price]])-1)*1</f>
        <v>1499</v>
      </c>
      <c r="W1023" s="14">
        <f>RIGHT(amazon[[#This Row],[actual_price]],LEN(amazon[[#This Row],[actual_price]])-1)*1</f>
        <v>2999</v>
      </c>
      <c r="X1023" s="1">
        <v>0.5</v>
      </c>
      <c r="Y1023">
        <v>4.0999999999999996</v>
      </c>
      <c r="Z1023">
        <v>25262</v>
      </c>
      <c r="AA1023" s="3" t="s">
        <v>15382</v>
      </c>
      <c r="AB1023" s="3" t="s">
        <v>9117</v>
      </c>
      <c r="AC1023" s="3" t="s">
        <v>9118</v>
      </c>
      <c r="AD1023" s="3" t="s">
        <v>9119</v>
      </c>
      <c r="AE1023" s="3" t="s">
        <v>9120</v>
      </c>
      <c r="AF1023" s="3" t="s">
        <v>9121</v>
      </c>
      <c r="AG1023" s="3" t="s">
        <v>9122</v>
      </c>
      <c r="AH1023" s="3" t="s">
        <v>9123</v>
      </c>
    </row>
    <row r="1024" spans="1:34" x14ac:dyDescent="0.35">
      <c r="A1024" s="3" t="s">
        <v>9124</v>
      </c>
      <c r="B1024" s="3" t="s">
        <v>9125</v>
      </c>
      <c r="C1024" s="3" t="s">
        <v>17642</v>
      </c>
      <c r="D1024" s="3" t="s">
        <v>17643</v>
      </c>
      <c r="E1024" s="3" t="s">
        <v>17644</v>
      </c>
      <c r="F1024" s="3" t="s">
        <v>17645</v>
      </c>
      <c r="G1024" s="3" t="s">
        <v>17646</v>
      </c>
      <c r="H1024" s="3"/>
      <c r="I1024" s="3"/>
      <c r="J1024" s="3"/>
      <c r="K1024" s="3"/>
      <c r="L1024" s="3"/>
      <c r="M1024" s="3"/>
      <c r="N1024" s="3"/>
      <c r="O1024" s="3"/>
      <c r="P1024" s="3"/>
      <c r="Q1024" s="3"/>
      <c r="R1024" s="3"/>
      <c r="S1024" s="3" t="s">
        <v>9126</v>
      </c>
      <c r="T1024" s="7" t="s">
        <v>14051</v>
      </c>
      <c r="U1024" s="6" t="s">
        <v>15383</v>
      </c>
      <c r="V1024" s="14">
        <f>RIGHT(amazon[[#This Row],[discounted_price]],LEN(amazon[[#This Row],[discounted_price]])-1)*1</f>
        <v>649</v>
      </c>
      <c r="W1024" s="14">
        <f>RIGHT(amazon[[#This Row],[actual_price]],LEN(amazon[[#This Row],[actual_price]])-1)*1</f>
        <v>1245</v>
      </c>
      <c r="X1024" s="1">
        <v>0.48</v>
      </c>
      <c r="Y1024">
        <v>3.9</v>
      </c>
      <c r="Z1024">
        <v>123365</v>
      </c>
      <c r="AA1024" s="3" t="s">
        <v>15384</v>
      </c>
      <c r="AB1024" s="3" t="s">
        <v>9130</v>
      </c>
      <c r="AC1024" s="3" t="s">
        <v>9131</v>
      </c>
      <c r="AD1024" s="3" t="s">
        <v>9132</v>
      </c>
      <c r="AE1024" s="3" t="s">
        <v>9133</v>
      </c>
      <c r="AF1024" s="3" t="s">
        <v>9134</v>
      </c>
      <c r="AG1024" s="3" t="s">
        <v>9135</v>
      </c>
      <c r="AH1024" s="3" t="s">
        <v>9136</v>
      </c>
    </row>
    <row r="1025" spans="1:34" x14ac:dyDescent="0.35">
      <c r="A1025" s="3" t="s">
        <v>9137</v>
      </c>
      <c r="B1025" s="3" t="s">
        <v>9138</v>
      </c>
      <c r="C1025" s="3" t="s">
        <v>17647</v>
      </c>
      <c r="D1025" s="3" t="s">
        <v>17648</v>
      </c>
      <c r="E1025" s="3"/>
      <c r="F1025" s="3"/>
      <c r="G1025" s="3"/>
      <c r="H1025" s="3"/>
      <c r="I1025" s="3"/>
      <c r="J1025" s="3"/>
      <c r="K1025" s="3"/>
      <c r="L1025" s="3"/>
      <c r="M1025" s="3"/>
      <c r="N1025" s="3"/>
      <c r="O1025" s="3"/>
      <c r="P1025" s="3"/>
      <c r="Q1025" s="3"/>
      <c r="R1025" s="3"/>
      <c r="S1025" s="3" t="s">
        <v>9139</v>
      </c>
      <c r="T1025" s="7" t="s">
        <v>14036</v>
      </c>
      <c r="U1025" s="6" t="s">
        <v>15385</v>
      </c>
      <c r="V1025" s="14">
        <f>RIGHT(amazon[[#This Row],[discounted_price]],LEN(amazon[[#This Row],[discounted_price]])-1)*1</f>
        <v>1199</v>
      </c>
      <c r="W1025" s="14">
        <f>RIGHT(amazon[[#This Row],[actual_price]],LEN(amazon[[#This Row],[actual_price]])-1)*1</f>
        <v>1695</v>
      </c>
      <c r="X1025" s="1">
        <v>0.28999999999999998</v>
      </c>
      <c r="Y1025">
        <v>3.6</v>
      </c>
      <c r="Z1025">
        <v>13300</v>
      </c>
      <c r="AA1025" s="3" t="s">
        <v>9141</v>
      </c>
      <c r="AB1025" s="3" t="s">
        <v>9142</v>
      </c>
      <c r="AC1025" s="3" t="s">
        <v>9143</v>
      </c>
      <c r="AD1025" s="3" t="s">
        <v>9144</v>
      </c>
      <c r="AE1025" s="3" t="s">
        <v>9145</v>
      </c>
      <c r="AF1025" s="3" t="s">
        <v>15386</v>
      </c>
      <c r="AG1025" s="3" t="s">
        <v>9147</v>
      </c>
      <c r="AH1025" s="3" t="s">
        <v>9148</v>
      </c>
    </row>
    <row r="1026" spans="1:34" x14ac:dyDescent="0.35">
      <c r="A1026" s="3" t="s">
        <v>9149</v>
      </c>
      <c r="B1026" s="3" t="s">
        <v>9150</v>
      </c>
      <c r="C1026" s="3" t="s">
        <v>17649</v>
      </c>
      <c r="D1026" s="3" t="s">
        <v>17650</v>
      </c>
      <c r="E1026" s="3"/>
      <c r="F1026" s="3"/>
      <c r="G1026" s="3"/>
      <c r="H1026" s="3"/>
      <c r="I1026" s="3"/>
      <c r="J1026" s="3"/>
      <c r="K1026" s="3"/>
      <c r="L1026" s="3"/>
      <c r="M1026" s="3"/>
      <c r="N1026" s="3"/>
      <c r="O1026" s="3"/>
      <c r="P1026" s="3"/>
      <c r="Q1026" s="3"/>
      <c r="R1026" s="3"/>
      <c r="S1026" s="3" t="s">
        <v>9151</v>
      </c>
      <c r="T1026" s="7" t="s">
        <v>14036</v>
      </c>
      <c r="U1026" s="6" t="s">
        <v>15007</v>
      </c>
      <c r="V1026" s="14">
        <f>RIGHT(amazon[[#This Row],[discounted_price]],LEN(amazon[[#This Row],[discounted_price]])-1)*1</f>
        <v>1199</v>
      </c>
      <c r="W1026" s="14">
        <f>RIGHT(amazon[[#This Row],[actual_price]],LEN(amazon[[#This Row],[actual_price]])-1)*1</f>
        <v>2000</v>
      </c>
      <c r="X1026" s="1">
        <v>0.4</v>
      </c>
      <c r="Y1026">
        <v>4</v>
      </c>
      <c r="Z1026">
        <v>18543</v>
      </c>
      <c r="AA1026" s="3" t="s">
        <v>9152</v>
      </c>
      <c r="AB1026" s="3" t="s">
        <v>9153</v>
      </c>
      <c r="AC1026" s="3" t="s">
        <v>9154</v>
      </c>
      <c r="AD1026" s="3" t="s">
        <v>9155</v>
      </c>
      <c r="AE1026" s="3" t="s">
        <v>15387</v>
      </c>
      <c r="AF1026" s="3" t="s">
        <v>15388</v>
      </c>
      <c r="AG1026" s="3" t="s">
        <v>9158</v>
      </c>
      <c r="AH1026" s="3" t="s">
        <v>9159</v>
      </c>
    </row>
    <row r="1027" spans="1:34" x14ac:dyDescent="0.35">
      <c r="A1027" s="3" t="s">
        <v>9160</v>
      </c>
      <c r="B1027" s="3" t="s">
        <v>9161</v>
      </c>
      <c r="C1027" s="3" t="s">
        <v>17651</v>
      </c>
      <c r="D1027" s="3" t="s">
        <v>17652</v>
      </c>
      <c r="E1027" s="3"/>
      <c r="F1027" s="3"/>
      <c r="G1027" s="3"/>
      <c r="H1027" s="3"/>
      <c r="I1027" s="3"/>
      <c r="J1027" s="3"/>
      <c r="K1027" s="3"/>
      <c r="L1027" s="3"/>
      <c r="M1027" s="3"/>
      <c r="N1027" s="3"/>
      <c r="O1027" s="3"/>
      <c r="P1027" s="3"/>
      <c r="Q1027" s="3"/>
      <c r="R1027" s="3"/>
      <c r="S1027" s="3" t="s">
        <v>9162</v>
      </c>
      <c r="T1027" s="7" t="s">
        <v>14867</v>
      </c>
      <c r="U1027" s="6" t="s">
        <v>13952</v>
      </c>
      <c r="V1027" s="14">
        <f>RIGHT(amazon[[#This Row],[discounted_price]],LEN(amazon[[#This Row],[discounted_price]])-1)*1</f>
        <v>455</v>
      </c>
      <c r="W1027" s="14">
        <f>RIGHT(amazon[[#This Row],[actual_price]],LEN(amazon[[#This Row],[actual_price]])-1)*1</f>
        <v>999</v>
      </c>
      <c r="X1027" s="1">
        <v>0.54</v>
      </c>
      <c r="Y1027">
        <v>4.0999999999999996</v>
      </c>
      <c r="Z1027">
        <v>3578</v>
      </c>
      <c r="AA1027" s="3" t="s">
        <v>15389</v>
      </c>
      <c r="AB1027" s="3" t="s">
        <v>9164</v>
      </c>
      <c r="AC1027" s="3" t="s">
        <v>9165</v>
      </c>
      <c r="AD1027" s="3" t="s">
        <v>9166</v>
      </c>
      <c r="AE1027" s="3" t="s">
        <v>9167</v>
      </c>
      <c r="AF1027" s="3" t="s">
        <v>15390</v>
      </c>
      <c r="AG1027" s="3" t="s">
        <v>9169</v>
      </c>
      <c r="AH1027" s="3" t="s">
        <v>9170</v>
      </c>
    </row>
    <row r="1028" spans="1:34" x14ac:dyDescent="0.35">
      <c r="A1028" s="3" t="s">
        <v>9171</v>
      </c>
      <c r="B1028" s="3" t="s">
        <v>9172</v>
      </c>
      <c r="C1028" s="3"/>
      <c r="D1028" s="3"/>
      <c r="E1028" s="3"/>
      <c r="F1028" s="3"/>
      <c r="G1028" s="3"/>
      <c r="H1028" s="3"/>
      <c r="I1028" s="3"/>
      <c r="J1028" s="3"/>
      <c r="K1028" s="3"/>
      <c r="L1028" s="3"/>
      <c r="M1028" s="3"/>
      <c r="N1028" s="3"/>
      <c r="O1028" s="3"/>
      <c r="P1028" s="3"/>
      <c r="Q1028" s="3"/>
      <c r="R1028" s="3"/>
      <c r="S1028" s="3" t="s">
        <v>9173</v>
      </c>
      <c r="T1028" s="7" t="s">
        <v>13934</v>
      </c>
      <c r="U1028" s="6" t="s">
        <v>13998</v>
      </c>
      <c r="V1028" s="14">
        <f>RIGHT(amazon[[#This Row],[discounted_price]],LEN(amazon[[#This Row],[discounted_price]])-1)*1</f>
        <v>199</v>
      </c>
      <c r="W1028" s="14">
        <f>RIGHT(amazon[[#This Row],[actual_price]],LEN(amazon[[#This Row],[actual_price]])-1)*1</f>
        <v>1999</v>
      </c>
      <c r="X1028" s="1">
        <v>0.9</v>
      </c>
      <c r="Y1028">
        <v>3.7</v>
      </c>
      <c r="Z1028">
        <v>2031</v>
      </c>
      <c r="AA1028" s="3" t="s">
        <v>15391</v>
      </c>
      <c r="AB1028" s="3" t="s">
        <v>9175</v>
      </c>
      <c r="AC1028" s="3" t="s">
        <v>9176</v>
      </c>
      <c r="AD1028" s="3" t="s">
        <v>9177</v>
      </c>
      <c r="AE1028" s="3" t="s">
        <v>15392</v>
      </c>
      <c r="AF1028" s="3" t="s">
        <v>9179</v>
      </c>
      <c r="AG1028" s="3" t="s">
        <v>9180</v>
      </c>
      <c r="AH1028" s="3" t="s">
        <v>9181</v>
      </c>
    </row>
    <row r="1029" spans="1:34" x14ac:dyDescent="0.35">
      <c r="A1029" s="3" t="s">
        <v>9182</v>
      </c>
      <c r="B1029" s="3" t="s">
        <v>9183</v>
      </c>
      <c r="C1029" s="3"/>
      <c r="D1029" s="3"/>
      <c r="E1029" s="3"/>
      <c r="F1029" s="3"/>
      <c r="G1029" s="3"/>
      <c r="H1029" s="3"/>
      <c r="I1029" s="3"/>
      <c r="J1029" s="3"/>
      <c r="K1029" s="3"/>
      <c r="L1029" s="3"/>
      <c r="M1029" s="3"/>
      <c r="N1029" s="3"/>
      <c r="O1029" s="3"/>
      <c r="P1029" s="3"/>
      <c r="Q1029" s="3"/>
      <c r="R1029" s="3"/>
      <c r="S1029" s="3" t="s">
        <v>9173</v>
      </c>
      <c r="T1029" s="7" t="s">
        <v>15393</v>
      </c>
      <c r="U1029" s="6" t="s">
        <v>13947</v>
      </c>
      <c r="V1029" s="14">
        <f>RIGHT(amazon[[#This Row],[discounted_price]],LEN(amazon[[#This Row],[discounted_price]])-1)*1</f>
        <v>293</v>
      </c>
      <c r="W1029" s="14">
        <f>RIGHT(amazon[[#This Row],[actual_price]],LEN(amazon[[#This Row],[actual_price]])-1)*1</f>
        <v>499</v>
      </c>
      <c r="X1029" s="1">
        <v>0.41</v>
      </c>
      <c r="Y1029">
        <v>3.9</v>
      </c>
      <c r="Z1029">
        <v>44994</v>
      </c>
      <c r="AA1029" s="3" t="s">
        <v>9185</v>
      </c>
      <c r="AB1029" s="3" t="s">
        <v>9186</v>
      </c>
      <c r="AC1029" s="3" t="s">
        <v>9187</v>
      </c>
      <c r="AD1029" s="3" t="s">
        <v>9188</v>
      </c>
      <c r="AE1029" s="3" t="s">
        <v>9189</v>
      </c>
      <c r="AF1029" s="3" t="s">
        <v>9190</v>
      </c>
      <c r="AG1029" s="3" t="s">
        <v>9191</v>
      </c>
      <c r="AH1029" s="3" t="s">
        <v>9192</v>
      </c>
    </row>
    <row r="1030" spans="1:34" x14ac:dyDescent="0.35">
      <c r="A1030" s="3" t="s">
        <v>9193</v>
      </c>
      <c r="B1030" s="3" t="s">
        <v>9194</v>
      </c>
      <c r="C1030" s="3" t="s">
        <v>16196</v>
      </c>
      <c r="D1030" s="3" t="s">
        <v>17653</v>
      </c>
      <c r="E1030" s="3"/>
      <c r="F1030" s="3"/>
      <c r="G1030" s="3"/>
      <c r="H1030" s="3"/>
      <c r="I1030" s="3"/>
      <c r="J1030" s="3"/>
      <c r="K1030" s="3"/>
      <c r="L1030" s="3"/>
      <c r="M1030" s="3"/>
      <c r="N1030" s="3"/>
      <c r="O1030" s="3"/>
      <c r="P1030" s="3"/>
      <c r="Q1030" s="3"/>
      <c r="R1030" s="3"/>
      <c r="S1030" s="3" t="s">
        <v>9195</v>
      </c>
      <c r="T1030" s="7" t="s">
        <v>13934</v>
      </c>
      <c r="U1030" s="6" t="s">
        <v>14561</v>
      </c>
      <c r="V1030" s="14">
        <f>RIGHT(amazon[[#This Row],[discounted_price]],LEN(amazon[[#This Row],[discounted_price]])-1)*1</f>
        <v>199</v>
      </c>
      <c r="W1030" s="14">
        <f>RIGHT(amazon[[#This Row],[actual_price]],LEN(amazon[[#This Row],[actual_price]])-1)*1</f>
        <v>495</v>
      </c>
      <c r="X1030" s="1">
        <v>0.6</v>
      </c>
      <c r="Y1030">
        <v>4.0999999999999996</v>
      </c>
      <c r="Z1030">
        <v>270563</v>
      </c>
      <c r="AA1030" s="3" t="s">
        <v>9197</v>
      </c>
      <c r="AB1030" s="3" t="s">
        <v>9198</v>
      </c>
      <c r="AC1030" s="3" t="s">
        <v>9199</v>
      </c>
      <c r="AD1030" s="3" t="s">
        <v>9200</v>
      </c>
      <c r="AE1030" s="3" t="s">
        <v>9201</v>
      </c>
      <c r="AF1030" s="3" t="s">
        <v>9202</v>
      </c>
      <c r="AG1030" s="3" t="s">
        <v>9203</v>
      </c>
      <c r="AH1030" s="3" t="s">
        <v>9204</v>
      </c>
    </row>
    <row r="1031" spans="1:34" x14ac:dyDescent="0.35">
      <c r="A1031" s="3" t="s">
        <v>9205</v>
      </c>
      <c r="B1031" s="3" t="s">
        <v>9206</v>
      </c>
      <c r="C1031" s="3" t="s">
        <v>16268</v>
      </c>
      <c r="D1031" s="3"/>
      <c r="E1031" s="3"/>
      <c r="F1031" s="3"/>
      <c r="G1031" s="3"/>
      <c r="H1031" s="3"/>
      <c r="I1031" s="3"/>
      <c r="J1031" s="3"/>
      <c r="K1031" s="3"/>
      <c r="L1031" s="3"/>
      <c r="M1031" s="3"/>
      <c r="N1031" s="3"/>
      <c r="O1031" s="3"/>
      <c r="P1031" s="3"/>
      <c r="Q1031" s="3"/>
      <c r="R1031" s="3"/>
      <c r="S1031" s="3" t="s">
        <v>9126</v>
      </c>
      <c r="T1031" s="7" t="s">
        <v>14203</v>
      </c>
      <c r="U1031" s="6" t="s">
        <v>15383</v>
      </c>
      <c r="V1031" s="14">
        <f>RIGHT(amazon[[#This Row],[discounted_price]],LEN(amazon[[#This Row],[discounted_price]])-1)*1</f>
        <v>749</v>
      </c>
      <c r="W1031" s="14">
        <f>RIGHT(amazon[[#This Row],[actual_price]],LEN(amazon[[#This Row],[actual_price]])-1)*1</f>
        <v>1245</v>
      </c>
      <c r="X1031" s="1">
        <v>0.4</v>
      </c>
      <c r="Y1031">
        <v>3.9</v>
      </c>
      <c r="Z1031">
        <v>31783</v>
      </c>
      <c r="AA1031" s="3" t="s">
        <v>9207</v>
      </c>
      <c r="AB1031" s="3" t="s">
        <v>9208</v>
      </c>
      <c r="AC1031" s="3" t="s">
        <v>9209</v>
      </c>
      <c r="AD1031" s="3" t="s">
        <v>9210</v>
      </c>
      <c r="AE1031" s="3" t="s">
        <v>15394</v>
      </c>
      <c r="AF1031" s="3" t="s">
        <v>15395</v>
      </c>
      <c r="AG1031" s="3" t="s">
        <v>9213</v>
      </c>
      <c r="AH1031" s="3" t="s">
        <v>9214</v>
      </c>
    </row>
    <row r="1032" spans="1:34" x14ac:dyDescent="0.35">
      <c r="A1032" s="3" t="s">
        <v>9215</v>
      </c>
      <c r="B1032" s="3" t="s">
        <v>9216</v>
      </c>
      <c r="C1032" s="3"/>
      <c r="D1032" s="3"/>
      <c r="E1032" s="3"/>
      <c r="F1032" s="3"/>
      <c r="G1032" s="3"/>
      <c r="H1032" s="3"/>
      <c r="I1032" s="3"/>
      <c r="J1032" s="3"/>
      <c r="K1032" s="3"/>
      <c r="L1032" s="3"/>
      <c r="M1032" s="3"/>
      <c r="N1032" s="3"/>
      <c r="O1032" s="3"/>
      <c r="P1032" s="3"/>
      <c r="Q1032" s="3"/>
      <c r="R1032" s="3"/>
      <c r="S1032" s="3" t="s">
        <v>9139</v>
      </c>
      <c r="T1032" s="7" t="s">
        <v>14052</v>
      </c>
      <c r="U1032" s="6" t="s">
        <v>14949</v>
      </c>
      <c r="V1032" s="14">
        <f>RIGHT(amazon[[#This Row],[discounted_price]],LEN(amazon[[#This Row],[discounted_price]])-1)*1</f>
        <v>1399</v>
      </c>
      <c r="W1032" s="14">
        <f>RIGHT(amazon[[#This Row],[actual_price]],LEN(amazon[[#This Row],[actual_price]])-1)*1</f>
        <v>1549</v>
      </c>
      <c r="X1032" s="1">
        <v>0.1</v>
      </c>
      <c r="Y1032">
        <v>3.9</v>
      </c>
      <c r="Z1032">
        <v>2602</v>
      </c>
      <c r="AA1032" s="3" t="s">
        <v>9217</v>
      </c>
      <c r="AB1032" s="3" t="s">
        <v>9218</v>
      </c>
      <c r="AC1032" s="3" t="s">
        <v>9219</v>
      </c>
      <c r="AD1032" s="3" t="s">
        <v>9220</v>
      </c>
      <c r="AE1032" s="3" t="s">
        <v>9221</v>
      </c>
      <c r="AF1032" s="3" t="s">
        <v>9222</v>
      </c>
      <c r="AG1032" s="3" t="s">
        <v>9223</v>
      </c>
      <c r="AH1032" s="3" t="s">
        <v>9224</v>
      </c>
    </row>
    <row r="1033" spans="1:34" x14ac:dyDescent="0.35">
      <c r="A1033" s="3" t="s">
        <v>9225</v>
      </c>
      <c r="B1033" s="3" t="s">
        <v>9226</v>
      </c>
      <c r="C1033" s="3" t="s">
        <v>17654</v>
      </c>
      <c r="D1033" s="3" t="s">
        <v>16206</v>
      </c>
      <c r="E1033" s="3"/>
      <c r="F1033" s="3"/>
      <c r="G1033" s="3"/>
      <c r="H1033" s="3"/>
      <c r="I1033" s="3"/>
      <c r="J1033" s="3"/>
      <c r="K1033" s="3"/>
      <c r="L1033" s="3"/>
      <c r="M1033" s="3"/>
      <c r="N1033" s="3"/>
      <c r="O1033" s="3"/>
      <c r="P1033" s="3"/>
      <c r="Q1033" s="3"/>
      <c r="R1033" s="3"/>
      <c r="S1033" s="3" t="s">
        <v>9126</v>
      </c>
      <c r="T1033" s="7" t="s">
        <v>14203</v>
      </c>
      <c r="U1033" s="6" t="s">
        <v>15396</v>
      </c>
      <c r="V1033" s="14">
        <f>RIGHT(amazon[[#This Row],[discounted_price]],LEN(amazon[[#This Row],[discounted_price]])-1)*1</f>
        <v>749</v>
      </c>
      <c r="W1033" s="14">
        <f>RIGHT(amazon[[#This Row],[actual_price]],LEN(amazon[[#This Row],[actual_price]])-1)*1</f>
        <v>1445</v>
      </c>
      <c r="X1033" s="1">
        <v>0.48</v>
      </c>
      <c r="Y1033">
        <v>3.9</v>
      </c>
      <c r="Z1033">
        <v>63350</v>
      </c>
      <c r="AA1033" s="3" t="s">
        <v>9228</v>
      </c>
      <c r="AB1033" s="3" t="s">
        <v>9229</v>
      </c>
      <c r="AC1033" s="3" t="s">
        <v>9230</v>
      </c>
      <c r="AD1033" s="3" t="s">
        <v>9231</v>
      </c>
      <c r="AE1033" s="3" t="s">
        <v>15397</v>
      </c>
      <c r="AF1033" s="3" t="s">
        <v>9233</v>
      </c>
      <c r="AG1033" s="3" t="s">
        <v>9234</v>
      </c>
      <c r="AH1033" s="3" t="s">
        <v>9235</v>
      </c>
    </row>
    <row r="1034" spans="1:34" x14ac:dyDescent="0.35">
      <c r="A1034" s="3" t="s">
        <v>9236</v>
      </c>
      <c r="B1034" s="3" t="s">
        <v>9237</v>
      </c>
      <c r="C1034" s="3"/>
      <c r="D1034" s="3"/>
      <c r="E1034" s="3"/>
      <c r="F1034" s="3"/>
      <c r="G1034" s="3"/>
      <c r="H1034" s="3"/>
      <c r="I1034" s="3"/>
      <c r="J1034" s="3"/>
      <c r="K1034" s="3"/>
      <c r="L1034" s="3"/>
      <c r="M1034" s="3"/>
      <c r="N1034" s="3"/>
      <c r="O1034" s="3"/>
      <c r="P1034" s="3"/>
      <c r="Q1034" s="3"/>
      <c r="R1034" s="3"/>
      <c r="S1034" s="3" t="s">
        <v>9238</v>
      </c>
      <c r="T1034" s="7" t="s">
        <v>14200</v>
      </c>
      <c r="U1034" s="6" t="s">
        <v>15398</v>
      </c>
      <c r="V1034" s="14">
        <f>RIGHT(amazon[[#This Row],[discounted_price]],LEN(amazon[[#This Row],[discounted_price]])-1)*1</f>
        <v>1699</v>
      </c>
      <c r="W1034" s="14">
        <f>RIGHT(amazon[[#This Row],[actual_price]],LEN(amazon[[#This Row],[actual_price]])-1)*1</f>
        <v>3193</v>
      </c>
      <c r="X1034" s="1">
        <v>0.47</v>
      </c>
      <c r="Y1034">
        <v>3.8</v>
      </c>
      <c r="Z1034">
        <v>54032</v>
      </c>
      <c r="AA1034" s="3" t="s">
        <v>9240</v>
      </c>
      <c r="AB1034" s="3" t="s">
        <v>9241</v>
      </c>
      <c r="AC1034" s="3" t="s">
        <v>9242</v>
      </c>
      <c r="AD1034" s="3" t="s">
        <v>9243</v>
      </c>
      <c r="AE1034" s="3" t="s">
        <v>15399</v>
      </c>
      <c r="AF1034" s="3" t="s">
        <v>15400</v>
      </c>
      <c r="AG1034" s="3" t="s">
        <v>9246</v>
      </c>
      <c r="AH1034" s="3" t="s">
        <v>9247</v>
      </c>
    </row>
    <row r="1035" spans="1:34" x14ac:dyDescent="0.35">
      <c r="A1035" s="3" t="s">
        <v>9248</v>
      </c>
      <c r="B1035" s="3" t="s">
        <v>9249</v>
      </c>
      <c r="C1035" s="3"/>
      <c r="D1035" s="3"/>
      <c r="E1035" s="3"/>
      <c r="F1035" s="3"/>
      <c r="G1035" s="3"/>
      <c r="H1035" s="3"/>
      <c r="I1035" s="3"/>
      <c r="J1035" s="3"/>
      <c r="K1035" s="3"/>
      <c r="L1035" s="3"/>
      <c r="M1035" s="3"/>
      <c r="N1035" s="3"/>
      <c r="O1035" s="3"/>
      <c r="P1035" s="3"/>
      <c r="Q1035" s="3"/>
      <c r="R1035" s="3"/>
      <c r="S1035" s="3" t="s">
        <v>9126</v>
      </c>
      <c r="T1035" s="7" t="s">
        <v>15401</v>
      </c>
      <c r="U1035" s="6" t="s">
        <v>15128</v>
      </c>
      <c r="V1035" s="14">
        <f>RIGHT(amazon[[#This Row],[discounted_price]],LEN(amazon[[#This Row],[discounted_price]])-1)*1</f>
        <v>1043</v>
      </c>
      <c r="W1035" s="14">
        <f>RIGHT(amazon[[#This Row],[actual_price]],LEN(amazon[[#This Row],[actual_price]])-1)*1</f>
        <v>1345</v>
      </c>
      <c r="X1035" s="1">
        <v>0.22</v>
      </c>
      <c r="Y1035">
        <v>3.8</v>
      </c>
      <c r="Z1035">
        <v>15592</v>
      </c>
      <c r="AA1035" s="3" t="s">
        <v>9251</v>
      </c>
      <c r="AB1035" s="3" t="s">
        <v>9252</v>
      </c>
      <c r="AC1035" s="3" t="s">
        <v>9253</v>
      </c>
      <c r="AD1035" s="3" t="s">
        <v>9254</v>
      </c>
      <c r="AE1035" s="3" t="s">
        <v>15402</v>
      </c>
      <c r="AF1035" s="3" t="s">
        <v>9256</v>
      </c>
      <c r="AG1035" s="3" t="s">
        <v>9257</v>
      </c>
      <c r="AH1035" s="3" t="s">
        <v>9258</v>
      </c>
    </row>
    <row r="1036" spans="1:34" x14ac:dyDescent="0.35">
      <c r="A1036" s="3" t="s">
        <v>9259</v>
      </c>
      <c r="B1036" s="3" t="s">
        <v>9260</v>
      </c>
      <c r="C1036" s="3" t="s">
        <v>17652</v>
      </c>
      <c r="D1036" s="3" t="s">
        <v>17655</v>
      </c>
      <c r="E1036" s="3" t="s">
        <v>17656</v>
      </c>
      <c r="F1036" s="3"/>
      <c r="G1036" s="3"/>
      <c r="H1036" s="3"/>
      <c r="I1036" s="3"/>
      <c r="J1036" s="3"/>
      <c r="K1036" s="3"/>
      <c r="L1036" s="3"/>
      <c r="M1036" s="3"/>
      <c r="N1036" s="3"/>
      <c r="O1036" s="3"/>
      <c r="P1036" s="3"/>
      <c r="Q1036" s="3"/>
      <c r="R1036" s="3"/>
      <c r="S1036" s="3" t="s">
        <v>9162</v>
      </c>
      <c r="T1036" s="7" t="s">
        <v>13947</v>
      </c>
      <c r="U1036" s="6" t="s">
        <v>13952</v>
      </c>
      <c r="V1036" s="14">
        <f>RIGHT(amazon[[#This Row],[discounted_price]],LEN(amazon[[#This Row],[discounted_price]])-1)*1</f>
        <v>499</v>
      </c>
      <c r="W1036" s="14">
        <f>RIGHT(amazon[[#This Row],[actual_price]],LEN(amazon[[#This Row],[actual_price]])-1)*1</f>
        <v>999</v>
      </c>
      <c r="X1036" s="1">
        <v>0.5</v>
      </c>
      <c r="Y1036">
        <v>4.0999999999999996</v>
      </c>
      <c r="Z1036">
        <v>4859</v>
      </c>
      <c r="AA1036" s="3" t="s">
        <v>9261</v>
      </c>
      <c r="AB1036" s="3" t="s">
        <v>9262</v>
      </c>
      <c r="AC1036" s="3" t="s">
        <v>9263</v>
      </c>
      <c r="AD1036" s="3" t="s">
        <v>9264</v>
      </c>
      <c r="AE1036" s="3" t="s">
        <v>9265</v>
      </c>
      <c r="AF1036" s="3" t="s">
        <v>15403</v>
      </c>
      <c r="AG1036" s="3" t="s">
        <v>9267</v>
      </c>
      <c r="AH1036" s="3" t="s">
        <v>9268</v>
      </c>
    </row>
    <row r="1037" spans="1:34" x14ac:dyDescent="0.35">
      <c r="A1037" s="3" t="s">
        <v>9269</v>
      </c>
      <c r="B1037" s="3" t="s">
        <v>9270</v>
      </c>
      <c r="C1037" s="3"/>
      <c r="D1037" s="3"/>
      <c r="E1037" s="3"/>
      <c r="F1037" s="3"/>
      <c r="G1037" s="3"/>
      <c r="H1037" s="3"/>
      <c r="I1037" s="3"/>
      <c r="J1037" s="3"/>
      <c r="K1037" s="3"/>
      <c r="L1037" s="3"/>
      <c r="M1037" s="3"/>
      <c r="N1037" s="3"/>
      <c r="O1037" s="3"/>
      <c r="P1037" s="3"/>
      <c r="Q1037" s="3"/>
      <c r="R1037" s="3"/>
      <c r="S1037" s="3" t="s">
        <v>9151</v>
      </c>
      <c r="T1037" s="7" t="s">
        <v>15404</v>
      </c>
      <c r="U1037" s="6" t="s">
        <v>15032</v>
      </c>
      <c r="V1037" s="14">
        <f>RIGHT(amazon[[#This Row],[discounted_price]],LEN(amazon[[#This Row],[discounted_price]])-1)*1</f>
        <v>1464</v>
      </c>
      <c r="W1037" s="14">
        <f>RIGHT(amazon[[#This Row],[actual_price]],LEN(amazon[[#This Row],[actual_price]])-1)*1</f>
        <v>1650</v>
      </c>
      <c r="X1037" s="1">
        <v>0.11</v>
      </c>
      <c r="Y1037">
        <v>4.0999999999999996</v>
      </c>
      <c r="Z1037">
        <v>14120</v>
      </c>
      <c r="AA1037" s="3" t="s">
        <v>9272</v>
      </c>
      <c r="AB1037" s="3" t="s">
        <v>9273</v>
      </c>
      <c r="AC1037" s="3" t="s">
        <v>9274</v>
      </c>
      <c r="AD1037" s="3" t="s">
        <v>9275</v>
      </c>
      <c r="AE1037" s="3" t="s">
        <v>15405</v>
      </c>
      <c r="AF1037" s="3" t="s">
        <v>15406</v>
      </c>
      <c r="AG1037" s="3" t="s">
        <v>9278</v>
      </c>
      <c r="AH1037" s="3" t="s">
        <v>9279</v>
      </c>
    </row>
    <row r="1038" spans="1:34" x14ac:dyDescent="0.35">
      <c r="A1038" s="3" t="s">
        <v>9280</v>
      </c>
      <c r="B1038" s="3" t="s">
        <v>9281</v>
      </c>
      <c r="C1038" s="3"/>
      <c r="D1038" s="3"/>
      <c r="E1038" s="3"/>
      <c r="F1038" s="3"/>
      <c r="G1038" s="3"/>
      <c r="H1038" s="3"/>
      <c r="I1038" s="3"/>
      <c r="J1038" s="3"/>
      <c r="K1038" s="3"/>
      <c r="L1038" s="3"/>
      <c r="M1038" s="3"/>
      <c r="N1038" s="3"/>
      <c r="O1038" s="3"/>
      <c r="P1038" s="3"/>
      <c r="Q1038" s="3"/>
      <c r="R1038" s="3"/>
      <c r="S1038" s="3" t="s">
        <v>9282</v>
      </c>
      <c r="T1038" s="7" t="s">
        <v>13975</v>
      </c>
      <c r="U1038" s="6" t="s">
        <v>13947</v>
      </c>
      <c r="V1038" s="14">
        <f>RIGHT(amazon[[#This Row],[discounted_price]],LEN(amazon[[#This Row],[discounted_price]])-1)*1</f>
        <v>249</v>
      </c>
      <c r="W1038" s="14">
        <f>RIGHT(amazon[[#This Row],[actual_price]],LEN(amazon[[#This Row],[actual_price]])-1)*1</f>
        <v>499</v>
      </c>
      <c r="X1038" s="1">
        <v>0.5</v>
      </c>
      <c r="Y1038">
        <v>3.3</v>
      </c>
      <c r="Z1038">
        <v>8427</v>
      </c>
      <c r="AA1038" s="3" t="s">
        <v>15407</v>
      </c>
      <c r="AB1038" s="3" t="s">
        <v>9284</v>
      </c>
      <c r="AC1038" s="3" t="s">
        <v>9285</v>
      </c>
      <c r="AD1038" s="3" t="s">
        <v>9286</v>
      </c>
      <c r="AE1038" s="3" t="s">
        <v>15408</v>
      </c>
      <c r="AF1038" s="3" t="s">
        <v>15409</v>
      </c>
      <c r="AG1038" s="3" t="s">
        <v>9289</v>
      </c>
      <c r="AH1038" s="3" t="s">
        <v>9290</v>
      </c>
    </row>
    <row r="1039" spans="1:34" x14ac:dyDescent="0.35">
      <c r="A1039" s="3" t="s">
        <v>9291</v>
      </c>
      <c r="B1039" s="3" t="s">
        <v>9292</v>
      </c>
      <c r="C1039" s="3" t="s">
        <v>16215</v>
      </c>
      <c r="D1039" s="3"/>
      <c r="E1039" s="3"/>
      <c r="F1039" s="3"/>
      <c r="G1039" s="3"/>
      <c r="H1039" s="3"/>
      <c r="I1039" s="3"/>
      <c r="J1039" s="3"/>
      <c r="K1039" s="3"/>
      <c r="L1039" s="3"/>
      <c r="M1039" s="3"/>
      <c r="N1039" s="3"/>
      <c r="O1039" s="3"/>
      <c r="P1039" s="3"/>
      <c r="Q1039" s="3"/>
      <c r="R1039" s="3"/>
      <c r="S1039" s="3" t="s">
        <v>9293</v>
      </c>
      <c r="T1039" s="7" t="s">
        <v>15410</v>
      </c>
      <c r="U1039" s="6" t="s">
        <v>14069</v>
      </c>
      <c r="V1039" s="14">
        <f>RIGHT(amazon[[#This Row],[discounted_price]],LEN(amazon[[#This Row],[discounted_price]])-1)*1</f>
        <v>625</v>
      </c>
      <c r="W1039" s="14">
        <f>RIGHT(amazon[[#This Row],[actual_price]],LEN(amazon[[#This Row],[actual_price]])-1)*1</f>
        <v>1400</v>
      </c>
      <c r="X1039" s="1">
        <v>0.55000000000000004</v>
      </c>
      <c r="Y1039">
        <v>4.2</v>
      </c>
      <c r="Z1039">
        <v>23316</v>
      </c>
      <c r="AA1039" s="3" t="s">
        <v>9295</v>
      </c>
      <c r="AB1039" s="3" t="s">
        <v>9296</v>
      </c>
      <c r="AC1039" s="3" t="s">
        <v>15411</v>
      </c>
      <c r="AD1039" s="3" t="s">
        <v>9298</v>
      </c>
      <c r="AE1039" s="3" t="s">
        <v>9299</v>
      </c>
      <c r="AF1039" s="3" t="s">
        <v>15412</v>
      </c>
      <c r="AG1039" s="3" t="s">
        <v>9301</v>
      </c>
      <c r="AH1039" s="3" t="s">
        <v>9302</v>
      </c>
    </row>
    <row r="1040" spans="1:34" x14ac:dyDescent="0.35">
      <c r="A1040" s="3" t="s">
        <v>9303</v>
      </c>
      <c r="B1040" s="3" t="s">
        <v>9304</v>
      </c>
      <c r="C1040" s="3" t="s">
        <v>17657</v>
      </c>
      <c r="D1040" s="3" t="s">
        <v>17658</v>
      </c>
      <c r="E1040" s="3" t="s">
        <v>17659</v>
      </c>
      <c r="F1040" s="3"/>
      <c r="G1040" s="3"/>
      <c r="H1040" s="3"/>
      <c r="I1040" s="3"/>
      <c r="J1040" s="3"/>
      <c r="K1040" s="3"/>
      <c r="L1040" s="3"/>
      <c r="M1040" s="3"/>
      <c r="N1040" s="3"/>
      <c r="O1040" s="3"/>
      <c r="P1040" s="3"/>
      <c r="Q1040" s="3"/>
      <c r="R1040" s="3"/>
      <c r="S1040" s="3" t="s">
        <v>9305</v>
      </c>
      <c r="T1040" s="7" t="s">
        <v>14844</v>
      </c>
      <c r="U1040" s="6" t="s">
        <v>14878</v>
      </c>
      <c r="V1040" s="14">
        <f>RIGHT(amazon[[#This Row],[discounted_price]],LEN(amazon[[#This Row],[discounted_price]])-1)*1</f>
        <v>1290</v>
      </c>
      <c r="W1040" s="14">
        <f>RIGHT(amazon[[#This Row],[actual_price]],LEN(amazon[[#This Row],[actual_price]])-1)*1</f>
        <v>2500</v>
      </c>
      <c r="X1040" s="1">
        <v>0.48</v>
      </c>
      <c r="Y1040">
        <v>4</v>
      </c>
      <c r="Z1040">
        <v>6530</v>
      </c>
      <c r="AA1040" s="3" t="s">
        <v>9306</v>
      </c>
      <c r="AB1040" s="3" t="s">
        <v>9307</v>
      </c>
      <c r="AC1040" s="3" t="s">
        <v>9308</v>
      </c>
      <c r="AD1040" s="3" t="s">
        <v>9309</v>
      </c>
      <c r="AE1040" s="3" t="s">
        <v>15413</v>
      </c>
      <c r="AF1040" s="3" t="s">
        <v>15414</v>
      </c>
      <c r="AG1040" s="3" t="s">
        <v>9312</v>
      </c>
      <c r="AH1040" s="3" t="s">
        <v>9313</v>
      </c>
    </row>
    <row r="1041" spans="1:34" x14ac:dyDescent="0.35">
      <c r="A1041" s="3" t="s">
        <v>9314</v>
      </c>
      <c r="B1041" s="3" t="s">
        <v>9315</v>
      </c>
      <c r="C1041" s="3"/>
      <c r="D1041" s="3"/>
      <c r="E1041" s="3"/>
      <c r="F1041" s="3"/>
      <c r="G1041" s="3"/>
      <c r="H1041" s="3"/>
      <c r="I1041" s="3"/>
      <c r="J1041" s="3"/>
      <c r="K1041" s="3"/>
      <c r="L1041" s="3"/>
      <c r="M1041" s="3"/>
      <c r="N1041" s="3"/>
      <c r="O1041" s="3"/>
      <c r="P1041" s="3"/>
      <c r="Q1041" s="3"/>
      <c r="R1041" s="3"/>
      <c r="S1041" s="3" t="s">
        <v>9316</v>
      </c>
      <c r="T1041" s="7" t="s">
        <v>15415</v>
      </c>
      <c r="U1041" s="6" t="s">
        <v>15416</v>
      </c>
      <c r="V1041" s="14">
        <f>RIGHT(amazon[[#This Row],[discounted_price]],LEN(amazon[[#This Row],[discounted_price]])-1)*1</f>
        <v>3600</v>
      </c>
      <c r="W1041" s="14">
        <f>RIGHT(amazon[[#This Row],[actual_price]],LEN(amazon[[#This Row],[actual_price]])-1)*1</f>
        <v>6190</v>
      </c>
      <c r="X1041" s="1">
        <v>0.42</v>
      </c>
      <c r="Y1041">
        <v>4.3</v>
      </c>
      <c r="Z1041">
        <v>11924</v>
      </c>
      <c r="AA1041" s="3" t="s">
        <v>9319</v>
      </c>
      <c r="AB1041" s="3" t="s">
        <v>9320</v>
      </c>
      <c r="AC1041" s="3" t="s">
        <v>9321</v>
      </c>
      <c r="AD1041" s="3" t="s">
        <v>9322</v>
      </c>
      <c r="AE1041" s="3" t="s">
        <v>9323</v>
      </c>
      <c r="AF1041" s="3" t="s">
        <v>15417</v>
      </c>
      <c r="AG1041" s="3" t="s">
        <v>9325</v>
      </c>
      <c r="AH1041" s="3" t="s">
        <v>9326</v>
      </c>
    </row>
    <row r="1042" spans="1:34" x14ac:dyDescent="0.35">
      <c r="A1042" s="3" t="s">
        <v>9327</v>
      </c>
      <c r="B1042" s="3" t="s">
        <v>9328</v>
      </c>
      <c r="C1042" s="3" t="s">
        <v>17660</v>
      </c>
      <c r="D1042" s="3" t="s">
        <v>17661</v>
      </c>
      <c r="E1042" s="3"/>
      <c r="F1042" s="3"/>
      <c r="G1042" s="3"/>
      <c r="H1042" s="3"/>
      <c r="I1042" s="3"/>
      <c r="J1042" s="3"/>
      <c r="K1042" s="3"/>
      <c r="L1042" s="3"/>
      <c r="M1042" s="3"/>
      <c r="N1042" s="3"/>
      <c r="O1042" s="3"/>
      <c r="P1042" s="3"/>
      <c r="Q1042" s="3"/>
      <c r="R1042" s="3"/>
      <c r="S1042" s="3" t="s">
        <v>9329</v>
      </c>
      <c r="T1042" s="7" t="s">
        <v>15418</v>
      </c>
      <c r="U1042" s="6" t="s">
        <v>13970</v>
      </c>
      <c r="V1042" s="14">
        <f>RIGHT(amazon[[#This Row],[discounted_price]],LEN(amazon[[#This Row],[discounted_price]])-1)*1</f>
        <v>6549</v>
      </c>
      <c r="W1042" s="14">
        <f>RIGHT(amazon[[#This Row],[actual_price]],LEN(amazon[[#This Row],[actual_price]])-1)*1</f>
        <v>13999</v>
      </c>
      <c r="X1042" s="1">
        <v>0.53</v>
      </c>
      <c r="Y1042">
        <v>4</v>
      </c>
      <c r="Z1042">
        <v>2961</v>
      </c>
      <c r="AA1042" s="3" t="s">
        <v>9331</v>
      </c>
      <c r="AB1042" s="3" t="s">
        <v>9332</v>
      </c>
      <c r="AC1042" s="3" t="s">
        <v>9333</v>
      </c>
      <c r="AD1042" s="3" t="s">
        <v>9334</v>
      </c>
      <c r="AE1042" s="3" t="s">
        <v>9335</v>
      </c>
      <c r="AF1042" s="3" t="s">
        <v>15419</v>
      </c>
      <c r="AG1042" s="3" t="s">
        <v>9337</v>
      </c>
      <c r="AH1042" s="3" t="s">
        <v>9338</v>
      </c>
    </row>
    <row r="1043" spans="1:34" x14ac:dyDescent="0.35">
      <c r="A1043" s="3" t="s">
        <v>9339</v>
      </c>
      <c r="B1043" s="3" t="s">
        <v>9340</v>
      </c>
      <c r="C1043" s="3" t="s">
        <v>17662</v>
      </c>
      <c r="D1043" s="3"/>
      <c r="E1043" s="3"/>
      <c r="F1043" s="3"/>
      <c r="G1043" s="3"/>
      <c r="H1043" s="3"/>
      <c r="I1043" s="3"/>
      <c r="J1043" s="3"/>
      <c r="K1043" s="3"/>
      <c r="L1043" s="3"/>
      <c r="M1043" s="3"/>
      <c r="N1043" s="3"/>
      <c r="O1043" s="3"/>
      <c r="P1043" s="3"/>
      <c r="Q1043" s="3"/>
      <c r="R1043" s="3"/>
      <c r="S1043" s="3" t="s">
        <v>9126</v>
      </c>
      <c r="T1043" s="7" t="s">
        <v>15420</v>
      </c>
      <c r="U1043" s="6" t="s">
        <v>15421</v>
      </c>
      <c r="V1043" s="14">
        <f>RIGHT(amazon[[#This Row],[discounted_price]],LEN(amazon[[#This Row],[discounted_price]])-1)*1</f>
        <v>1625</v>
      </c>
      <c r="W1043" s="14">
        <f>RIGHT(amazon[[#This Row],[actual_price]],LEN(amazon[[#This Row],[actual_price]])-1)*1</f>
        <v>2995</v>
      </c>
      <c r="X1043" s="1">
        <v>0.46</v>
      </c>
      <c r="Y1043">
        <v>4.5</v>
      </c>
      <c r="Z1043">
        <v>23484</v>
      </c>
      <c r="AA1043" s="3" t="s">
        <v>15422</v>
      </c>
      <c r="AB1043" s="3" t="s">
        <v>9344</v>
      </c>
      <c r="AC1043" s="3" t="s">
        <v>9345</v>
      </c>
      <c r="AD1043" s="3" t="s">
        <v>9346</v>
      </c>
      <c r="AE1043" s="3" t="s">
        <v>9347</v>
      </c>
      <c r="AF1043" s="3" t="s">
        <v>15423</v>
      </c>
      <c r="AG1043" s="3" t="s">
        <v>9349</v>
      </c>
      <c r="AH1043" s="3" t="s">
        <v>9350</v>
      </c>
    </row>
    <row r="1044" spans="1:34" x14ac:dyDescent="0.35">
      <c r="A1044" s="3" t="s">
        <v>9351</v>
      </c>
      <c r="B1044" s="3" t="s">
        <v>9352</v>
      </c>
      <c r="C1044" s="3" t="s">
        <v>16215</v>
      </c>
      <c r="D1044" s="3"/>
      <c r="E1044" s="3"/>
      <c r="F1044" s="3"/>
      <c r="G1044" s="3"/>
      <c r="H1044" s="3"/>
      <c r="I1044" s="3"/>
      <c r="J1044" s="3"/>
      <c r="K1044" s="3"/>
      <c r="L1044" s="3"/>
      <c r="M1044" s="3"/>
      <c r="N1044" s="3"/>
      <c r="O1044" s="3"/>
      <c r="P1044" s="3"/>
      <c r="Q1044" s="3"/>
      <c r="R1044" s="3"/>
      <c r="S1044" s="3" t="s">
        <v>9316</v>
      </c>
      <c r="T1044" s="7" t="s">
        <v>14728</v>
      </c>
      <c r="U1044" s="6" t="s">
        <v>15424</v>
      </c>
      <c r="V1044" s="14">
        <f>RIGHT(amazon[[#This Row],[discounted_price]],LEN(amazon[[#This Row],[discounted_price]])-1)*1</f>
        <v>2599</v>
      </c>
      <c r="W1044" s="14">
        <f>RIGHT(amazon[[#This Row],[actual_price]],LEN(amazon[[#This Row],[actual_price]])-1)*1</f>
        <v>5890</v>
      </c>
      <c r="X1044" s="1">
        <v>0.56000000000000005</v>
      </c>
      <c r="Y1044">
        <v>4.0999999999999996</v>
      </c>
      <c r="Z1044">
        <v>21783</v>
      </c>
      <c r="AA1044" s="3" t="s">
        <v>9354</v>
      </c>
      <c r="AB1044" s="3" t="s">
        <v>9355</v>
      </c>
      <c r="AC1044" s="3" t="s">
        <v>9356</v>
      </c>
      <c r="AD1044" s="3" t="s">
        <v>9357</v>
      </c>
      <c r="AE1044" s="3" t="s">
        <v>9358</v>
      </c>
      <c r="AF1044" s="3" t="s">
        <v>15425</v>
      </c>
      <c r="AG1044" s="3" t="s">
        <v>9360</v>
      </c>
      <c r="AH1044" s="3" t="s">
        <v>9361</v>
      </c>
    </row>
    <row r="1045" spans="1:34" x14ac:dyDescent="0.35">
      <c r="A1045" s="3" t="s">
        <v>9362</v>
      </c>
      <c r="B1045" s="3" t="s">
        <v>9363</v>
      </c>
      <c r="C1045" s="3"/>
      <c r="D1045" s="3"/>
      <c r="E1045" s="3"/>
      <c r="F1045" s="3"/>
      <c r="G1045" s="3"/>
      <c r="H1045" s="3"/>
      <c r="I1045" s="3"/>
      <c r="J1045" s="3"/>
      <c r="K1045" s="3"/>
      <c r="L1045" s="3"/>
      <c r="M1045" s="3"/>
      <c r="N1045" s="3"/>
      <c r="O1045" s="3"/>
      <c r="P1045" s="3"/>
      <c r="Q1045" s="3"/>
      <c r="R1045" s="3"/>
      <c r="S1045" s="3" t="s">
        <v>9364</v>
      </c>
      <c r="T1045" s="7" t="s">
        <v>14036</v>
      </c>
      <c r="U1045" s="6" t="s">
        <v>15007</v>
      </c>
      <c r="V1045" s="14">
        <f>RIGHT(amazon[[#This Row],[discounted_price]],LEN(amazon[[#This Row],[discounted_price]])-1)*1</f>
        <v>1199</v>
      </c>
      <c r="W1045" s="14">
        <f>RIGHT(amazon[[#This Row],[actual_price]],LEN(amazon[[#This Row],[actual_price]])-1)*1</f>
        <v>2000</v>
      </c>
      <c r="X1045" s="1">
        <v>0.4</v>
      </c>
      <c r="Y1045">
        <v>4</v>
      </c>
      <c r="Z1045">
        <v>14030</v>
      </c>
      <c r="AA1045" s="3" t="s">
        <v>9365</v>
      </c>
      <c r="AB1045" s="3" t="s">
        <v>9366</v>
      </c>
      <c r="AC1045" s="3" t="s">
        <v>15426</v>
      </c>
      <c r="AD1045" s="3" t="s">
        <v>9368</v>
      </c>
      <c r="AE1045" s="3" t="s">
        <v>15427</v>
      </c>
      <c r="AF1045" s="3" t="s">
        <v>15428</v>
      </c>
      <c r="AG1045" s="3" t="s">
        <v>9371</v>
      </c>
      <c r="AH1045" s="3" t="s">
        <v>9372</v>
      </c>
    </row>
    <row r="1046" spans="1:34" x14ac:dyDescent="0.35">
      <c r="A1046" s="3" t="s">
        <v>9373</v>
      </c>
      <c r="B1046" s="3" t="s">
        <v>9374</v>
      </c>
      <c r="C1046" s="3" t="s">
        <v>17663</v>
      </c>
      <c r="D1046" s="3" t="s">
        <v>17664</v>
      </c>
      <c r="E1046" s="3" t="s">
        <v>17665</v>
      </c>
      <c r="F1046" s="3"/>
      <c r="G1046" s="3"/>
      <c r="H1046" s="3"/>
      <c r="I1046" s="3"/>
      <c r="J1046" s="3"/>
      <c r="K1046" s="3"/>
      <c r="L1046" s="3"/>
      <c r="M1046" s="3"/>
      <c r="N1046" s="3"/>
      <c r="O1046" s="3"/>
      <c r="P1046" s="3"/>
      <c r="Q1046" s="3"/>
      <c r="R1046" s="3"/>
      <c r="S1046" s="3" t="s">
        <v>9375</v>
      </c>
      <c r="T1046" s="7" t="s">
        <v>14857</v>
      </c>
      <c r="U1046" s="6" t="s">
        <v>15429</v>
      </c>
      <c r="V1046" s="14">
        <f>RIGHT(amazon[[#This Row],[discounted_price]],LEN(amazon[[#This Row],[discounted_price]])-1)*1</f>
        <v>5499</v>
      </c>
      <c r="W1046" s="14">
        <f>RIGHT(amazon[[#This Row],[actual_price]],LEN(amazon[[#This Row],[actual_price]])-1)*1</f>
        <v>13150</v>
      </c>
      <c r="X1046" s="1">
        <v>0.57999999999999996</v>
      </c>
      <c r="Y1046">
        <v>4.2</v>
      </c>
      <c r="Z1046">
        <v>6398</v>
      </c>
      <c r="AA1046" s="3" t="s">
        <v>9377</v>
      </c>
      <c r="AB1046" s="3" t="s">
        <v>9378</v>
      </c>
      <c r="AC1046" s="3" t="s">
        <v>9379</v>
      </c>
      <c r="AD1046" s="3" t="s">
        <v>9380</v>
      </c>
      <c r="AE1046" s="3" t="s">
        <v>9381</v>
      </c>
      <c r="AF1046" s="3" t="s">
        <v>9382</v>
      </c>
      <c r="AG1046" s="3" t="s">
        <v>9383</v>
      </c>
      <c r="AH1046" s="3" t="s">
        <v>9384</v>
      </c>
    </row>
    <row r="1047" spans="1:34" x14ac:dyDescent="0.35">
      <c r="A1047" s="3" t="s">
        <v>9385</v>
      </c>
      <c r="B1047" s="3" t="s">
        <v>9386</v>
      </c>
      <c r="C1047" s="3" t="s">
        <v>17666</v>
      </c>
      <c r="D1047" s="3" t="s">
        <v>17667</v>
      </c>
      <c r="E1047" s="3" t="s">
        <v>17668</v>
      </c>
      <c r="F1047" s="3"/>
      <c r="G1047" s="3"/>
      <c r="H1047" s="3"/>
      <c r="I1047" s="3"/>
      <c r="J1047" s="3"/>
      <c r="K1047" s="3"/>
      <c r="L1047" s="3"/>
      <c r="M1047" s="3"/>
      <c r="N1047" s="3"/>
      <c r="O1047" s="3"/>
      <c r="P1047" s="3"/>
      <c r="Q1047" s="3"/>
      <c r="R1047" s="3"/>
      <c r="S1047" s="3" t="s">
        <v>9305</v>
      </c>
      <c r="T1047" s="7" t="s">
        <v>14103</v>
      </c>
      <c r="U1047" s="6" t="s">
        <v>14456</v>
      </c>
      <c r="V1047" s="14">
        <f>RIGHT(amazon[[#This Row],[discounted_price]],LEN(amazon[[#This Row],[discounted_price]])-1)*1</f>
        <v>1299</v>
      </c>
      <c r="W1047" s="14">
        <f>RIGHT(amazon[[#This Row],[actual_price]],LEN(amazon[[#This Row],[actual_price]])-1)*1</f>
        <v>3500</v>
      </c>
      <c r="X1047" s="1">
        <v>0.63</v>
      </c>
      <c r="Y1047">
        <v>3.8</v>
      </c>
      <c r="Z1047">
        <v>44050</v>
      </c>
      <c r="AA1047" s="3" t="s">
        <v>9387</v>
      </c>
      <c r="AB1047" s="3" t="s">
        <v>9388</v>
      </c>
      <c r="AC1047" s="3" t="s">
        <v>9389</v>
      </c>
      <c r="AD1047" s="3" t="s">
        <v>9390</v>
      </c>
      <c r="AE1047" s="3" t="s">
        <v>9391</v>
      </c>
      <c r="AF1047" s="3" t="s">
        <v>9392</v>
      </c>
      <c r="AG1047" s="3" t="s">
        <v>9393</v>
      </c>
      <c r="AH1047" s="3" t="s">
        <v>9394</v>
      </c>
    </row>
    <row r="1048" spans="1:34" x14ac:dyDescent="0.35">
      <c r="A1048" s="3" t="s">
        <v>9395</v>
      </c>
      <c r="B1048" s="3" t="s">
        <v>9396</v>
      </c>
      <c r="C1048" s="3" t="s">
        <v>17669</v>
      </c>
      <c r="D1048" s="3"/>
      <c r="E1048" s="3"/>
      <c r="F1048" s="3"/>
      <c r="G1048" s="3"/>
      <c r="H1048" s="3"/>
      <c r="I1048" s="3"/>
      <c r="J1048" s="3"/>
      <c r="K1048" s="3"/>
      <c r="L1048" s="3"/>
      <c r="M1048" s="3"/>
      <c r="N1048" s="3"/>
      <c r="O1048" s="3"/>
      <c r="P1048" s="3"/>
      <c r="Q1048" s="3"/>
      <c r="R1048" s="3"/>
      <c r="S1048" s="3" t="s">
        <v>9293</v>
      </c>
      <c r="T1048" s="7" t="s">
        <v>14006</v>
      </c>
      <c r="U1048" s="6" t="s">
        <v>15430</v>
      </c>
      <c r="V1048" s="14">
        <f>RIGHT(amazon[[#This Row],[discounted_price]],LEN(amazon[[#This Row],[discounted_price]])-1)*1</f>
        <v>599</v>
      </c>
      <c r="W1048" s="14">
        <f>RIGHT(amazon[[#This Row],[actual_price]],LEN(amazon[[#This Row],[actual_price]])-1)*1</f>
        <v>785</v>
      </c>
      <c r="X1048" s="1">
        <v>0.24</v>
      </c>
      <c r="Y1048">
        <v>4.2</v>
      </c>
      <c r="Z1048">
        <v>24247</v>
      </c>
      <c r="AA1048" s="3" t="s">
        <v>9398</v>
      </c>
      <c r="AB1048" s="3" t="s">
        <v>9399</v>
      </c>
      <c r="AC1048" s="3" t="s">
        <v>9400</v>
      </c>
      <c r="AD1048" s="3" t="s">
        <v>9401</v>
      </c>
      <c r="AE1048" s="3" t="s">
        <v>9402</v>
      </c>
      <c r="AF1048" s="3" t="s">
        <v>15431</v>
      </c>
      <c r="AG1048" s="3" t="s">
        <v>9404</v>
      </c>
      <c r="AH1048" s="3" t="s">
        <v>9405</v>
      </c>
    </row>
    <row r="1049" spans="1:34" x14ac:dyDescent="0.35">
      <c r="A1049" s="3" t="s">
        <v>9406</v>
      </c>
      <c r="B1049" s="3" t="s">
        <v>9407</v>
      </c>
      <c r="C1049" s="3" t="s">
        <v>17670</v>
      </c>
      <c r="D1049" s="3" t="s">
        <v>16215</v>
      </c>
      <c r="E1049" s="3"/>
      <c r="F1049" s="3"/>
      <c r="G1049" s="3"/>
      <c r="H1049" s="3"/>
      <c r="I1049" s="3"/>
      <c r="J1049" s="3"/>
      <c r="K1049" s="3"/>
      <c r="L1049" s="3"/>
      <c r="M1049" s="3"/>
      <c r="N1049" s="3"/>
      <c r="O1049" s="3"/>
      <c r="P1049" s="3"/>
      <c r="Q1049" s="3"/>
      <c r="R1049" s="3"/>
      <c r="S1049" s="3" t="s">
        <v>9305</v>
      </c>
      <c r="T1049" s="7" t="s">
        <v>13998</v>
      </c>
      <c r="U1049" s="6" t="s">
        <v>15432</v>
      </c>
      <c r="V1049" s="14">
        <f>RIGHT(amazon[[#This Row],[discounted_price]],LEN(amazon[[#This Row],[discounted_price]])-1)*1</f>
        <v>1999</v>
      </c>
      <c r="W1049" s="14">
        <f>RIGHT(amazon[[#This Row],[actual_price]],LEN(amazon[[#This Row],[actual_price]])-1)*1</f>
        <v>3210</v>
      </c>
      <c r="X1049" s="1">
        <v>0.38</v>
      </c>
      <c r="Y1049">
        <v>4.2</v>
      </c>
      <c r="Z1049">
        <v>41349</v>
      </c>
      <c r="AA1049" s="3" t="s">
        <v>9409</v>
      </c>
      <c r="AB1049" s="3" t="s">
        <v>9410</v>
      </c>
      <c r="AC1049" s="3" t="s">
        <v>9411</v>
      </c>
      <c r="AD1049" s="3" t="s">
        <v>9412</v>
      </c>
      <c r="AE1049" s="3" t="s">
        <v>15433</v>
      </c>
      <c r="AF1049" s="3" t="s">
        <v>15434</v>
      </c>
      <c r="AG1049" s="3" t="s">
        <v>9415</v>
      </c>
      <c r="AH1049" s="3" t="s">
        <v>9416</v>
      </c>
    </row>
    <row r="1050" spans="1:34" x14ac:dyDescent="0.35">
      <c r="A1050" s="3" t="s">
        <v>9417</v>
      </c>
      <c r="B1050" s="3" t="s">
        <v>9418</v>
      </c>
      <c r="C1050" s="3" t="s">
        <v>17671</v>
      </c>
      <c r="D1050" s="3" t="s">
        <v>17672</v>
      </c>
      <c r="E1050" s="3" t="s">
        <v>17673</v>
      </c>
      <c r="F1050" s="3" t="s">
        <v>17177</v>
      </c>
      <c r="G1050" s="3"/>
      <c r="H1050" s="3"/>
      <c r="I1050" s="3"/>
      <c r="J1050" s="3"/>
      <c r="K1050" s="3"/>
      <c r="L1050" s="3"/>
      <c r="M1050" s="3"/>
      <c r="N1050" s="3"/>
      <c r="O1050" s="3"/>
      <c r="P1050" s="3"/>
      <c r="Q1050" s="3"/>
      <c r="R1050" s="3"/>
      <c r="S1050" s="3" t="s">
        <v>9364</v>
      </c>
      <c r="T1050" s="7" t="s">
        <v>14271</v>
      </c>
      <c r="U1050" s="6" t="s">
        <v>13945</v>
      </c>
      <c r="V1050" s="14">
        <f>RIGHT(amazon[[#This Row],[discounted_price]],LEN(amazon[[#This Row],[discounted_price]])-1)*1</f>
        <v>549</v>
      </c>
      <c r="W1050" s="14">
        <f>RIGHT(amazon[[#This Row],[actual_price]],LEN(amazon[[#This Row],[actual_price]])-1)*1</f>
        <v>1000</v>
      </c>
      <c r="X1050" s="1">
        <v>0.45</v>
      </c>
      <c r="Y1050">
        <v>3.6</v>
      </c>
      <c r="Z1050">
        <v>1074</v>
      </c>
      <c r="AA1050" s="3" t="s">
        <v>9419</v>
      </c>
      <c r="AB1050" s="3" t="s">
        <v>9420</v>
      </c>
      <c r="AC1050" s="3" t="s">
        <v>9421</v>
      </c>
      <c r="AD1050" s="3" t="s">
        <v>9422</v>
      </c>
      <c r="AE1050" s="3" t="s">
        <v>9423</v>
      </c>
      <c r="AF1050" s="3" t="s">
        <v>9424</v>
      </c>
      <c r="AG1050" s="3" t="s">
        <v>9425</v>
      </c>
      <c r="AH1050" s="3" t="s">
        <v>9426</v>
      </c>
    </row>
    <row r="1051" spans="1:34" x14ac:dyDescent="0.35">
      <c r="A1051" s="3" t="s">
        <v>9427</v>
      </c>
      <c r="B1051" s="3" t="s">
        <v>9428</v>
      </c>
      <c r="C1051" s="3" t="s">
        <v>17674</v>
      </c>
      <c r="D1051" s="3" t="s">
        <v>17675</v>
      </c>
      <c r="E1051" s="3" t="s">
        <v>16338</v>
      </c>
      <c r="F1051" s="3"/>
      <c r="G1051" s="3"/>
      <c r="H1051" s="3"/>
      <c r="I1051" s="3"/>
      <c r="J1051" s="3"/>
      <c r="K1051" s="3"/>
      <c r="L1051" s="3"/>
      <c r="M1051" s="3"/>
      <c r="N1051" s="3"/>
      <c r="O1051" s="3"/>
      <c r="P1051" s="3"/>
      <c r="Q1051" s="3"/>
      <c r="R1051" s="3"/>
      <c r="S1051" s="3" t="s">
        <v>9139</v>
      </c>
      <c r="T1051" s="7" t="s">
        <v>13952</v>
      </c>
      <c r="U1051" s="6" t="s">
        <v>15007</v>
      </c>
      <c r="V1051" s="14">
        <f>RIGHT(amazon[[#This Row],[discounted_price]],LEN(amazon[[#This Row],[discounted_price]])-1)*1</f>
        <v>999</v>
      </c>
      <c r="W1051" s="14">
        <f>RIGHT(amazon[[#This Row],[actual_price]],LEN(amazon[[#This Row],[actual_price]])-1)*1</f>
        <v>2000</v>
      </c>
      <c r="X1051" s="1">
        <v>0.5</v>
      </c>
      <c r="Y1051">
        <v>3.8</v>
      </c>
      <c r="Z1051">
        <v>1163</v>
      </c>
      <c r="AA1051" s="3" t="s">
        <v>15435</v>
      </c>
      <c r="AB1051" s="3" t="s">
        <v>9430</v>
      </c>
      <c r="AC1051" s="3" t="s">
        <v>9431</v>
      </c>
      <c r="AD1051" s="3" t="s">
        <v>9432</v>
      </c>
      <c r="AE1051" s="3" t="s">
        <v>9433</v>
      </c>
      <c r="AF1051" s="3" t="s">
        <v>9434</v>
      </c>
      <c r="AG1051" s="3" t="s">
        <v>9435</v>
      </c>
      <c r="AH1051" s="3" t="s">
        <v>9436</v>
      </c>
    </row>
    <row r="1052" spans="1:34" x14ac:dyDescent="0.35">
      <c r="A1052" s="3" t="s">
        <v>9437</v>
      </c>
      <c r="B1052" s="3" t="s">
        <v>9438</v>
      </c>
      <c r="C1052" s="3" t="s">
        <v>17676</v>
      </c>
      <c r="D1052" s="3" t="s">
        <v>17677</v>
      </c>
      <c r="E1052" s="3" t="s">
        <v>17678</v>
      </c>
      <c r="F1052" s="3" t="s">
        <v>16841</v>
      </c>
      <c r="G1052" s="3"/>
      <c r="H1052" s="3"/>
      <c r="I1052" s="3"/>
      <c r="J1052" s="3"/>
      <c r="K1052" s="3"/>
      <c r="L1052" s="3"/>
      <c r="M1052" s="3"/>
      <c r="N1052" s="3"/>
      <c r="O1052" s="3"/>
      <c r="P1052" s="3"/>
      <c r="Q1052" s="3"/>
      <c r="R1052" s="3"/>
      <c r="S1052" s="3" t="s">
        <v>9162</v>
      </c>
      <c r="T1052" s="7" t="s">
        <v>15339</v>
      </c>
      <c r="U1052" s="6" t="s">
        <v>13998</v>
      </c>
      <c r="V1052" s="14">
        <f>RIGHT(amazon[[#This Row],[discounted_price]],LEN(amazon[[#This Row],[discounted_price]])-1)*1</f>
        <v>398</v>
      </c>
      <c r="W1052" s="14">
        <f>RIGHT(amazon[[#This Row],[actual_price]],LEN(amazon[[#This Row],[actual_price]])-1)*1</f>
        <v>1999</v>
      </c>
      <c r="X1052" s="1">
        <v>0.8</v>
      </c>
      <c r="Y1052">
        <v>4.0999999999999996</v>
      </c>
      <c r="Z1052">
        <v>257</v>
      </c>
      <c r="AA1052" s="3" t="s">
        <v>9439</v>
      </c>
      <c r="AB1052" s="3" t="s">
        <v>9440</v>
      </c>
      <c r="AC1052" s="3" t="s">
        <v>9441</v>
      </c>
      <c r="AD1052" s="3" t="s">
        <v>9442</v>
      </c>
      <c r="AE1052" s="3" t="s">
        <v>9443</v>
      </c>
      <c r="AF1052" s="3" t="s">
        <v>9444</v>
      </c>
      <c r="AG1052" s="3" t="s">
        <v>9445</v>
      </c>
      <c r="AH1052" s="3" t="s">
        <v>9446</v>
      </c>
    </row>
    <row r="1053" spans="1:34" x14ac:dyDescent="0.35">
      <c r="A1053" s="3" t="s">
        <v>9447</v>
      </c>
      <c r="B1053" s="3" t="s">
        <v>9448</v>
      </c>
      <c r="C1053" s="3" t="s">
        <v>16350</v>
      </c>
      <c r="D1053" s="3"/>
      <c r="E1053" s="3"/>
      <c r="F1053" s="3"/>
      <c r="G1053" s="3"/>
      <c r="H1053" s="3"/>
      <c r="I1053" s="3"/>
      <c r="J1053" s="3"/>
      <c r="K1053" s="3"/>
      <c r="L1053" s="3"/>
      <c r="M1053" s="3"/>
      <c r="N1053" s="3"/>
      <c r="O1053" s="3"/>
      <c r="P1053" s="3"/>
      <c r="Q1053" s="3"/>
      <c r="R1053" s="3"/>
      <c r="S1053" s="3" t="s">
        <v>9449</v>
      </c>
      <c r="T1053" s="7" t="s">
        <v>14576</v>
      </c>
      <c r="U1053" s="6" t="s">
        <v>15067</v>
      </c>
      <c r="V1053" s="14">
        <f>RIGHT(amazon[[#This Row],[discounted_price]],LEN(amazon[[#This Row],[discounted_price]])-1)*1</f>
        <v>539</v>
      </c>
      <c r="W1053" s="14">
        <f>RIGHT(amazon[[#This Row],[actual_price]],LEN(amazon[[#This Row],[actual_price]])-1)*1</f>
        <v>720</v>
      </c>
      <c r="X1053" s="1">
        <v>0.25</v>
      </c>
      <c r="Y1053">
        <v>4.0999999999999996</v>
      </c>
      <c r="Z1053">
        <v>36017</v>
      </c>
      <c r="AA1053" s="3" t="s">
        <v>9450</v>
      </c>
      <c r="AB1053" s="3" t="s">
        <v>9451</v>
      </c>
      <c r="AC1053" s="3" t="s">
        <v>9452</v>
      </c>
      <c r="AD1053" s="3" t="s">
        <v>9453</v>
      </c>
      <c r="AE1053" s="3" t="s">
        <v>9454</v>
      </c>
      <c r="AF1053" s="3" t="s">
        <v>9455</v>
      </c>
      <c r="AG1053" s="3" t="s">
        <v>9456</v>
      </c>
      <c r="AH1053" s="3" t="s">
        <v>9457</v>
      </c>
    </row>
    <row r="1054" spans="1:34" x14ac:dyDescent="0.35">
      <c r="A1054" s="3" t="s">
        <v>9458</v>
      </c>
      <c r="B1054" s="3" t="s">
        <v>9459</v>
      </c>
      <c r="C1054" s="3"/>
      <c r="D1054" s="3"/>
      <c r="E1054" s="3"/>
      <c r="F1054" s="3"/>
      <c r="G1054" s="3"/>
      <c r="H1054" s="3"/>
      <c r="I1054" s="3"/>
      <c r="J1054" s="3"/>
      <c r="K1054" s="3"/>
      <c r="L1054" s="3"/>
      <c r="M1054" s="3"/>
      <c r="N1054" s="3"/>
      <c r="O1054" s="3"/>
      <c r="P1054" s="3"/>
      <c r="Q1054" s="3"/>
      <c r="R1054" s="3"/>
      <c r="S1054" s="3" t="s">
        <v>9126</v>
      </c>
      <c r="T1054" s="7" t="s">
        <v>13941</v>
      </c>
      <c r="U1054" s="6" t="s">
        <v>15436</v>
      </c>
      <c r="V1054" s="14">
        <f>RIGHT(amazon[[#This Row],[discounted_price]],LEN(amazon[[#This Row],[discounted_price]])-1)*1</f>
        <v>699</v>
      </c>
      <c r="W1054" s="14">
        <f>RIGHT(amazon[[#This Row],[actual_price]],LEN(amazon[[#This Row],[actual_price]])-1)*1</f>
        <v>1595</v>
      </c>
      <c r="X1054" s="1">
        <v>0.56000000000000005</v>
      </c>
      <c r="Y1054">
        <v>4.0999999999999996</v>
      </c>
      <c r="Z1054">
        <v>8090</v>
      </c>
      <c r="AA1054" s="3" t="s">
        <v>15437</v>
      </c>
      <c r="AB1054" s="3" t="s">
        <v>9462</v>
      </c>
      <c r="AC1054" s="3" t="s">
        <v>9463</v>
      </c>
      <c r="AD1054" s="3" t="s">
        <v>9464</v>
      </c>
      <c r="AE1054" s="3" t="s">
        <v>9465</v>
      </c>
      <c r="AF1054" s="3" t="s">
        <v>15438</v>
      </c>
      <c r="AG1054" s="3" t="s">
        <v>9467</v>
      </c>
      <c r="AH1054" s="3" t="s">
        <v>9468</v>
      </c>
    </row>
    <row r="1055" spans="1:34" x14ac:dyDescent="0.35">
      <c r="A1055" s="3" t="s">
        <v>9469</v>
      </c>
      <c r="B1055" s="3" t="s">
        <v>9470</v>
      </c>
      <c r="C1055" s="3"/>
      <c r="D1055" s="3"/>
      <c r="E1055" s="3"/>
      <c r="F1055" s="3"/>
      <c r="G1055" s="3"/>
      <c r="H1055" s="3"/>
      <c r="I1055" s="3"/>
      <c r="J1055" s="3"/>
      <c r="K1055" s="3"/>
      <c r="L1055" s="3"/>
      <c r="M1055" s="3"/>
      <c r="N1055" s="3"/>
      <c r="O1055" s="3"/>
      <c r="P1055" s="3"/>
      <c r="Q1055" s="3"/>
      <c r="R1055" s="3"/>
      <c r="S1055" s="3" t="s">
        <v>9238</v>
      </c>
      <c r="T1055" s="7" t="s">
        <v>15439</v>
      </c>
      <c r="U1055" s="6" t="s">
        <v>15440</v>
      </c>
      <c r="V1055" s="14">
        <f>RIGHT(amazon[[#This Row],[discounted_price]],LEN(amazon[[#This Row],[discounted_price]])-1)*1</f>
        <v>2148</v>
      </c>
      <c r="W1055" s="14">
        <f>RIGHT(amazon[[#This Row],[actual_price]],LEN(amazon[[#This Row],[actual_price]])-1)*1</f>
        <v>3645</v>
      </c>
      <c r="X1055" s="1">
        <v>0.41</v>
      </c>
      <c r="Y1055">
        <v>4.0999999999999996</v>
      </c>
      <c r="Z1055">
        <v>31388</v>
      </c>
      <c r="AA1055" s="3" t="s">
        <v>9473</v>
      </c>
      <c r="AB1055" s="3" t="s">
        <v>9474</v>
      </c>
      <c r="AC1055" s="3" t="s">
        <v>9475</v>
      </c>
      <c r="AD1055" s="3" t="s">
        <v>9476</v>
      </c>
      <c r="AE1055" s="3" t="s">
        <v>9477</v>
      </c>
      <c r="AF1055" s="3" t="s">
        <v>15441</v>
      </c>
      <c r="AG1055" s="3" t="s">
        <v>9479</v>
      </c>
      <c r="AH1055" s="3" t="s">
        <v>9480</v>
      </c>
    </row>
    <row r="1056" spans="1:34" x14ac:dyDescent="0.35">
      <c r="A1056" s="3" t="s">
        <v>9481</v>
      </c>
      <c r="B1056" s="3" t="s">
        <v>15442</v>
      </c>
      <c r="C1056" s="3" t="s">
        <v>17679</v>
      </c>
      <c r="D1056" s="3"/>
      <c r="E1056" s="3"/>
      <c r="F1056" s="3"/>
      <c r="G1056" s="3"/>
      <c r="H1056" s="3"/>
      <c r="I1056" s="3"/>
      <c r="J1056" s="3"/>
      <c r="K1056" s="3"/>
      <c r="L1056" s="3"/>
      <c r="M1056" s="3"/>
      <c r="N1056" s="3"/>
      <c r="O1056" s="3"/>
      <c r="P1056" s="3"/>
      <c r="Q1056" s="3"/>
      <c r="R1056" s="3"/>
      <c r="S1056" s="3" t="s">
        <v>9483</v>
      </c>
      <c r="T1056" s="7" t="s">
        <v>15359</v>
      </c>
      <c r="U1056" s="6" t="s">
        <v>15443</v>
      </c>
      <c r="V1056" s="14">
        <f>RIGHT(amazon[[#This Row],[discounted_price]],LEN(amazon[[#This Row],[discounted_price]])-1)*1</f>
        <v>3599</v>
      </c>
      <c r="W1056" s="14">
        <f>RIGHT(amazon[[#This Row],[actual_price]],LEN(amazon[[#This Row],[actual_price]])-1)*1</f>
        <v>7950</v>
      </c>
      <c r="X1056" s="1">
        <v>0.55000000000000004</v>
      </c>
      <c r="Y1056">
        <v>4.2</v>
      </c>
      <c r="Z1056">
        <v>136</v>
      </c>
      <c r="AA1056" s="3" t="s">
        <v>15444</v>
      </c>
      <c r="AB1056" s="3" t="s">
        <v>9486</v>
      </c>
      <c r="AC1056" s="3" t="s">
        <v>9487</v>
      </c>
      <c r="AD1056" s="3" t="s">
        <v>9488</v>
      </c>
      <c r="AE1056" s="3" t="s">
        <v>9489</v>
      </c>
      <c r="AF1056" s="3" t="s">
        <v>9490</v>
      </c>
      <c r="AG1056" s="3" t="s">
        <v>9491</v>
      </c>
      <c r="AH1056" s="3" t="s">
        <v>9492</v>
      </c>
    </row>
    <row r="1057" spans="1:34" x14ac:dyDescent="0.35">
      <c r="A1057" s="3" t="s">
        <v>9493</v>
      </c>
      <c r="B1057" s="3" t="s">
        <v>9494</v>
      </c>
      <c r="C1057" s="3" t="s">
        <v>17680</v>
      </c>
      <c r="D1057" s="3" t="s">
        <v>17681</v>
      </c>
      <c r="E1057" s="3"/>
      <c r="F1057" s="3"/>
      <c r="G1057" s="3"/>
      <c r="H1057" s="3"/>
      <c r="I1057" s="3"/>
      <c r="J1057" s="3"/>
      <c r="K1057" s="3"/>
      <c r="L1057" s="3"/>
      <c r="M1057" s="3"/>
      <c r="N1057" s="3"/>
      <c r="O1057" s="3"/>
      <c r="P1057" s="3"/>
      <c r="Q1057" s="3"/>
      <c r="R1057" s="3"/>
      <c r="S1057" s="3" t="s">
        <v>9495</v>
      </c>
      <c r="T1057" s="7" t="s">
        <v>15445</v>
      </c>
      <c r="U1057" s="6" t="s">
        <v>13952</v>
      </c>
      <c r="V1057" s="14">
        <f>RIGHT(amazon[[#This Row],[discounted_price]],LEN(amazon[[#This Row],[discounted_price]])-1)*1</f>
        <v>351</v>
      </c>
      <c r="W1057" s="14">
        <f>RIGHT(amazon[[#This Row],[actual_price]],LEN(amazon[[#This Row],[actual_price]])-1)*1</f>
        <v>999</v>
      </c>
      <c r="X1057" s="1">
        <v>0.65</v>
      </c>
      <c r="Y1057">
        <v>4</v>
      </c>
      <c r="Z1057">
        <v>5380</v>
      </c>
      <c r="AA1057" s="3" t="s">
        <v>9497</v>
      </c>
      <c r="AB1057" s="3" t="s">
        <v>9498</v>
      </c>
      <c r="AC1057" s="3" t="s">
        <v>9499</v>
      </c>
      <c r="AD1057" s="3" t="s">
        <v>9500</v>
      </c>
      <c r="AE1057" s="3" t="s">
        <v>9501</v>
      </c>
      <c r="AF1057" s="3" t="s">
        <v>9502</v>
      </c>
      <c r="AG1057" s="3" t="s">
        <v>9503</v>
      </c>
      <c r="AH1057" s="3" t="s">
        <v>9504</v>
      </c>
    </row>
    <row r="1058" spans="1:34" x14ac:dyDescent="0.35">
      <c r="A1058" s="3" t="s">
        <v>9505</v>
      </c>
      <c r="B1058" s="3" t="s">
        <v>9506</v>
      </c>
      <c r="C1058" s="3"/>
      <c r="D1058" s="3"/>
      <c r="E1058" s="3"/>
      <c r="F1058" s="3"/>
      <c r="G1058" s="3"/>
      <c r="H1058" s="3"/>
      <c r="I1058" s="3"/>
      <c r="J1058" s="3"/>
      <c r="K1058" s="3"/>
      <c r="L1058" s="3"/>
      <c r="M1058" s="3"/>
      <c r="N1058" s="3"/>
      <c r="O1058" s="3"/>
      <c r="P1058" s="3"/>
      <c r="Q1058" s="3"/>
      <c r="R1058" s="3"/>
      <c r="S1058" s="3" t="s">
        <v>9507</v>
      </c>
      <c r="T1058" s="7" t="s">
        <v>15446</v>
      </c>
      <c r="U1058" s="6" t="s">
        <v>15447</v>
      </c>
      <c r="V1058" s="14">
        <f>RIGHT(amazon[[#This Row],[discounted_price]],LEN(amazon[[#This Row],[discounted_price]])-1)*1</f>
        <v>1614</v>
      </c>
      <c r="W1058" s="14">
        <f>RIGHT(amazon[[#This Row],[actual_price]],LEN(amazon[[#This Row],[actual_price]])-1)*1</f>
        <v>1745</v>
      </c>
      <c r="X1058" s="1">
        <v>0.08</v>
      </c>
      <c r="Y1058">
        <v>4.3</v>
      </c>
      <c r="Z1058">
        <v>37974</v>
      </c>
      <c r="AA1058" s="3" t="s">
        <v>9510</v>
      </c>
      <c r="AB1058" s="3" t="s">
        <v>9511</v>
      </c>
      <c r="AC1058" s="3" t="s">
        <v>15448</v>
      </c>
      <c r="AD1058" s="3" t="s">
        <v>9513</v>
      </c>
      <c r="AE1058" s="3" t="s">
        <v>15449</v>
      </c>
      <c r="AF1058" s="3" t="s">
        <v>15450</v>
      </c>
      <c r="AG1058" s="3" t="s">
        <v>9516</v>
      </c>
      <c r="AH1058" s="3" t="s">
        <v>9517</v>
      </c>
    </row>
    <row r="1059" spans="1:34" x14ac:dyDescent="0.35">
      <c r="A1059" s="3" t="s">
        <v>9518</v>
      </c>
      <c r="B1059" s="3" t="s">
        <v>9519</v>
      </c>
      <c r="C1059" s="3"/>
      <c r="D1059" s="3"/>
      <c r="E1059" s="3"/>
      <c r="F1059" s="3"/>
      <c r="G1059" s="3"/>
      <c r="H1059" s="3"/>
      <c r="I1059" s="3"/>
      <c r="J1059" s="3"/>
      <c r="K1059" s="3"/>
      <c r="L1059" s="3"/>
      <c r="M1059" s="3"/>
      <c r="N1059" s="3"/>
      <c r="O1059" s="3"/>
      <c r="P1059" s="3"/>
      <c r="Q1059" s="3"/>
      <c r="R1059" s="3"/>
      <c r="S1059" s="3" t="s">
        <v>9449</v>
      </c>
      <c r="T1059" s="7" t="s">
        <v>14126</v>
      </c>
      <c r="U1059" s="6" t="s">
        <v>14863</v>
      </c>
      <c r="V1059" s="14">
        <f>RIGHT(amazon[[#This Row],[discounted_price]],LEN(amazon[[#This Row],[discounted_price]])-1)*1</f>
        <v>719</v>
      </c>
      <c r="W1059" s="14">
        <f>RIGHT(amazon[[#This Row],[actual_price]],LEN(amazon[[#This Row],[actual_price]])-1)*1</f>
        <v>1295</v>
      </c>
      <c r="X1059" s="1">
        <v>0.44</v>
      </c>
      <c r="Y1059">
        <v>4.2</v>
      </c>
      <c r="Z1059">
        <v>17218</v>
      </c>
      <c r="AA1059" s="3" t="s">
        <v>9520</v>
      </c>
      <c r="AB1059" s="3" t="s">
        <v>9521</v>
      </c>
      <c r="AC1059" s="3" t="s">
        <v>9522</v>
      </c>
      <c r="AD1059" s="3" t="s">
        <v>9523</v>
      </c>
      <c r="AE1059" s="3" t="s">
        <v>9524</v>
      </c>
      <c r="AF1059" s="3" t="s">
        <v>9525</v>
      </c>
      <c r="AG1059" s="3" t="s">
        <v>9526</v>
      </c>
      <c r="AH1059" s="3" t="s">
        <v>9527</v>
      </c>
    </row>
    <row r="1060" spans="1:34" x14ac:dyDescent="0.35">
      <c r="A1060" s="3" t="s">
        <v>9528</v>
      </c>
      <c r="B1060" s="3" t="s">
        <v>9529</v>
      </c>
      <c r="C1060" s="3" t="s">
        <v>17682</v>
      </c>
      <c r="D1060" s="3" t="s">
        <v>17683</v>
      </c>
      <c r="E1060" s="3" t="s">
        <v>17677</v>
      </c>
      <c r="F1060" s="3" t="s">
        <v>17684</v>
      </c>
      <c r="G1060" s="3" t="s">
        <v>17685</v>
      </c>
      <c r="H1060" s="3" t="s">
        <v>17686</v>
      </c>
      <c r="I1060" s="3" t="s">
        <v>17687</v>
      </c>
      <c r="J1060" s="3"/>
      <c r="K1060" s="3"/>
      <c r="L1060" s="3"/>
      <c r="M1060" s="3"/>
      <c r="N1060" s="3"/>
      <c r="O1060" s="3"/>
      <c r="P1060" s="3"/>
      <c r="Q1060" s="3"/>
      <c r="R1060" s="3"/>
      <c r="S1060" s="3" t="s">
        <v>9162</v>
      </c>
      <c r="T1060" s="7" t="s">
        <v>15451</v>
      </c>
      <c r="U1060" s="6" t="s">
        <v>14057</v>
      </c>
      <c r="V1060" s="14">
        <f>RIGHT(amazon[[#This Row],[discounted_price]],LEN(amazon[[#This Row],[discounted_price]])-1)*1</f>
        <v>678</v>
      </c>
      <c r="W1060" s="14">
        <f>RIGHT(amazon[[#This Row],[actual_price]],LEN(amazon[[#This Row],[actual_price]])-1)*1</f>
        <v>1499</v>
      </c>
      <c r="X1060" s="1">
        <v>0.55000000000000004</v>
      </c>
      <c r="Y1060">
        <v>4.2</v>
      </c>
      <c r="Z1060">
        <v>900</v>
      </c>
      <c r="AA1060" s="3" t="s">
        <v>9531</v>
      </c>
      <c r="AB1060" s="3" t="s">
        <v>9532</v>
      </c>
      <c r="AC1060" s="3" t="s">
        <v>9533</v>
      </c>
      <c r="AD1060" s="3" t="s">
        <v>9534</v>
      </c>
      <c r="AE1060" s="3" t="s">
        <v>9535</v>
      </c>
      <c r="AF1060" s="3" t="s">
        <v>9536</v>
      </c>
      <c r="AG1060" s="3" t="s">
        <v>9537</v>
      </c>
      <c r="AH1060" s="3" t="s">
        <v>9538</v>
      </c>
    </row>
    <row r="1061" spans="1:34" x14ac:dyDescent="0.35">
      <c r="A1061" s="3" t="s">
        <v>9539</v>
      </c>
      <c r="B1061" s="3" t="s">
        <v>9540</v>
      </c>
      <c r="C1061" s="3" t="s">
        <v>17688</v>
      </c>
      <c r="D1061" s="3" t="s">
        <v>17689</v>
      </c>
      <c r="E1061" s="3" t="s">
        <v>17672</v>
      </c>
      <c r="F1061" s="3" t="s">
        <v>17690</v>
      </c>
      <c r="G1061" s="3"/>
      <c r="H1061" s="3"/>
      <c r="I1061" s="3"/>
      <c r="J1061" s="3"/>
      <c r="K1061" s="3"/>
      <c r="L1061" s="3"/>
      <c r="M1061" s="3"/>
      <c r="N1061" s="3"/>
      <c r="O1061" s="3"/>
      <c r="P1061" s="3"/>
      <c r="Q1061" s="3"/>
      <c r="R1061" s="3"/>
      <c r="S1061" s="3" t="s">
        <v>9364</v>
      </c>
      <c r="T1061" s="7" t="s">
        <v>15452</v>
      </c>
      <c r="U1061" s="6" t="s">
        <v>15453</v>
      </c>
      <c r="V1061" s="14">
        <f>RIGHT(amazon[[#This Row],[discounted_price]],LEN(amazon[[#This Row],[discounted_price]])-1)*1</f>
        <v>809</v>
      </c>
      <c r="W1061" s="14">
        <f>RIGHT(amazon[[#This Row],[actual_price]],LEN(amazon[[#This Row],[actual_price]])-1)*1</f>
        <v>1545</v>
      </c>
      <c r="X1061" s="1">
        <v>0.48</v>
      </c>
      <c r="Y1061">
        <v>3.7</v>
      </c>
      <c r="Z1061">
        <v>976</v>
      </c>
      <c r="AA1061" s="3" t="s">
        <v>15454</v>
      </c>
      <c r="AB1061" s="3" t="s">
        <v>9544</v>
      </c>
      <c r="AC1061" s="3" t="s">
        <v>9545</v>
      </c>
      <c r="AD1061" s="3" t="s">
        <v>9546</v>
      </c>
      <c r="AE1061" s="3" t="s">
        <v>9547</v>
      </c>
      <c r="AF1061" s="3" t="s">
        <v>9548</v>
      </c>
      <c r="AG1061" s="3" t="s">
        <v>9549</v>
      </c>
      <c r="AH1061" s="3" t="s">
        <v>9550</v>
      </c>
    </row>
    <row r="1062" spans="1:34" x14ac:dyDescent="0.35">
      <c r="A1062" s="3" t="s">
        <v>9551</v>
      </c>
      <c r="B1062" s="3" t="s">
        <v>9552</v>
      </c>
      <c r="C1062" s="3"/>
      <c r="D1062" s="3"/>
      <c r="E1062" s="3"/>
      <c r="F1062" s="3"/>
      <c r="G1062" s="3"/>
      <c r="H1062" s="3"/>
      <c r="I1062" s="3"/>
      <c r="J1062" s="3"/>
      <c r="K1062" s="3"/>
      <c r="L1062" s="3"/>
      <c r="M1062" s="3"/>
      <c r="N1062" s="3"/>
      <c r="O1062" s="3"/>
      <c r="P1062" s="3"/>
      <c r="Q1062" s="3"/>
      <c r="R1062" s="3"/>
      <c r="S1062" s="3" t="s">
        <v>9553</v>
      </c>
      <c r="T1062" s="7" t="s">
        <v>15455</v>
      </c>
      <c r="U1062" s="6" t="s">
        <v>15456</v>
      </c>
      <c r="V1062" s="14">
        <f>RIGHT(amazon[[#This Row],[discounted_price]],LEN(amazon[[#This Row],[discounted_price]])-1)*1</f>
        <v>1969</v>
      </c>
      <c r="W1062" s="14">
        <f>RIGHT(amazon[[#This Row],[actual_price]],LEN(amazon[[#This Row],[actual_price]])-1)*1</f>
        <v>5000</v>
      </c>
      <c r="X1062" s="1">
        <v>0.61</v>
      </c>
      <c r="Y1062">
        <v>4.0999999999999996</v>
      </c>
      <c r="Z1062">
        <v>4927</v>
      </c>
      <c r="AA1062" s="3" t="s">
        <v>9556</v>
      </c>
      <c r="AB1062" s="3" t="s">
        <v>9557</v>
      </c>
      <c r="AC1062" s="3" t="s">
        <v>9558</v>
      </c>
      <c r="AD1062" s="3" t="s">
        <v>9559</v>
      </c>
      <c r="AE1062" s="3" t="s">
        <v>9560</v>
      </c>
      <c r="AF1062" s="3" t="s">
        <v>15457</v>
      </c>
      <c r="AG1062" s="3" t="s">
        <v>9562</v>
      </c>
      <c r="AH1062" s="3" t="s">
        <v>9563</v>
      </c>
    </row>
    <row r="1063" spans="1:34" x14ac:dyDescent="0.35">
      <c r="A1063" s="3" t="s">
        <v>9564</v>
      </c>
      <c r="B1063" s="3" t="s">
        <v>9565</v>
      </c>
      <c r="C1063" s="3" t="s">
        <v>17676</v>
      </c>
      <c r="D1063" s="3" t="s">
        <v>17677</v>
      </c>
      <c r="E1063" s="3" t="s">
        <v>17678</v>
      </c>
      <c r="F1063" s="3" t="s">
        <v>17691</v>
      </c>
      <c r="G1063" s="3"/>
      <c r="H1063" s="3"/>
      <c r="I1063" s="3"/>
      <c r="J1063" s="3"/>
      <c r="K1063" s="3"/>
      <c r="L1063" s="3"/>
      <c r="M1063" s="3"/>
      <c r="N1063" s="3"/>
      <c r="O1063" s="3"/>
      <c r="P1063" s="3"/>
      <c r="Q1063" s="3"/>
      <c r="R1063" s="3"/>
      <c r="S1063" s="3" t="s">
        <v>9162</v>
      </c>
      <c r="T1063" s="7" t="s">
        <v>14313</v>
      </c>
      <c r="U1063" s="6" t="s">
        <v>15385</v>
      </c>
      <c r="V1063" s="14">
        <f>RIGHT(amazon[[#This Row],[discounted_price]],LEN(amazon[[#This Row],[discounted_price]])-1)*1</f>
        <v>1490</v>
      </c>
      <c r="W1063" s="14">
        <f>RIGHT(amazon[[#This Row],[actual_price]],LEN(amazon[[#This Row],[actual_price]])-1)*1</f>
        <v>1695</v>
      </c>
      <c r="X1063" s="1">
        <v>0.12</v>
      </c>
      <c r="Y1063">
        <v>4.4000000000000004</v>
      </c>
      <c r="Z1063">
        <v>3543</v>
      </c>
      <c r="AA1063" s="3" t="s">
        <v>9566</v>
      </c>
      <c r="AB1063" s="3" t="s">
        <v>9567</v>
      </c>
      <c r="AC1063" s="3" t="s">
        <v>9568</v>
      </c>
      <c r="AD1063" s="3" t="s">
        <v>9569</v>
      </c>
      <c r="AE1063" s="3" t="s">
        <v>9570</v>
      </c>
      <c r="AF1063" s="3" t="s">
        <v>9571</v>
      </c>
      <c r="AG1063" s="3" t="s">
        <v>9572</v>
      </c>
      <c r="AH1063" s="3" t="s">
        <v>9573</v>
      </c>
    </row>
    <row r="1064" spans="1:34" x14ac:dyDescent="0.35">
      <c r="A1064" s="3" t="s">
        <v>9574</v>
      </c>
      <c r="B1064" s="3" t="s">
        <v>9575</v>
      </c>
      <c r="C1064" s="3" t="s">
        <v>16215</v>
      </c>
      <c r="D1064" s="3" t="s">
        <v>17692</v>
      </c>
      <c r="E1064" s="3"/>
      <c r="F1064" s="3"/>
      <c r="G1064" s="3"/>
      <c r="H1064" s="3"/>
      <c r="I1064" s="3"/>
      <c r="J1064" s="3"/>
      <c r="K1064" s="3"/>
      <c r="L1064" s="3"/>
      <c r="M1064" s="3"/>
      <c r="N1064" s="3"/>
      <c r="O1064" s="3"/>
      <c r="P1064" s="3"/>
      <c r="Q1064" s="3"/>
      <c r="R1064" s="3"/>
      <c r="S1064" s="3" t="s">
        <v>9139</v>
      </c>
      <c r="T1064" s="7" t="s">
        <v>14238</v>
      </c>
      <c r="U1064" s="6" t="s">
        <v>15458</v>
      </c>
      <c r="V1064" s="14">
        <f>RIGHT(amazon[[#This Row],[discounted_price]],LEN(amazon[[#This Row],[discounted_price]])-1)*1</f>
        <v>2499</v>
      </c>
      <c r="W1064" s="14">
        <f>RIGHT(amazon[[#This Row],[actual_price]],LEN(amazon[[#This Row],[actual_price]])-1)*1</f>
        <v>3945</v>
      </c>
      <c r="X1064" s="1">
        <v>0.37</v>
      </c>
      <c r="Y1064">
        <v>3.8</v>
      </c>
      <c r="Z1064">
        <v>2732</v>
      </c>
      <c r="AA1064" s="3" t="s">
        <v>9577</v>
      </c>
      <c r="AB1064" s="3" t="s">
        <v>9578</v>
      </c>
      <c r="AC1064" s="3" t="s">
        <v>9579</v>
      </c>
      <c r="AD1064" s="3" t="s">
        <v>9580</v>
      </c>
      <c r="AE1064" s="3" t="s">
        <v>9581</v>
      </c>
      <c r="AF1064" s="3" t="s">
        <v>9582</v>
      </c>
      <c r="AG1064" s="3" t="s">
        <v>9583</v>
      </c>
      <c r="AH1064" s="3" t="s">
        <v>9584</v>
      </c>
    </row>
    <row r="1065" spans="1:34" x14ac:dyDescent="0.35">
      <c r="A1065" s="3" t="s">
        <v>9585</v>
      </c>
      <c r="B1065" s="3" t="s">
        <v>9586</v>
      </c>
      <c r="C1065" s="3" t="s">
        <v>17693</v>
      </c>
      <c r="D1065" s="3" t="s">
        <v>17694</v>
      </c>
      <c r="E1065" s="3"/>
      <c r="F1065" s="3"/>
      <c r="G1065" s="3"/>
      <c r="H1065" s="3"/>
      <c r="I1065" s="3"/>
      <c r="J1065" s="3"/>
      <c r="K1065" s="3"/>
      <c r="L1065" s="3"/>
      <c r="M1065" s="3"/>
      <c r="N1065" s="3"/>
      <c r="O1065" s="3"/>
      <c r="P1065" s="3"/>
      <c r="Q1065" s="3"/>
      <c r="R1065" s="3"/>
      <c r="S1065" s="3" t="s">
        <v>9587</v>
      </c>
      <c r="T1065" s="7" t="s">
        <v>15459</v>
      </c>
      <c r="U1065" s="6" t="s">
        <v>14660</v>
      </c>
      <c r="V1065" s="14">
        <f>RIGHT(amazon[[#This Row],[discounted_price]],LEN(amazon[[#This Row],[discounted_price]])-1)*1</f>
        <v>1665</v>
      </c>
      <c r="W1065" s="14">
        <f>RIGHT(amazon[[#This Row],[actual_price]],LEN(amazon[[#This Row],[actual_price]])-1)*1</f>
        <v>2099</v>
      </c>
      <c r="X1065" s="1">
        <v>0.21</v>
      </c>
      <c r="Y1065">
        <v>4</v>
      </c>
      <c r="Z1065">
        <v>14368</v>
      </c>
      <c r="AA1065" s="3" t="s">
        <v>9589</v>
      </c>
      <c r="AB1065" s="3" t="s">
        <v>9590</v>
      </c>
      <c r="AC1065" s="3" t="s">
        <v>9591</v>
      </c>
      <c r="AD1065" s="3" t="s">
        <v>9592</v>
      </c>
      <c r="AE1065" s="3" t="s">
        <v>9593</v>
      </c>
      <c r="AF1065" s="3" t="s">
        <v>15460</v>
      </c>
      <c r="AG1065" s="3" t="s">
        <v>9595</v>
      </c>
      <c r="AH1065" s="3" t="s">
        <v>9596</v>
      </c>
    </row>
    <row r="1066" spans="1:34" x14ac:dyDescent="0.35">
      <c r="A1066" s="3" t="s">
        <v>9597</v>
      </c>
      <c r="B1066" s="3" t="s">
        <v>9598</v>
      </c>
      <c r="C1066" s="3"/>
      <c r="D1066" s="3"/>
      <c r="E1066" s="3"/>
      <c r="F1066" s="3"/>
      <c r="G1066" s="3"/>
      <c r="H1066" s="3"/>
      <c r="I1066" s="3"/>
      <c r="J1066" s="3"/>
      <c r="K1066" s="3"/>
      <c r="L1066" s="3"/>
      <c r="M1066" s="3"/>
      <c r="N1066" s="3"/>
      <c r="O1066" s="3"/>
      <c r="P1066" s="3"/>
      <c r="Q1066" s="3"/>
      <c r="R1066" s="3"/>
      <c r="S1066" s="3" t="s">
        <v>9238</v>
      </c>
      <c r="T1066" s="7" t="s">
        <v>15461</v>
      </c>
      <c r="U1066" s="6" t="s">
        <v>15462</v>
      </c>
      <c r="V1066" s="14">
        <f>RIGHT(amazon[[#This Row],[discounted_price]],LEN(amazon[[#This Row],[discounted_price]])-1)*1</f>
        <v>3229</v>
      </c>
      <c r="W1066" s="14">
        <f>RIGHT(amazon[[#This Row],[actual_price]],LEN(amazon[[#This Row],[actual_price]])-1)*1</f>
        <v>5295</v>
      </c>
      <c r="X1066" s="1">
        <v>0.39</v>
      </c>
      <c r="Y1066">
        <v>4.2</v>
      </c>
      <c r="Z1066">
        <v>39724</v>
      </c>
      <c r="AA1066" s="3" t="s">
        <v>15463</v>
      </c>
      <c r="AB1066" s="3" t="s">
        <v>9602</v>
      </c>
      <c r="AC1066" s="3" t="s">
        <v>9603</v>
      </c>
      <c r="AD1066" s="3" t="s">
        <v>9604</v>
      </c>
      <c r="AE1066" s="3" t="s">
        <v>15464</v>
      </c>
      <c r="AF1066" s="3" t="s">
        <v>15465</v>
      </c>
      <c r="AG1066" s="3" t="s">
        <v>9607</v>
      </c>
      <c r="AH1066" s="3" t="s">
        <v>9608</v>
      </c>
    </row>
    <row r="1067" spans="1:34" x14ac:dyDescent="0.35">
      <c r="A1067" s="3" t="s">
        <v>9609</v>
      </c>
      <c r="B1067" s="3" t="s">
        <v>9610</v>
      </c>
      <c r="C1067" s="3"/>
      <c r="D1067" s="3"/>
      <c r="E1067" s="3"/>
      <c r="F1067" s="3"/>
      <c r="G1067" s="3"/>
      <c r="H1067" s="3"/>
      <c r="I1067" s="3"/>
      <c r="J1067" s="3"/>
      <c r="K1067" s="3"/>
      <c r="L1067" s="3"/>
      <c r="M1067" s="3"/>
      <c r="N1067" s="3"/>
      <c r="O1067" s="3"/>
      <c r="P1067" s="3"/>
      <c r="Q1067" s="3"/>
      <c r="R1067" s="3"/>
      <c r="S1067" s="3" t="s">
        <v>9238</v>
      </c>
      <c r="T1067" s="7" t="s">
        <v>13982</v>
      </c>
      <c r="U1067" s="6" t="s">
        <v>15466</v>
      </c>
      <c r="V1067" s="14">
        <f>RIGHT(amazon[[#This Row],[discounted_price]],LEN(amazon[[#This Row],[discounted_price]])-1)*1</f>
        <v>1799</v>
      </c>
      <c r="W1067" s="14">
        <f>RIGHT(amazon[[#This Row],[actual_price]],LEN(amazon[[#This Row],[actual_price]])-1)*1</f>
        <v>3595</v>
      </c>
      <c r="X1067" s="1">
        <v>0.5</v>
      </c>
      <c r="Y1067">
        <v>3.8</v>
      </c>
      <c r="Z1067">
        <v>9791</v>
      </c>
      <c r="AA1067" s="3" t="s">
        <v>9612</v>
      </c>
      <c r="AB1067" s="3" t="s">
        <v>9613</v>
      </c>
      <c r="AC1067" s="3" t="s">
        <v>9614</v>
      </c>
      <c r="AD1067" s="3" t="s">
        <v>9615</v>
      </c>
      <c r="AE1067" s="3" t="s">
        <v>9616</v>
      </c>
      <c r="AF1067" s="3" t="s">
        <v>15467</v>
      </c>
      <c r="AG1067" s="3" t="s">
        <v>9618</v>
      </c>
      <c r="AH1067" s="3" t="s">
        <v>9619</v>
      </c>
    </row>
    <row r="1068" spans="1:34" x14ac:dyDescent="0.35">
      <c r="A1068" s="3" t="s">
        <v>9620</v>
      </c>
      <c r="B1068" s="3" t="s">
        <v>9621</v>
      </c>
      <c r="C1068" s="3" t="s">
        <v>17695</v>
      </c>
      <c r="D1068" s="3"/>
      <c r="E1068" s="3"/>
      <c r="F1068" s="3"/>
      <c r="G1068" s="3"/>
      <c r="H1068" s="3"/>
      <c r="I1068" s="3"/>
      <c r="J1068" s="3"/>
      <c r="K1068" s="3"/>
      <c r="L1068" s="3"/>
      <c r="M1068" s="3"/>
      <c r="N1068" s="3"/>
      <c r="O1068" s="3"/>
      <c r="P1068" s="3"/>
      <c r="Q1068" s="3"/>
      <c r="R1068" s="3"/>
      <c r="S1068" s="3" t="s">
        <v>9126</v>
      </c>
      <c r="T1068" s="7" t="s">
        <v>15468</v>
      </c>
      <c r="U1068" s="6" t="s">
        <v>14200</v>
      </c>
      <c r="V1068" s="14">
        <f>RIGHT(amazon[[#This Row],[discounted_price]],LEN(amazon[[#This Row],[discounted_price]])-1)*1</f>
        <v>1260</v>
      </c>
      <c r="W1068" s="14">
        <f>RIGHT(amazon[[#This Row],[actual_price]],LEN(amazon[[#This Row],[actual_price]])-1)*1</f>
        <v>1699</v>
      </c>
      <c r="X1068" s="1">
        <v>0.26</v>
      </c>
      <c r="Y1068">
        <v>4.2</v>
      </c>
      <c r="Z1068">
        <v>2891</v>
      </c>
      <c r="AA1068" s="3" t="s">
        <v>9623</v>
      </c>
      <c r="AB1068" s="3" t="s">
        <v>9624</v>
      </c>
      <c r="AC1068" s="3" t="s">
        <v>9625</v>
      </c>
      <c r="AD1068" s="3" t="s">
        <v>9626</v>
      </c>
      <c r="AE1068" s="3" t="s">
        <v>15469</v>
      </c>
      <c r="AF1068" s="3" t="s">
        <v>15470</v>
      </c>
      <c r="AG1068" s="3" t="s">
        <v>9629</v>
      </c>
      <c r="AH1068" s="3" t="s">
        <v>9630</v>
      </c>
    </row>
    <row r="1069" spans="1:34" x14ac:dyDescent="0.35">
      <c r="A1069" s="3" t="s">
        <v>9631</v>
      </c>
      <c r="B1069" s="3" t="s">
        <v>9632</v>
      </c>
      <c r="C1069" s="3" t="s">
        <v>17696</v>
      </c>
      <c r="D1069" s="3"/>
      <c r="E1069" s="3"/>
      <c r="F1069" s="3"/>
      <c r="G1069" s="3"/>
      <c r="H1069" s="3"/>
      <c r="I1069" s="3"/>
      <c r="J1069" s="3"/>
      <c r="K1069" s="3"/>
      <c r="L1069" s="3"/>
      <c r="M1069" s="3"/>
      <c r="N1069" s="3"/>
      <c r="O1069" s="3"/>
      <c r="P1069" s="3"/>
      <c r="Q1069" s="3"/>
      <c r="R1069" s="3"/>
      <c r="S1069" s="3" t="s">
        <v>9139</v>
      </c>
      <c r="T1069" s="7" t="s">
        <v>14203</v>
      </c>
      <c r="U1069" s="6" t="s">
        <v>15471</v>
      </c>
      <c r="V1069" s="14">
        <f>RIGHT(amazon[[#This Row],[discounted_price]],LEN(amazon[[#This Row],[discounted_price]])-1)*1</f>
        <v>749</v>
      </c>
      <c r="W1069" s="14">
        <f>RIGHT(amazon[[#This Row],[actual_price]],LEN(amazon[[#This Row],[actual_price]])-1)*1</f>
        <v>1129</v>
      </c>
      <c r="X1069" s="1">
        <v>0.34</v>
      </c>
      <c r="Y1069">
        <v>4</v>
      </c>
      <c r="Z1069">
        <v>2446</v>
      </c>
      <c r="AA1069" s="3" t="s">
        <v>9634</v>
      </c>
      <c r="AB1069" s="3" t="s">
        <v>9635</v>
      </c>
      <c r="AC1069" s="3" t="s">
        <v>9636</v>
      </c>
      <c r="AD1069" s="3" t="s">
        <v>9637</v>
      </c>
      <c r="AE1069" s="3" t="s">
        <v>9638</v>
      </c>
      <c r="AF1069" s="3" t="s">
        <v>15472</v>
      </c>
      <c r="AG1069" s="3" t="s">
        <v>9640</v>
      </c>
      <c r="AH1069" s="3" t="s">
        <v>9641</v>
      </c>
    </row>
    <row r="1070" spans="1:34" x14ac:dyDescent="0.35">
      <c r="A1070" s="3" t="s">
        <v>9642</v>
      </c>
      <c r="B1070" s="3" t="s">
        <v>9643</v>
      </c>
      <c r="C1070" s="3" t="s">
        <v>17697</v>
      </c>
      <c r="D1070" s="3" t="s">
        <v>17698</v>
      </c>
      <c r="E1070" s="3"/>
      <c r="F1070" s="3"/>
      <c r="G1070" s="3"/>
      <c r="H1070" s="3"/>
      <c r="I1070" s="3"/>
      <c r="J1070" s="3"/>
      <c r="K1070" s="3"/>
      <c r="L1070" s="3"/>
      <c r="M1070" s="3"/>
      <c r="N1070" s="3"/>
      <c r="O1070" s="3"/>
      <c r="P1070" s="3"/>
      <c r="Q1070" s="3"/>
      <c r="R1070" s="3"/>
      <c r="S1070" s="3" t="s">
        <v>9305</v>
      </c>
      <c r="T1070" s="7" t="s">
        <v>14760</v>
      </c>
      <c r="U1070" s="6" t="s">
        <v>15473</v>
      </c>
      <c r="V1070" s="14">
        <f>RIGHT(amazon[[#This Row],[discounted_price]],LEN(amazon[[#This Row],[discounted_price]])-1)*1</f>
        <v>3499</v>
      </c>
      <c r="W1070" s="14">
        <f>RIGHT(amazon[[#This Row],[actual_price]],LEN(amazon[[#This Row],[actual_price]])-1)*1</f>
        <v>5795</v>
      </c>
      <c r="X1070" s="1">
        <v>0.4</v>
      </c>
      <c r="Y1070">
        <v>3.9</v>
      </c>
      <c r="Z1070">
        <v>25340</v>
      </c>
      <c r="AA1070" s="3" t="s">
        <v>9645</v>
      </c>
      <c r="AB1070" s="3" t="s">
        <v>9646</v>
      </c>
      <c r="AC1070" s="3" t="s">
        <v>9647</v>
      </c>
      <c r="AD1070" s="3" t="s">
        <v>9648</v>
      </c>
      <c r="AE1070" s="3" t="s">
        <v>15474</v>
      </c>
      <c r="AF1070" s="3" t="s">
        <v>9650</v>
      </c>
      <c r="AG1070" s="3" t="s">
        <v>9651</v>
      </c>
      <c r="AH1070" s="3" t="s">
        <v>9652</v>
      </c>
    </row>
    <row r="1071" spans="1:34" x14ac:dyDescent="0.35">
      <c r="A1071" s="3" t="s">
        <v>9653</v>
      </c>
      <c r="B1071" s="3" t="s">
        <v>9654</v>
      </c>
      <c r="C1071" s="3" t="s">
        <v>17699</v>
      </c>
      <c r="D1071" s="3" t="s">
        <v>17700</v>
      </c>
      <c r="E1071" s="3" t="s">
        <v>17701</v>
      </c>
      <c r="F1071" s="3"/>
      <c r="G1071" s="3"/>
      <c r="H1071" s="3"/>
      <c r="I1071" s="3"/>
      <c r="J1071" s="3"/>
      <c r="K1071" s="3"/>
      <c r="L1071" s="3"/>
      <c r="M1071" s="3"/>
      <c r="N1071" s="3"/>
      <c r="O1071" s="3"/>
      <c r="P1071" s="3"/>
      <c r="Q1071" s="3"/>
      <c r="R1071" s="3"/>
      <c r="S1071" s="3" t="s">
        <v>9655</v>
      </c>
      <c r="T1071" s="7" t="s">
        <v>14256</v>
      </c>
      <c r="U1071" s="6" t="s">
        <v>13952</v>
      </c>
      <c r="V1071" s="14">
        <f>RIGHT(amazon[[#This Row],[discounted_price]],LEN(amazon[[#This Row],[discounted_price]])-1)*1</f>
        <v>379</v>
      </c>
      <c r="W1071" s="14">
        <f>RIGHT(amazon[[#This Row],[actual_price]],LEN(amazon[[#This Row],[actual_price]])-1)*1</f>
        <v>999</v>
      </c>
      <c r="X1071" s="1">
        <v>0.62</v>
      </c>
      <c r="Y1071">
        <v>4.3</v>
      </c>
      <c r="Z1071">
        <v>3096</v>
      </c>
      <c r="AA1071" s="3" t="s">
        <v>15475</v>
      </c>
      <c r="AB1071" s="3" t="s">
        <v>9657</v>
      </c>
      <c r="AC1071" s="3" t="s">
        <v>9658</v>
      </c>
      <c r="AD1071" s="3" t="s">
        <v>9659</v>
      </c>
      <c r="AE1071" s="3" t="s">
        <v>9660</v>
      </c>
      <c r="AF1071" s="3" t="s">
        <v>15476</v>
      </c>
      <c r="AG1071" s="3" t="s">
        <v>9662</v>
      </c>
      <c r="AH1071" s="3" t="s">
        <v>9663</v>
      </c>
    </row>
    <row r="1072" spans="1:34" x14ac:dyDescent="0.35">
      <c r="A1072" s="3" t="s">
        <v>9664</v>
      </c>
      <c r="B1072" s="3" t="s">
        <v>9665</v>
      </c>
      <c r="C1072" s="3" t="s">
        <v>16174</v>
      </c>
      <c r="D1072" s="3"/>
      <c r="E1072" s="3"/>
      <c r="F1072" s="3"/>
      <c r="G1072" s="3"/>
      <c r="H1072" s="3"/>
      <c r="I1072" s="3"/>
      <c r="J1072" s="3"/>
      <c r="K1072" s="3"/>
      <c r="L1072" s="3"/>
      <c r="M1072" s="3"/>
      <c r="N1072" s="3"/>
      <c r="O1072" s="3"/>
      <c r="P1072" s="3"/>
      <c r="Q1072" s="3"/>
      <c r="R1072" s="3"/>
      <c r="S1072" s="3" t="s">
        <v>9139</v>
      </c>
      <c r="T1072" s="7" t="s">
        <v>13933</v>
      </c>
      <c r="U1072" s="6" t="s">
        <v>14735</v>
      </c>
      <c r="V1072" s="14">
        <f>RIGHT(amazon[[#This Row],[discounted_price]],LEN(amazon[[#This Row],[discounted_price]])-1)*1</f>
        <v>1099</v>
      </c>
      <c r="W1072" s="14">
        <f>RIGHT(amazon[[#This Row],[actual_price]],LEN(amazon[[#This Row],[actual_price]])-1)*1</f>
        <v>2400</v>
      </c>
      <c r="X1072" s="1">
        <v>0.54</v>
      </c>
      <c r="Y1072">
        <v>3.8</v>
      </c>
      <c r="Z1072">
        <v>4</v>
      </c>
      <c r="AA1072" s="3" t="s">
        <v>9666</v>
      </c>
      <c r="AB1072" s="3" t="s">
        <v>9667</v>
      </c>
      <c r="AC1072" s="3" t="s">
        <v>9668</v>
      </c>
      <c r="AD1072" s="3" t="s">
        <v>9669</v>
      </c>
      <c r="AE1072" s="3" t="s">
        <v>9670</v>
      </c>
      <c r="AF1072" s="3" t="s">
        <v>9671</v>
      </c>
      <c r="AG1072" s="3" t="s">
        <v>9672</v>
      </c>
      <c r="AH1072" s="3" t="s">
        <v>9673</v>
      </c>
    </row>
    <row r="1073" spans="1:34" x14ac:dyDescent="0.35">
      <c r="A1073" s="3" t="s">
        <v>9674</v>
      </c>
      <c r="B1073" s="3" t="s">
        <v>9675</v>
      </c>
      <c r="C1073" s="3" t="s">
        <v>17702</v>
      </c>
      <c r="D1073" s="3"/>
      <c r="E1073" s="3"/>
      <c r="F1073" s="3"/>
      <c r="G1073" s="3"/>
      <c r="H1073" s="3"/>
      <c r="I1073" s="3"/>
      <c r="J1073" s="3"/>
      <c r="K1073" s="3"/>
      <c r="L1073" s="3"/>
      <c r="M1073" s="3"/>
      <c r="N1073" s="3"/>
      <c r="O1073" s="3"/>
      <c r="P1073" s="3"/>
      <c r="Q1073" s="3"/>
      <c r="R1073" s="3"/>
      <c r="S1073" s="3" t="s">
        <v>9364</v>
      </c>
      <c r="T1073" s="7" t="s">
        <v>14203</v>
      </c>
      <c r="U1073" s="6" t="s">
        <v>14103</v>
      </c>
      <c r="V1073" s="14">
        <f>RIGHT(amazon[[#This Row],[discounted_price]],LEN(amazon[[#This Row],[discounted_price]])-1)*1</f>
        <v>749</v>
      </c>
      <c r="W1073" s="14">
        <f>RIGHT(amazon[[#This Row],[actual_price]],LEN(amazon[[#This Row],[actual_price]])-1)*1</f>
        <v>1299</v>
      </c>
      <c r="X1073" s="1">
        <v>0.42</v>
      </c>
      <c r="Y1073">
        <v>4</v>
      </c>
      <c r="Z1073">
        <v>119</v>
      </c>
      <c r="AA1073" s="3" t="s">
        <v>15477</v>
      </c>
      <c r="AB1073" s="3" t="s">
        <v>9677</v>
      </c>
      <c r="AC1073" s="3" t="s">
        <v>9678</v>
      </c>
      <c r="AD1073" s="3" t="s">
        <v>9679</v>
      </c>
      <c r="AE1073" s="3" t="s">
        <v>9680</v>
      </c>
      <c r="AF1073" s="3" t="s">
        <v>9681</v>
      </c>
      <c r="AG1073" s="3" t="s">
        <v>9682</v>
      </c>
      <c r="AH1073" s="3" t="s">
        <v>9683</v>
      </c>
    </row>
    <row r="1074" spans="1:34" x14ac:dyDescent="0.35">
      <c r="A1074" s="3" t="s">
        <v>9684</v>
      </c>
      <c r="B1074" s="3" t="s">
        <v>9685</v>
      </c>
      <c r="C1074" s="3" t="s">
        <v>16206</v>
      </c>
      <c r="D1074" s="3"/>
      <c r="E1074" s="3"/>
      <c r="F1074" s="3"/>
      <c r="G1074" s="3"/>
      <c r="H1074" s="3"/>
      <c r="I1074" s="3"/>
      <c r="J1074" s="3"/>
      <c r="K1074" s="3"/>
      <c r="L1074" s="3"/>
      <c r="M1074" s="3"/>
      <c r="N1074" s="3"/>
      <c r="O1074" s="3"/>
      <c r="P1074" s="3"/>
      <c r="Q1074" s="3"/>
      <c r="R1074" s="3"/>
      <c r="S1074" s="3" t="s">
        <v>9686</v>
      </c>
      <c r="T1074" s="7" t="s">
        <v>14103</v>
      </c>
      <c r="U1074" s="6" t="s">
        <v>14103</v>
      </c>
      <c r="V1074" s="14">
        <f>RIGHT(amazon[[#This Row],[discounted_price]],LEN(amazon[[#This Row],[discounted_price]])-1)*1</f>
        <v>1299</v>
      </c>
      <c r="W1074" s="14">
        <f>RIGHT(amazon[[#This Row],[actual_price]],LEN(amazon[[#This Row],[actual_price]])-1)*1</f>
        <v>1299</v>
      </c>
      <c r="X1074" s="1">
        <v>0</v>
      </c>
      <c r="Y1074">
        <v>4.2</v>
      </c>
      <c r="Z1074">
        <v>40106</v>
      </c>
      <c r="AA1074" s="3" t="s">
        <v>15478</v>
      </c>
      <c r="AB1074" s="3" t="s">
        <v>9688</v>
      </c>
      <c r="AC1074" s="3" t="s">
        <v>9689</v>
      </c>
      <c r="AD1074" s="3" t="s">
        <v>9690</v>
      </c>
      <c r="AE1074" s="3" t="s">
        <v>9691</v>
      </c>
      <c r="AF1074" s="3" t="s">
        <v>9692</v>
      </c>
      <c r="AG1074" s="3" t="s">
        <v>9693</v>
      </c>
      <c r="AH1074" s="3" t="s">
        <v>9694</v>
      </c>
    </row>
    <row r="1075" spans="1:34" x14ac:dyDescent="0.35">
      <c r="A1075" s="3" t="s">
        <v>9695</v>
      </c>
      <c r="B1075" s="3" t="s">
        <v>9696</v>
      </c>
      <c r="C1075" s="3" t="s">
        <v>17703</v>
      </c>
      <c r="D1075" s="3"/>
      <c r="E1075" s="3"/>
      <c r="F1075" s="3"/>
      <c r="G1075" s="3"/>
      <c r="H1075" s="3"/>
      <c r="I1075" s="3"/>
      <c r="J1075" s="3"/>
      <c r="K1075" s="3"/>
      <c r="L1075" s="3"/>
      <c r="M1075" s="3"/>
      <c r="N1075" s="3"/>
      <c r="O1075" s="3"/>
      <c r="P1075" s="3"/>
      <c r="Q1075" s="3"/>
      <c r="R1075" s="3"/>
      <c r="S1075" s="3" t="s">
        <v>9293</v>
      </c>
      <c r="T1075" s="7" t="s">
        <v>14271</v>
      </c>
      <c r="U1075" s="6" t="s">
        <v>15352</v>
      </c>
      <c r="V1075" s="14">
        <f>RIGHT(amazon[[#This Row],[discounted_price]],LEN(amazon[[#This Row],[discounted_price]])-1)*1</f>
        <v>549</v>
      </c>
      <c r="W1075" s="14">
        <f>RIGHT(amazon[[#This Row],[actual_price]],LEN(amazon[[#This Row],[actual_price]])-1)*1</f>
        <v>1090</v>
      </c>
      <c r="X1075" s="1">
        <v>0.5</v>
      </c>
      <c r="Y1075">
        <v>4.2</v>
      </c>
      <c r="Z1075">
        <v>13029</v>
      </c>
      <c r="AA1075" s="3" t="s">
        <v>9697</v>
      </c>
      <c r="AB1075" s="3" t="s">
        <v>9698</v>
      </c>
      <c r="AC1075" s="3" t="s">
        <v>9699</v>
      </c>
      <c r="AD1075" s="3" t="s">
        <v>9700</v>
      </c>
      <c r="AE1075" s="3" t="s">
        <v>15479</v>
      </c>
      <c r="AF1075" s="3" t="s">
        <v>9702</v>
      </c>
      <c r="AG1075" s="3" t="s">
        <v>9703</v>
      </c>
      <c r="AH1075" s="3" t="s">
        <v>9704</v>
      </c>
    </row>
    <row r="1076" spans="1:34" x14ac:dyDescent="0.35">
      <c r="A1076" s="3" t="s">
        <v>9705</v>
      </c>
      <c r="B1076" s="3" t="s">
        <v>9706</v>
      </c>
      <c r="C1076" s="3" t="s">
        <v>17704</v>
      </c>
      <c r="D1076" s="3" t="s">
        <v>17705</v>
      </c>
      <c r="E1076" s="3" t="s">
        <v>17706</v>
      </c>
      <c r="F1076" s="3" t="s">
        <v>17707</v>
      </c>
      <c r="G1076" s="3" t="s">
        <v>17650</v>
      </c>
      <c r="H1076" s="3"/>
      <c r="I1076" s="3"/>
      <c r="J1076" s="3"/>
      <c r="K1076" s="3"/>
      <c r="L1076" s="3"/>
      <c r="M1076" s="3"/>
      <c r="N1076" s="3"/>
      <c r="O1076" s="3"/>
      <c r="P1076" s="3"/>
      <c r="Q1076" s="3"/>
      <c r="R1076" s="3"/>
      <c r="S1076" s="3" t="s">
        <v>9151</v>
      </c>
      <c r="T1076" s="7" t="s">
        <v>13963</v>
      </c>
      <c r="U1076" s="6" t="s">
        <v>15007</v>
      </c>
      <c r="V1076" s="14">
        <f>RIGHT(amazon[[#This Row],[discounted_price]],LEN(amazon[[#This Row],[discounted_price]])-1)*1</f>
        <v>899</v>
      </c>
      <c r="W1076" s="14">
        <f>RIGHT(amazon[[#This Row],[actual_price]],LEN(amazon[[#This Row],[actual_price]])-1)*1</f>
        <v>2000</v>
      </c>
      <c r="X1076" s="1">
        <v>0.55000000000000004</v>
      </c>
      <c r="Y1076">
        <v>3.6</v>
      </c>
      <c r="Z1076">
        <v>291</v>
      </c>
      <c r="AA1076" s="3" t="s">
        <v>9707</v>
      </c>
      <c r="AB1076" s="3" t="s">
        <v>9708</v>
      </c>
      <c r="AC1076" s="3" t="s">
        <v>9709</v>
      </c>
      <c r="AD1076" s="3" t="s">
        <v>9710</v>
      </c>
      <c r="AE1076" s="3" t="s">
        <v>9711</v>
      </c>
      <c r="AF1076" s="3" t="s">
        <v>15480</v>
      </c>
      <c r="AG1076" s="3" t="s">
        <v>9713</v>
      </c>
      <c r="AH1076" s="3" t="s">
        <v>9714</v>
      </c>
    </row>
    <row r="1077" spans="1:34" x14ac:dyDescent="0.35">
      <c r="A1077" s="3" t="s">
        <v>9715</v>
      </c>
      <c r="B1077" s="3" t="s">
        <v>9716</v>
      </c>
      <c r="C1077" s="3" t="s">
        <v>16841</v>
      </c>
      <c r="D1077" s="3"/>
      <c r="E1077" s="3"/>
      <c r="F1077" s="3"/>
      <c r="G1077" s="3"/>
      <c r="H1077" s="3"/>
      <c r="I1077" s="3"/>
      <c r="J1077" s="3"/>
      <c r="K1077" s="3"/>
      <c r="L1077" s="3"/>
      <c r="M1077" s="3"/>
      <c r="N1077" s="3"/>
      <c r="O1077" s="3"/>
      <c r="P1077" s="3"/>
      <c r="Q1077" s="3"/>
      <c r="R1077" s="3"/>
      <c r="S1077" s="3" t="s">
        <v>9293</v>
      </c>
      <c r="T1077" s="7" t="s">
        <v>15481</v>
      </c>
      <c r="U1077" s="6" t="s">
        <v>15453</v>
      </c>
      <c r="V1077" s="14">
        <f>RIGHT(amazon[[#This Row],[discounted_price]],LEN(amazon[[#This Row],[discounted_price]])-1)*1</f>
        <v>1321</v>
      </c>
      <c r="W1077" s="14">
        <f>RIGHT(amazon[[#This Row],[actual_price]],LEN(amazon[[#This Row],[actual_price]])-1)*1</f>
        <v>1545</v>
      </c>
      <c r="X1077" s="1">
        <v>0.14000000000000001</v>
      </c>
      <c r="Y1077">
        <v>4.3</v>
      </c>
      <c r="Z1077">
        <v>15453</v>
      </c>
      <c r="AA1077" s="3" t="s">
        <v>9718</v>
      </c>
      <c r="AB1077" s="3" t="s">
        <v>9719</v>
      </c>
      <c r="AC1077" s="3" t="s">
        <v>9720</v>
      </c>
      <c r="AD1077" s="3" t="s">
        <v>9721</v>
      </c>
      <c r="AE1077" s="3" t="s">
        <v>15482</v>
      </c>
      <c r="AF1077" s="3" t="s">
        <v>15483</v>
      </c>
      <c r="AG1077" s="3" t="s">
        <v>9724</v>
      </c>
      <c r="AH1077" s="3" t="s">
        <v>9725</v>
      </c>
    </row>
    <row r="1078" spans="1:34" x14ac:dyDescent="0.35">
      <c r="A1078" s="3" t="s">
        <v>9726</v>
      </c>
      <c r="B1078" s="3" t="s">
        <v>9727</v>
      </c>
      <c r="C1078" s="3" t="s">
        <v>17708</v>
      </c>
      <c r="D1078" s="3" t="s">
        <v>17709</v>
      </c>
      <c r="E1078" s="3" t="s">
        <v>17710</v>
      </c>
      <c r="F1078" s="3" t="s">
        <v>17711</v>
      </c>
      <c r="G1078" s="3" t="s">
        <v>17712</v>
      </c>
      <c r="H1078" s="3" t="s">
        <v>17713</v>
      </c>
      <c r="I1078" s="3" t="s">
        <v>17714</v>
      </c>
      <c r="J1078" s="3" t="s">
        <v>17715</v>
      </c>
      <c r="K1078" s="3" t="s">
        <v>17716</v>
      </c>
      <c r="L1078" s="3"/>
      <c r="M1078" s="3"/>
      <c r="N1078" s="3"/>
      <c r="O1078" s="3"/>
      <c r="P1078" s="3"/>
      <c r="Q1078" s="3"/>
      <c r="R1078" s="3"/>
      <c r="S1078" s="3" t="s">
        <v>9162</v>
      </c>
      <c r="T1078" s="7" t="s">
        <v>13933</v>
      </c>
      <c r="U1078" s="6" t="s">
        <v>13998</v>
      </c>
      <c r="V1078" s="14">
        <f>RIGHT(amazon[[#This Row],[discounted_price]],LEN(amazon[[#This Row],[discounted_price]])-1)*1</f>
        <v>1099</v>
      </c>
      <c r="W1078" s="14">
        <f>RIGHT(amazon[[#This Row],[actual_price]],LEN(amazon[[#This Row],[actual_price]])-1)*1</f>
        <v>1999</v>
      </c>
      <c r="X1078" s="1">
        <v>0.45</v>
      </c>
      <c r="Y1078">
        <v>4</v>
      </c>
      <c r="Z1078">
        <v>604</v>
      </c>
      <c r="AA1078" s="3" t="s">
        <v>15484</v>
      </c>
      <c r="AB1078" s="3" t="s">
        <v>9729</v>
      </c>
      <c r="AC1078" s="3" t="s">
        <v>9730</v>
      </c>
      <c r="AD1078" s="3" t="s">
        <v>9731</v>
      </c>
      <c r="AE1078" s="3" t="s">
        <v>9732</v>
      </c>
      <c r="AF1078" s="3" t="s">
        <v>15485</v>
      </c>
      <c r="AG1078" s="3" t="s">
        <v>9734</v>
      </c>
      <c r="AH1078" s="3" t="s">
        <v>9735</v>
      </c>
    </row>
    <row r="1079" spans="1:34" x14ac:dyDescent="0.35">
      <c r="A1079" s="3" t="s">
        <v>9736</v>
      </c>
      <c r="B1079" s="3" t="s">
        <v>9737</v>
      </c>
      <c r="C1079" s="3" t="s">
        <v>16215</v>
      </c>
      <c r="D1079" s="3"/>
      <c r="E1079" s="3"/>
      <c r="F1079" s="3"/>
      <c r="G1079" s="3"/>
      <c r="H1079" s="3"/>
      <c r="I1079" s="3"/>
      <c r="J1079" s="3"/>
      <c r="K1079" s="3"/>
      <c r="L1079" s="3"/>
      <c r="M1079" s="3"/>
      <c r="N1079" s="3"/>
      <c r="O1079" s="3"/>
      <c r="P1079" s="3"/>
      <c r="Q1079" s="3"/>
      <c r="R1079" s="3"/>
      <c r="S1079" s="3" t="s">
        <v>9293</v>
      </c>
      <c r="T1079" s="7" t="s">
        <v>15272</v>
      </c>
      <c r="U1079" s="6" t="s">
        <v>15486</v>
      </c>
      <c r="V1079" s="14">
        <f>RIGHT(amazon[[#This Row],[discounted_price]],LEN(amazon[[#This Row],[discounted_price]])-1)*1</f>
        <v>775</v>
      </c>
      <c r="W1079" s="14">
        <f>RIGHT(amazon[[#This Row],[actual_price]],LEN(amazon[[#This Row],[actual_price]])-1)*1</f>
        <v>875</v>
      </c>
      <c r="X1079" s="1">
        <v>0.11</v>
      </c>
      <c r="Y1079">
        <v>4.2</v>
      </c>
      <c r="Z1079">
        <v>46647</v>
      </c>
      <c r="AA1079" s="3" t="s">
        <v>9739</v>
      </c>
      <c r="AB1079" s="3" t="s">
        <v>9740</v>
      </c>
      <c r="AC1079" s="3" t="s">
        <v>9741</v>
      </c>
      <c r="AD1079" s="3" t="s">
        <v>9742</v>
      </c>
      <c r="AE1079" s="3" t="s">
        <v>9743</v>
      </c>
      <c r="AF1079" s="3" t="s">
        <v>9744</v>
      </c>
      <c r="AG1079" s="3" t="s">
        <v>9745</v>
      </c>
      <c r="AH1079" s="3" t="s">
        <v>9746</v>
      </c>
    </row>
    <row r="1080" spans="1:34" x14ac:dyDescent="0.35">
      <c r="A1080" s="3" t="s">
        <v>9747</v>
      </c>
      <c r="B1080" s="3" t="s">
        <v>9748</v>
      </c>
      <c r="C1080" s="3" t="s">
        <v>17663</v>
      </c>
      <c r="D1080" s="3" t="s">
        <v>17717</v>
      </c>
      <c r="E1080" s="3" t="s">
        <v>17665</v>
      </c>
      <c r="F1080" s="3"/>
      <c r="G1080" s="3"/>
      <c r="H1080" s="3"/>
      <c r="I1080" s="3"/>
      <c r="J1080" s="3"/>
      <c r="K1080" s="3"/>
      <c r="L1080" s="3"/>
      <c r="M1080" s="3"/>
      <c r="N1080" s="3"/>
      <c r="O1080" s="3"/>
      <c r="P1080" s="3"/>
      <c r="Q1080" s="3"/>
      <c r="R1080" s="3"/>
      <c r="S1080" s="3" t="s">
        <v>9375</v>
      </c>
      <c r="T1080" s="7" t="s">
        <v>14965</v>
      </c>
      <c r="U1080" s="6" t="s">
        <v>15487</v>
      </c>
      <c r="V1080" s="14">
        <f>RIGHT(amazon[[#This Row],[discounted_price]],LEN(amazon[[#This Row],[discounted_price]])-1)*1</f>
        <v>6299</v>
      </c>
      <c r="W1080" s="14">
        <f>RIGHT(amazon[[#This Row],[actual_price]],LEN(amazon[[#This Row],[actual_price]])-1)*1</f>
        <v>15270</v>
      </c>
      <c r="X1080" s="1">
        <v>0.59</v>
      </c>
      <c r="Y1080">
        <v>4.0999999999999996</v>
      </c>
      <c r="Z1080">
        <v>3233</v>
      </c>
      <c r="AA1080" s="3" t="s">
        <v>9750</v>
      </c>
      <c r="AB1080" s="3" t="s">
        <v>9751</v>
      </c>
      <c r="AC1080" s="3" t="s">
        <v>9752</v>
      </c>
      <c r="AD1080" s="3" t="s">
        <v>9753</v>
      </c>
      <c r="AE1080" s="3" t="s">
        <v>15488</v>
      </c>
      <c r="AF1080" s="3" t="s">
        <v>15489</v>
      </c>
      <c r="AG1080" s="3" t="s">
        <v>9756</v>
      </c>
      <c r="AH1080" s="3" t="s">
        <v>9757</v>
      </c>
    </row>
    <row r="1081" spans="1:34" x14ac:dyDescent="0.35">
      <c r="A1081" s="3" t="s">
        <v>9758</v>
      </c>
      <c r="B1081" s="3" t="s">
        <v>9759</v>
      </c>
      <c r="C1081" s="3" t="s">
        <v>17718</v>
      </c>
      <c r="D1081" s="3" t="s">
        <v>17719</v>
      </c>
      <c r="E1081" s="3" t="s">
        <v>17720</v>
      </c>
      <c r="F1081" s="3" t="s">
        <v>17721</v>
      </c>
      <c r="G1081" s="3" t="s">
        <v>17577</v>
      </c>
      <c r="H1081" s="3"/>
      <c r="I1081" s="3"/>
      <c r="J1081" s="3"/>
      <c r="K1081" s="3"/>
      <c r="L1081" s="3"/>
      <c r="M1081" s="3"/>
      <c r="N1081" s="3"/>
      <c r="O1081" s="3"/>
      <c r="P1081" s="3"/>
      <c r="Q1081" s="3"/>
      <c r="R1081" s="3"/>
      <c r="S1081" s="3" t="s">
        <v>9507</v>
      </c>
      <c r="T1081" s="7" t="s">
        <v>15490</v>
      </c>
      <c r="U1081" s="6" t="s">
        <v>15491</v>
      </c>
      <c r="V1081" s="14">
        <f>RIGHT(amazon[[#This Row],[discounted_price]],LEN(amazon[[#This Row],[discounted_price]])-1)*1</f>
        <v>3190</v>
      </c>
      <c r="W1081" s="14">
        <f>RIGHT(amazon[[#This Row],[actual_price]],LEN(amazon[[#This Row],[actual_price]])-1)*1</f>
        <v>4195</v>
      </c>
      <c r="X1081" s="1">
        <v>0.24</v>
      </c>
      <c r="Y1081">
        <v>4</v>
      </c>
      <c r="Z1081">
        <v>1282</v>
      </c>
      <c r="AA1081" s="3" t="s">
        <v>9762</v>
      </c>
      <c r="AB1081" s="3" t="s">
        <v>9763</v>
      </c>
      <c r="AC1081" s="3" t="s">
        <v>9764</v>
      </c>
      <c r="AD1081" s="3" t="s">
        <v>9765</v>
      </c>
      <c r="AE1081" s="3" t="s">
        <v>9766</v>
      </c>
      <c r="AF1081" s="3" t="s">
        <v>15492</v>
      </c>
      <c r="AG1081" s="3" t="s">
        <v>9768</v>
      </c>
      <c r="AH1081" s="3" t="s">
        <v>9769</v>
      </c>
    </row>
    <row r="1082" spans="1:34" x14ac:dyDescent="0.35">
      <c r="A1082" s="3" t="s">
        <v>9770</v>
      </c>
      <c r="B1082" s="3" t="s">
        <v>9771</v>
      </c>
      <c r="C1082" s="3" t="s">
        <v>17722</v>
      </c>
      <c r="D1082" s="3" t="s">
        <v>17723</v>
      </c>
      <c r="E1082" s="3" t="s">
        <v>17724</v>
      </c>
      <c r="F1082" s="3" t="s">
        <v>17725</v>
      </c>
      <c r="G1082" s="3" t="s">
        <v>17726</v>
      </c>
      <c r="H1082" s="3" t="s">
        <v>17727</v>
      </c>
      <c r="I1082" s="3">
        <v>2022</v>
      </c>
      <c r="J1082" s="3"/>
      <c r="K1082" s="3"/>
      <c r="L1082" s="3"/>
      <c r="M1082" s="3"/>
      <c r="N1082" s="3"/>
      <c r="O1082" s="3"/>
      <c r="P1082" s="3"/>
      <c r="Q1082" s="3"/>
      <c r="R1082" s="3"/>
      <c r="S1082" s="3" t="s">
        <v>9139</v>
      </c>
      <c r="T1082" s="7" t="s">
        <v>13958</v>
      </c>
      <c r="U1082" s="6" t="s">
        <v>14700</v>
      </c>
      <c r="V1082" s="14">
        <f>RIGHT(amazon[[#This Row],[discounted_price]],LEN(amazon[[#This Row],[discounted_price]])-1)*1</f>
        <v>799</v>
      </c>
      <c r="W1082" s="14">
        <f>RIGHT(amazon[[#This Row],[actual_price]],LEN(amazon[[#This Row],[actual_price]])-1)*1</f>
        <v>1989</v>
      </c>
      <c r="X1082" s="1">
        <v>0.6</v>
      </c>
      <c r="Y1082">
        <v>4.3</v>
      </c>
      <c r="Z1082">
        <v>70</v>
      </c>
      <c r="AA1082" s="3" t="s">
        <v>9772</v>
      </c>
      <c r="AB1082" s="3" t="s">
        <v>9773</v>
      </c>
      <c r="AC1082" s="3" t="s">
        <v>9774</v>
      </c>
      <c r="AD1082" s="3" t="s">
        <v>9775</v>
      </c>
      <c r="AE1082" s="3" t="s">
        <v>9776</v>
      </c>
      <c r="AF1082" s="3" t="s">
        <v>15493</v>
      </c>
      <c r="AG1082" s="3" t="s">
        <v>9778</v>
      </c>
      <c r="AH1082" s="3" t="s">
        <v>9779</v>
      </c>
    </row>
    <row r="1083" spans="1:34" x14ac:dyDescent="0.35">
      <c r="A1083" s="3" t="s">
        <v>9780</v>
      </c>
      <c r="B1083" s="3" t="s">
        <v>9781</v>
      </c>
      <c r="C1083" s="3" t="s">
        <v>17728</v>
      </c>
      <c r="D1083" s="3"/>
      <c r="E1083" s="3"/>
      <c r="F1083" s="3"/>
      <c r="G1083" s="3"/>
      <c r="H1083" s="3"/>
      <c r="I1083" s="3"/>
      <c r="J1083" s="3"/>
      <c r="K1083" s="3"/>
      <c r="L1083" s="3"/>
      <c r="M1083" s="3"/>
      <c r="N1083" s="3"/>
      <c r="O1083" s="3"/>
      <c r="P1083" s="3"/>
      <c r="Q1083" s="3"/>
      <c r="R1083" s="3"/>
      <c r="S1083" s="3" t="s">
        <v>9553</v>
      </c>
      <c r="T1083" s="7" t="s">
        <v>14455</v>
      </c>
      <c r="U1083" s="6" t="s">
        <v>15456</v>
      </c>
      <c r="V1083" s="14">
        <f>RIGHT(amazon[[#This Row],[discounted_price]],LEN(amazon[[#This Row],[discounted_price]])-1)*1</f>
        <v>2699</v>
      </c>
      <c r="W1083" s="14">
        <f>RIGHT(amazon[[#This Row],[actual_price]],LEN(amazon[[#This Row],[actual_price]])-1)*1</f>
        <v>5000</v>
      </c>
      <c r="X1083" s="1">
        <v>0.46</v>
      </c>
      <c r="Y1083">
        <v>4</v>
      </c>
      <c r="Z1083">
        <v>26164</v>
      </c>
      <c r="AA1083" s="3" t="s">
        <v>15494</v>
      </c>
      <c r="AB1083" s="3" t="s">
        <v>9783</v>
      </c>
      <c r="AC1083" s="3" t="s">
        <v>9784</v>
      </c>
      <c r="AD1083" s="3" t="s">
        <v>9785</v>
      </c>
      <c r="AE1083" s="3" t="s">
        <v>9786</v>
      </c>
      <c r="AF1083" s="3" t="s">
        <v>9787</v>
      </c>
      <c r="AG1083" s="3" t="s">
        <v>9788</v>
      </c>
      <c r="AH1083" s="3" t="s">
        <v>9789</v>
      </c>
    </row>
    <row r="1084" spans="1:34" x14ac:dyDescent="0.35">
      <c r="A1084" s="3" t="s">
        <v>9790</v>
      </c>
      <c r="B1084" s="3" t="s">
        <v>9791</v>
      </c>
      <c r="C1084" s="3"/>
      <c r="D1084" s="3"/>
      <c r="E1084" s="3"/>
      <c r="F1084" s="3"/>
      <c r="G1084" s="3"/>
      <c r="H1084" s="3"/>
      <c r="I1084" s="3"/>
      <c r="J1084" s="3"/>
      <c r="K1084" s="3"/>
      <c r="L1084" s="3"/>
      <c r="M1084" s="3"/>
      <c r="N1084" s="3"/>
      <c r="O1084" s="3"/>
      <c r="P1084" s="3"/>
      <c r="Q1084" s="3"/>
      <c r="R1084" s="3"/>
      <c r="S1084" s="3" t="s">
        <v>9293</v>
      </c>
      <c r="T1084" s="7" t="s">
        <v>14006</v>
      </c>
      <c r="U1084" s="6" t="s">
        <v>15188</v>
      </c>
      <c r="V1084" s="14">
        <f>RIGHT(amazon[[#This Row],[discounted_price]],LEN(amazon[[#This Row],[discounted_price]])-1)*1</f>
        <v>599</v>
      </c>
      <c r="W1084" s="14">
        <f>RIGHT(amazon[[#This Row],[actual_price]],LEN(amazon[[#This Row],[actual_price]])-1)*1</f>
        <v>990</v>
      </c>
      <c r="X1084" s="1">
        <v>0.39</v>
      </c>
      <c r="Y1084">
        <v>3.9</v>
      </c>
      <c r="Z1084">
        <v>16166</v>
      </c>
      <c r="AA1084" s="3" t="s">
        <v>15495</v>
      </c>
      <c r="AB1084" s="3" t="s">
        <v>9793</v>
      </c>
      <c r="AC1084" s="3" t="s">
        <v>9794</v>
      </c>
      <c r="AD1084" s="3" t="s">
        <v>9795</v>
      </c>
      <c r="AE1084" s="3" t="s">
        <v>9796</v>
      </c>
      <c r="AF1084" s="3" t="s">
        <v>9797</v>
      </c>
      <c r="AG1084" s="3" t="s">
        <v>9798</v>
      </c>
      <c r="AH1084" s="3" t="s">
        <v>9799</v>
      </c>
    </row>
    <row r="1085" spans="1:34" x14ac:dyDescent="0.35">
      <c r="A1085" s="3" t="s">
        <v>9800</v>
      </c>
      <c r="B1085" s="3" t="s">
        <v>9801</v>
      </c>
      <c r="C1085" s="3"/>
      <c r="D1085" s="3"/>
      <c r="E1085" s="3"/>
      <c r="F1085" s="3"/>
      <c r="G1085" s="3"/>
      <c r="H1085" s="3"/>
      <c r="I1085" s="3"/>
      <c r="J1085" s="3"/>
      <c r="K1085" s="3"/>
      <c r="L1085" s="3"/>
      <c r="M1085" s="3"/>
      <c r="N1085" s="3"/>
      <c r="O1085" s="3"/>
      <c r="P1085" s="3"/>
      <c r="Q1085" s="3"/>
      <c r="R1085" s="3"/>
      <c r="S1085" s="3" t="s">
        <v>9364</v>
      </c>
      <c r="T1085" s="7" t="s">
        <v>14203</v>
      </c>
      <c r="U1085" s="6" t="s">
        <v>15496</v>
      </c>
      <c r="V1085" s="14">
        <f>RIGHT(amazon[[#This Row],[discounted_price]],LEN(amazon[[#This Row],[discounted_price]])-1)*1</f>
        <v>749</v>
      </c>
      <c r="W1085" s="14">
        <f>RIGHT(amazon[[#This Row],[actual_price]],LEN(amazon[[#This Row],[actual_price]])-1)*1</f>
        <v>1111</v>
      </c>
      <c r="X1085" s="1">
        <v>0.33</v>
      </c>
      <c r="Y1085">
        <v>4.2</v>
      </c>
      <c r="Z1085">
        <v>35693</v>
      </c>
      <c r="AA1085" s="3" t="s">
        <v>9803</v>
      </c>
      <c r="AB1085" s="3" t="s">
        <v>9804</v>
      </c>
      <c r="AC1085" s="3" t="s">
        <v>9805</v>
      </c>
      <c r="AD1085" s="3" t="s">
        <v>9806</v>
      </c>
      <c r="AE1085" s="3" t="s">
        <v>9807</v>
      </c>
      <c r="AF1085" s="3" t="s">
        <v>15497</v>
      </c>
      <c r="AG1085" s="3" t="s">
        <v>9809</v>
      </c>
      <c r="AH1085" s="3" t="s">
        <v>9810</v>
      </c>
    </row>
    <row r="1086" spans="1:34" x14ac:dyDescent="0.35">
      <c r="A1086" s="3" t="s">
        <v>9811</v>
      </c>
      <c r="B1086" s="3" t="s">
        <v>9812</v>
      </c>
      <c r="C1086" s="3"/>
      <c r="D1086" s="3"/>
      <c r="E1086" s="3"/>
      <c r="F1086" s="3"/>
      <c r="G1086" s="3"/>
      <c r="H1086" s="3"/>
      <c r="I1086" s="3"/>
      <c r="J1086" s="3"/>
      <c r="K1086" s="3"/>
      <c r="L1086" s="3"/>
      <c r="M1086" s="3"/>
      <c r="N1086" s="3"/>
      <c r="O1086" s="3"/>
      <c r="P1086" s="3"/>
      <c r="Q1086" s="3"/>
      <c r="R1086" s="3"/>
      <c r="S1086" s="3" t="s">
        <v>9375</v>
      </c>
      <c r="T1086" s="7" t="s">
        <v>15498</v>
      </c>
      <c r="U1086" s="6" t="s">
        <v>15499</v>
      </c>
      <c r="V1086" s="14">
        <f>RIGHT(amazon[[#This Row],[discounted_price]],LEN(amazon[[#This Row],[discounted_price]])-1)*1</f>
        <v>6199</v>
      </c>
      <c r="W1086" s="14">
        <f>RIGHT(amazon[[#This Row],[actual_price]],LEN(amazon[[#This Row],[actual_price]])-1)*1</f>
        <v>10400</v>
      </c>
      <c r="X1086" s="1">
        <v>0.4</v>
      </c>
      <c r="Y1086">
        <v>4.0999999999999996</v>
      </c>
      <c r="Z1086">
        <v>14391</v>
      </c>
      <c r="AA1086" s="3" t="s">
        <v>9815</v>
      </c>
      <c r="AB1086" s="3" t="s">
        <v>9816</v>
      </c>
      <c r="AC1086" s="3" t="s">
        <v>9817</v>
      </c>
      <c r="AD1086" s="3" t="s">
        <v>9818</v>
      </c>
      <c r="AE1086" s="3" t="s">
        <v>15500</v>
      </c>
      <c r="AF1086" s="3" t="s">
        <v>15501</v>
      </c>
      <c r="AG1086" s="3" t="s">
        <v>9821</v>
      </c>
      <c r="AH1086" s="3" t="s">
        <v>9822</v>
      </c>
    </row>
    <row r="1087" spans="1:34" x14ac:dyDescent="0.35">
      <c r="A1087" s="3" t="s">
        <v>9823</v>
      </c>
      <c r="B1087" s="3" t="s">
        <v>9824</v>
      </c>
      <c r="C1087" s="3"/>
      <c r="D1087" s="3"/>
      <c r="E1087" s="3"/>
      <c r="F1087" s="3"/>
      <c r="G1087" s="3"/>
      <c r="H1087" s="3"/>
      <c r="I1087" s="3"/>
      <c r="J1087" s="3"/>
      <c r="K1087" s="3"/>
      <c r="L1087" s="3"/>
      <c r="M1087" s="3"/>
      <c r="N1087" s="3"/>
      <c r="O1087" s="3"/>
      <c r="P1087" s="3"/>
      <c r="Q1087" s="3"/>
      <c r="R1087" s="3"/>
      <c r="S1087" s="3" t="s">
        <v>9825</v>
      </c>
      <c r="T1087" s="7" t="s">
        <v>15502</v>
      </c>
      <c r="U1087" s="6" t="s">
        <v>15089</v>
      </c>
      <c r="V1087" s="14">
        <f>RIGHT(amazon[[#This Row],[discounted_price]],LEN(amazon[[#This Row],[discounted_price]])-1)*1</f>
        <v>1819</v>
      </c>
      <c r="W1087" s="14">
        <f>RIGHT(amazon[[#This Row],[actual_price]],LEN(amazon[[#This Row],[actual_price]])-1)*1</f>
        <v>2490</v>
      </c>
      <c r="X1087" s="1">
        <v>0.27</v>
      </c>
      <c r="Y1087">
        <v>4.4000000000000004</v>
      </c>
      <c r="Z1087">
        <v>7946</v>
      </c>
      <c r="AA1087" s="3" t="s">
        <v>9827</v>
      </c>
      <c r="AB1087" s="3" t="s">
        <v>9828</v>
      </c>
      <c r="AC1087" s="3" t="s">
        <v>9829</v>
      </c>
      <c r="AD1087" s="3" t="s">
        <v>9830</v>
      </c>
      <c r="AE1087" s="3" t="s">
        <v>9831</v>
      </c>
      <c r="AF1087" s="3" t="s">
        <v>9832</v>
      </c>
      <c r="AG1087" s="3" t="s">
        <v>9833</v>
      </c>
      <c r="AH1087" s="3" t="s">
        <v>9834</v>
      </c>
    </row>
    <row r="1088" spans="1:34" x14ac:dyDescent="0.35">
      <c r="A1088" s="3" t="s">
        <v>9835</v>
      </c>
      <c r="B1088" s="3" t="s">
        <v>9836</v>
      </c>
      <c r="C1088" s="3"/>
      <c r="D1088" s="3"/>
      <c r="E1088" s="3"/>
      <c r="F1088" s="3"/>
      <c r="G1088" s="3"/>
      <c r="H1088" s="3"/>
      <c r="I1088" s="3"/>
      <c r="J1088" s="3"/>
      <c r="K1088" s="3"/>
      <c r="L1088" s="3"/>
      <c r="M1088" s="3"/>
      <c r="N1088" s="3"/>
      <c r="O1088" s="3"/>
      <c r="P1088" s="3"/>
      <c r="Q1088" s="3"/>
      <c r="R1088" s="3"/>
      <c r="S1088" s="3" t="s">
        <v>9364</v>
      </c>
      <c r="T1088" s="7" t="s">
        <v>14036</v>
      </c>
      <c r="U1088" s="6" t="s">
        <v>14011</v>
      </c>
      <c r="V1088" s="14">
        <f>RIGHT(amazon[[#This Row],[discounted_price]],LEN(amazon[[#This Row],[discounted_price]])-1)*1</f>
        <v>1199</v>
      </c>
      <c r="W1088" s="14">
        <f>RIGHT(amazon[[#This Row],[actual_price]],LEN(amazon[[#This Row],[actual_price]])-1)*1</f>
        <v>1900</v>
      </c>
      <c r="X1088" s="1">
        <v>0.37</v>
      </c>
      <c r="Y1088">
        <v>4</v>
      </c>
      <c r="Z1088">
        <v>1765</v>
      </c>
      <c r="AA1088" s="3" t="s">
        <v>15503</v>
      </c>
      <c r="AB1088" s="3" t="s">
        <v>9838</v>
      </c>
      <c r="AC1088" s="3" t="s">
        <v>9839</v>
      </c>
      <c r="AD1088" s="3" t="s">
        <v>9840</v>
      </c>
      <c r="AE1088" s="3" t="s">
        <v>9841</v>
      </c>
      <c r="AF1088" s="3" t="s">
        <v>9842</v>
      </c>
      <c r="AG1088" s="3" t="s">
        <v>9843</v>
      </c>
      <c r="AH1088" s="3" t="s">
        <v>9844</v>
      </c>
    </row>
    <row r="1089" spans="1:34" x14ac:dyDescent="0.35">
      <c r="A1089" s="3" t="s">
        <v>9845</v>
      </c>
      <c r="B1089" s="3" t="s">
        <v>9846</v>
      </c>
      <c r="C1089" s="3"/>
      <c r="D1089" s="3"/>
      <c r="E1089" s="3"/>
      <c r="F1089" s="3"/>
      <c r="G1089" s="3"/>
      <c r="H1089" s="3"/>
      <c r="I1089" s="3"/>
      <c r="J1089" s="3"/>
      <c r="K1089" s="3"/>
      <c r="L1089" s="3"/>
      <c r="M1089" s="3"/>
      <c r="N1089" s="3"/>
      <c r="O1089" s="3"/>
      <c r="P1089" s="3"/>
      <c r="Q1089" s="3"/>
      <c r="R1089" s="3"/>
      <c r="S1089" s="3" t="s">
        <v>9305</v>
      </c>
      <c r="T1089" s="7" t="s">
        <v>15504</v>
      </c>
      <c r="U1089" s="6" t="s">
        <v>15505</v>
      </c>
      <c r="V1089" s="14">
        <f>RIGHT(amazon[[#This Row],[discounted_price]],LEN(amazon[[#This Row],[discounted_price]])-1)*1</f>
        <v>3249</v>
      </c>
      <c r="W1089" s="14">
        <f>RIGHT(amazon[[#This Row],[actual_price]],LEN(amazon[[#This Row],[actual_price]])-1)*1</f>
        <v>6295</v>
      </c>
      <c r="X1089" s="1">
        <v>0.48</v>
      </c>
      <c r="Y1089">
        <v>3.8</v>
      </c>
      <c r="Z1089">
        <v>14062</v>
      </c>
      <c r="AA1089" s="3" t="s">
        <v>9849</v>
      </c>
      <c r="AB1089" s="3" t="s">
        <v>9850</v>
      </c>
      <c r="AC1089" s="3" t="s">
        <v>9851</v>
      </c>
      <c r="AD1089" s="3" t="s">
        <v>9852</v>
      </c>
      <c r="AE1089" s="3" t="s">
        <v>15506</v>
      </c>
      <c r="AF1089" s="3" t="s">
        <v>15507</v>
      </c>
      <c r="AG1089" s="3" t="s">
        <v>9855</v>
      </c>
      <c r="AH1089" s="3" t="s">
        <v>9856</v>
      </c>
    </row>
    <row r="1090" spans="1:34" x14ac:dyDescent="0.35">
      <c r="A1090" s="3" t="s">
        <v>9857</v>
      </c>
      <c r="B1090" s="3" t="s">
        <v>9858</v>
      </c>
      <c r="C1090" s="3" t="s">
        <v>17729</v>
      </c>
      <c r="D1090" s="3" t="s">
        <v>17730</v>
      </c>
      <c r="E1090" s="3"/>
      <c r="F1090" s="3"/>
      <c r="G1090" s="3"/>
      <c r="H1090" s="3"/>
      <c r="I1090" s="3"/>
      <c r="J1090" s="3"/>
      <c r="K1090" s="3"/>
      <c r="L1090" s="3"/>
      <c r="M1090" s="3"/>
      <c r="N1090" s="3"/>
      <c r="O1090" s="3"/>
      <c r="P1090" s="3"/>
      <c r="Q1090" s="3"/>
      <c r="R1090" s="3"/>
      <c r="S1090" s="3" t="s">
        <v>9655</v>
      </c>
      <c r="T1090" s="7" t="s">
        <v>13935</v>
      </c>
      <c r="U1090" s="6" t="s">
        <v>13952</v>
      </c>
      <c r="V1090" s="14">
        <f>RIGHT(amazon[[#This Row],[discounted_price]],LEN(amazon[[#This Row],[discounted_price]])-1)*1</f>
        <v>349</v>
      </c>
      <c r="W1090" s="14">
        <f>RIGHT(amazon[[#This Row],[actual_price]],LEN(amazon[[#This Row],[actual_price]])-1)*1</f>
        <v>999</v>
      </c>
      <c r="X1090" s="1">
        <v>0.65</v>
      </c>
      <c r="Y1090">
        <v>4</v>
      </c>
      <c r="Z1090">
        <v>15646</v>
      </c>
      <c r="AA1090" s="3" t="s">
        <v>9859</v>
      </c>
      <c r="AB1090" s="3" t="s">
        <v>9860</v>
      </c>
      <c r="AC1090" s="3" t="s">
        <v>9861</v>
      </c>
      <c r="AD1090" s="3" t="s">
        <v>9862</v>
      </c>
      <c r="AE1090" s="3" t="s">
        <v>9863</v>
      </c>
      <c r="AF1090" s="3" t="s">
        <v>15508</v>
      </c>
      <c r="AG1090" s="3" t="s">
        <v>9865</v>
      </c>
      <c r="AH1090" s="3" t="s">
        <v>9866</v>
      </c>
    </row>
    <row r="1091" spans="1:34" x14ac:dyDescent="0.35">
      <c r="A1091" s="3" t="s">
        <v>9867</v>
      </c>
      <c r="B1091" s="3" t="s">
        <v>9868</v>
      </c>
      <c r="C1091" s="3" t="s">
        <v>17731</v>
      </c>
      <c r="D1091" s="3" t="s">
        <v>17650</v>
      </c>
      <c r="E1091" s="3"/>
      <c r="F1091" s="3"/>
      <c r="G1091" s="3"/>
      <c r="H1091" s="3"/>
      <c r="I1091" s="3"/>
      <c r="J1091" s="3"/>
      <c r="K1091" s="3"/>
      <c r="L1091" s="3"/>
      <c r="M1091" s="3"/>
      <c r="N1091" s="3"/>
      <c r="O1091" s="3"/>
      <c r="P1091" s="3"/>
      <c r="Q1091" s="3"/>
      <c r="R1091" s="3"/>
      <c r="S1091" s="3" t="s">
        <v>9151</v>
      </c>
      <c r="T1091" s="7" t="s">
        <v>14906</v>
      </c>
      <c r="U1091" s="6" t="s">
        <v>14200</v>
      </c>
      <c r="V1091" s="14">
        <f>RIGHT(amazon[[#This Row],[discounted_price]],LEN(amazon[[#This Row],[discounted_price]])-1)*1</f>
        <v>1049</v>
      </c>
      <c r="W1091" s="14">
        <f>RIGHT(amazon[[#This Row],[actual_price]],LEN(amazon[[#This Row],[actual_price]])-1)*1</f>
        <v>1699</v>
      </c>
      <c r="X1091" s="1">
        <v>0.38</v>
      </c>
      <c r="Y1091">
        <v>3.1</v>
      </c>
      <c r="Z1091">
        <v>111</v>
      </c>
      <c r="AA1091" s="3" t="s">
        <v>9869</v>
      </c>
      <c r="AB1091" s="3" t="s">
        <v>9870</v>
      </c>
      <c r="AC1091" s="3" t="s">
        <v>9871</v>
      </c>
      <c r="AD1091" s="3" t="s">
        <v>9872</v>
      </c>
      <c r="AE1091" s="3" t="s">
        <v>15509</v>
      </c>
      <c r="AF1091" s="3" t="s">
        <v>15510</v>
      </c>
      <c r="AG1091" s="3" t="s">
        <v>9875</v>
      </c>
      <c r="AH1091" s="3" t="s">
        <v>9876</v>
      </c>
    </row>
    <row r="1092" spans="1:34" x14ac:dyDescent="0.35">
      <c r="A1092" s="3" t="s">
        <v>9877</v>
      </c>
      <c r="B1092" s="3" t="s">
        <v>15511</v>
      </c>
      <c r="C1092" s="3" t="s">
        <v>17732</v>
      </c>
      <c r="D1092" s="3" t="s">
        <v>17733</v>
      </c>
      <c r="E1092" s="3" t="s">
        <v>17734</v>
      </c>
      <c r="F1092" s="3" t="s">
        <v>17735</v>
      </c>
      <c r="G1092" s="3" t="s">
        <v>17736</v>
      </c>
      <c r="H1092" s="3"/>
      <c r="I1092" s="3"/>
      <c r="J1092" s="3"/>
      <c r="K1092" s="3"/>
      <c r="L1092" s="3"/>
      <c r="M1092" s="3"/>
      <c r="N1092" s="3"/>
      <c r="O1092" s="3"/>
      <c r="P1092" s="3"/>
      <c r="Q1092" s="3"/>
      <c r="R1092" s="3"/>
      <c r="S1092" s="3" t="s">
        <v>9879</v>
      </c>
      <c r="T1092" s="7" t="s">
        <v>13958</v>
      </c>
      <c r="U1092" s="6" t="s">
        <v>14189</v>
      </c>
      <c r="V1092" s="14">
        <f>RIGHT(amazon[[#This Row],[discounted_price]],LEN(amazon[[#This Row],[discounted_price]])-1)*1</f>
        <v>799</v>
      </c>
      <c r="W1092" s="14">
        <f>RIGHT(amazon[[#This Row],[actual_price]],LEN(amazon[[#This Row],[actual_price]])-1)*1</f>
        <v>1500</v>
      </c>
      <c r="X1092" s="1">
        <v>0.47</v>
      </c>
      <c r="Y1092">
        <v>4.3</v>
      </c>
      <c r="Z1092">
        <v>9695</v>
      </c>
      <c r="AA1092" s="3" t="s">
        <v>15512</v>
      </c>
      <c r="AB1092" s="3" t="s">
        <v>9881</v>
      </c>
      <c r="AC1092" s="3" t="s">
        <v>9882</v>
      </c>
      <c r="AD1092" s="3" t="s">
        <v>9883</v>
      </c>
      <c r="AE1092" s="3" t="s">
        <v>9884</v>
      </c>
      <c r="AF1092" s="3" t="s">
        <v>9885</v>
      </c>
      <c r="AG1092" s="3" t="s">
        <v>9886</v>
      </c>
      <c r="AH1092" s="3" t="s">
        <v>9887</v>
      </c>
    </row>
    <row r="1093" spans="1:34" x14ac:dyDescent="0.35">
      <c r="A1093" s="3" t="s">
        <v>9888</v>
      </c>
      <c r="B1093" s="3" t="s">
        <v>9889</v>
      </c>
      <c r="C1093" s="3" t="s">
        <v>17663</v>
      </c>
      <c r="D1093" s="3" t="s">
        <v>17717</v>
      </c>
      <c r="E1093" s="3" t="s">
        <v>17665</v>
      </c>
      <c r="F1093" s="3"/>
      <c r="G1093" s="3"/>
      <c r="H1093" s="3"/>
      <c r="I1093" s="3"/>
      <c r="J1093" s="3"/>
      <c r="K1093" s="3"/>
      <c r="L1093" s="3"/>
      <c r="M1093" s="3"/>
      <c r="N1093" s="3"/>
      <c r="O1093" s="3"/>
      <c r="P1093" s="3"/>
      <c r="Q1093" s="3"/>
      <c r="R1093" s="3"/>
      <c r="S1093" s="3" t="s">
        <v>9375</v>
      </c>
      <c r="T1093" s="7" t="s">
        <v>14326</v>
      </c>
      <c r="U1093" s="6" t="s">
        <v>15513</v>
      </c>
      <c r="V1093" s="14">
        <f>RIGHT(amazon[[#This Row],[discounted_price]],LEN(amazon[[#This Row],[discounted_price]])-1)*1</f>
        <v>4999</v>
      </c>
      <c r="W1093" s="14">
        <f>RIGHT(amazon[[#This Row],[actual_price]],LEN(amazon[[#This Row],[actual_price]])-1)*1</f>
        <v>9650</v>
      </c>
      <c r="X1093" s="1">
        <v>0.48</v>
      </c>
      <c r="Y1093">
        <v>4.2</v>
      </c>
      <c r="Z1093">
        <v>1772</v>
      </c>
      <c r="AA1093" s="3" t="s">
        <v>9891</v>
      </c>
      <c r="AB1093" s="3" t="s">
        <v>9892</v>
      </c>
      <c r="AC1093" s="3" t="s">
        <v>9893</v>
      </c>
      <c r="AD1093" s="3" t="s">
        <v>9894</v>
      </c>
      <c r="AE1093" s="3" t="s">
        <v>9895</v>
      </c>
      <c r="AF1093" s="3" t="s">
        <v>15514</v>
      </c>
      <c r="AG1093" s="3" t="s">
        <v>9897</v>
      </c>
      <c r="AH1093" s="3" t="s">
        <v>9898</v>
      </c>
    </row>
    <row r="1094" spans="1:34" x14ac:dyDescent="0.35">
      <c r="A1094" s="3" t="s">
        <v>9899</v>
      </c>
      <c r="B1094" s="3" t="s">
        <v>9900</v>
      </c>
      <c r="C1094" s="3"/>
      <c r="D1094" s="3"/>
      <c r="E1094" s="3"/>
      <c r="F1094" s="3"/>
      <c r="G1094" s="3"/>
      <c r="H1094" s="3"/>
      <c r="I1094" s="3"/>
      <c r="J1094" s="3"/>
      <c r="K1094" s="3"/>
      <c r="L1094" s="3"/>
      <c r="M1094" s="3"/>
      <c r="N1094" s="3"/>
      <c r="O1094" s="3"/>
      <c r="P1094" s="3"/>
      <c r="Q1094" s="3"/>
      <c r="R1094" s="3"/>
      <c r="S1094" s="3" t="s">
        <v>9305</v>
      </c>
      <c r="T1094" s="7" t="s">
        <v>14045</v>
      </c>
      <c r="U1094" s="6" t="s">
        <v>15515</v>
      </c>
      <c r="V1094" s="14">
        <f>RIGHT(amazon[[#This Row],[discounted_price]],LEN(amazon[[#This Row],[discounted_price]])-1)*1</f>
        <v>6999</v>
      </c>
      <c r="W1094" s="14">
        <f>RIGHT(amazon[[#This Row],[actual_price]],LEN(amazon[[#This Row],[actual_price]])-1)*1</f>
        <v>10590</v>
      </c>
      <c r="X1094" s="1">
        <v>0.34</v>
      </c>
      <c r="Y1094">
        <v>4.4000000000000004</v>
      </c>
      <c r="Z1094">
        <v>11499</v>
      </c>
      <c r="AA1094" s="3" t="s">
        <v>9902</v>
      </c>
      <c r="AB1094" s="3" t="s">
        <v>9903</v>
      </c>
      <c r="AC1094" s="3" t="s">
        <v>9904</v>
      </c>
      <c r="AD1094" s="3" t="s">
        <v>9905</v>
      </c>
      <c r="AE1094" s="3" t="s">
        <v>15516</v>
      </c>
      <c r="AF1094" s="3" t="s">
        <v>15517</v>
      </c>
      <c r="AG1094" s="3" t="s">
        <v>9908</v>
      </c>
      <c r="AH1094" s="3" t="s">
        <v>9909</v>
      </c>
    </row>
    <row r="1095" spans="1:34" x14ac:dyDescent="0.35">
      <c r="A1095" s="3" t="s">
        <v>9910</v>
      </c>
      <c r="B1095" s="3" t="s">
        <v>9911</v>
      </c>
      <c r="C1095" s="3" t="s">
        <v>17737</v>
      </c>
      <c r="D1095" s="3" t="s">
        <v>17738</v>
      </c>
      <c r="E1095" s="3" t="s">
        <v>17733</v>
      </c>
      <c r="F1095" s="3" t="s">
        <v>17739</v>
      </c>
      <c r="G1095" s="3" t="s">
        <v>17740</v>
      </c>
      <c r="H1095" s="3" t="s">
        <v>17741</v>
      </c>
      <c r="I1095" s="3"/>
      <c r="J1095" s="3"/>
      <c r="K1095" s="3"/>
      <c r="L1095" s="3"/>
      <c r="M1095" s="3"/>
      <c r="N1095" s="3"/>
      <c r="O1095" s="3"/>
      <c r="P1095" s="3"/>
      <c r="Q1095" s="3"/>
      <c r="R1095" s="3"/>
      <c r="S1095" s="3" t="s">
        <v>9173</v>
      </c>
      <c r="T1095" s="7" t="s">
        <v>13958</v>
      </c>
      <c r="U1095" s="6" t="s">
        <v>13998</v>
      </c>
      <c r="V1095" s="14">
        <f>RIGHT(amazon[[#This Row],[discounted_price]],LEN(amazon[[#This Row],[discounted_price]])-1)*1</f>
        <v>799</v>
      </c>
      <c r="W1095" s="14">
        <f>RIGHT(amazon[[#This Row],[actual_price]],LEN(amazon[[#This Row],[actual_price]])-1)*1</f>
        <v>1999</v>
      </c>
      <c r="X1095" s="1">
        <v>0.6</v>
      </c>
      <c r="Y1095">
        <v>4.0999999999999996</v>
      </c>
      <c r="Z1095">
        <v>2162</v>
      </c>
      <c r="AA1095" s="3" t="s">
        <v>15518</v>
      </c>
      <c r="AB1095" s="3" t="s">
        <v>9913</v>
      </c>
      <c r="AC1095" s="3" t="s">
        <v>9914</v>
      </c>
      <c r="AD1095" s="3" t="s">
        <v>9915</v>
      </c>
      <c r="AE1095" s="3" t="s">
        <v>9916</v>
      </c>
      <c r="AF1095" s="3" t="s">
        <v>9917</v>
      </c>
      <c r="AG1095" s="3" t="s">
        <v>9918</v>
      </c>
      <c r="AH1095" s="3" t="s">
        <v>9919</v>
      </c>
    </row>
    <row r="1096" spans="1:34" x14ac:dyDescent="0.35">
      <c r="A1096" s="3" t="s">
        <v>9920</v>
      </c>
      <c r="B1096" s="3" t="s">
        <v>9921</v>
      </c>
      <c r="C1096" s="3" t="s">
        <v>17742</v>
      </c>
      <c r="D1096" s="3" t="s">
        <v>17743</v>
      </c>
      <c r="E1096" s="3" t="s">
        <v>17744</v>
      </c>
      <c r="F1096" s="3"/>
      <c r="G1096" s="3"/>
      <c r="H1096" s="3"/>
      <c r="I1096" s="3"/>
      <c r="J1096" s="3"/>
      <c r="K1096" s="3"/>
      <c r="L1096" s="3"/>
      <c r="M1096" s="3"/>
      <c r="N1096" s="3"/>
      <c r="O1096" s="3"/>
      <c r="P1096" s="3"/>
      <c r="Q1096" s="3"/>
      <c r="R1096" s="3"/>
      <c r="S1096" s="3" t="s">
        <v>9922</v>
      </c>
      <c r="T1096" s="7" t="s">
        <v>14357</v>
      </c>
      <c r="U1096" s="6" t="s">
        <v>14357</v>
      </c>
      <c r="V1096" s="14">
        <f>RIGHT(amazon[[#This Row],[discounted_price]],LEN(amazon[[#This Row],[discounted_price]])-1)*1</f>
        <v>89</v>
      </c>
      <c r="W1096" s="14">
        <f>RIGHT(amazon[[#This Row],[actual_price]],LEN(amazon[[#This Row],[actual_price]])-1)*1</f>
        <v>89</v>
      </c>
      <c r="X1096" s="1">
        <v>0</v>
      </c>
      <c r="Y1096">
        <v>4.2</v>
      </c>
      <c r="Z1096">
        <v>19621</v>
      </c>
      <c r="AA1096" s="3" t="s">
        <v>9923</v>
      </c>
      <c r="AB1096" s="3" t="s">
        <v>9924</v>
      </c>
      <c r="AC1096" s="3" t="s">
        <v>9925</v>
      </c>
      <c r="AD1096" s="3" t="s">
        <v>9926</v>
      </c>
      <c r="AE1096" s="3" t="s">
        <v>9927</v>
      </c>
      <c r="AF1096" s="3" t="s">
        <v>15519</v>
      </c>
      <c r="AG1096" s="3" t="s">
        <v>9929</v>
      </c>
      <c r="AH1096" s="3" t="s">
        <v>9930</v>
      </c>
    </row>
    <row r="1097" spans="1:34" x14ac:dyDescent="0.35">
      <c r="A1097" s="3" t="s">
        <v>9931</v>
      </c>
      <c r="B1097" s="3" t="s">
        <v>9932</v>
      </c>
      <c r="C1097" s="3"/>
      <c r="D1097" s="3"/>
      <c r="E1097" s="3"/>
      <c r="F1097" s="3"/>
      <c r="G1097" s="3"/>
      <c r="H1097" s="3"/>
      <c r="I1097" s="3"/>
      <c r="J1097" s="3"/>
      <c r="K1097" s="3"/>
      <c r="L1097" s="3"/>
      <c r="M1097" s="3"/>
      <c r="N1097" s="3"/>
      <c r="O1097" s="3"/>
      <c r="P1097" s="3"/>
      <c r="Q1097" s="3"/>
      <c r="R1097" s="3"/>
      <c r="S1097" s="3" t="s">
        <v>9933</v>
      </c>
      <c r="T1097" s="7" t="s">
        <v>14069</v>
      </c>
      <c r="U1097" s="6" t="s">
        <v>15520</v>
      </c>
      <c r="V1097" s="14">
        <f>RIGHT(amazon[[#This Row],[discounted_price]],LEN(amazon[[#This Row],[discounted_price]])-1)*1</f>
        <v>1400</v>
      </c>
      <c r="W1097" s="14">
        <f>RIGHT(amazon[[#This Row],[actual_price]],LEN(amazon[[#This Row],[actual_price]])-1)*1</f>
        <v>2485</v>
      </c>
      <c r="X1097" s="1">
        <v>0.44</v>
      </c>
      <c r="Y1097">
        <v>4.0999999999999996</v>
      </c>
      <c r="Z1097">
        <v>19998</v>
      </c>
      <c r="AA1097" s="3" t="s">
        <v>9935</v>
      </c>
      <c r="AB1097" s="3" t="s">
        <v>9936</v>
      </c>
      <c r="AC1097" s="3" t="s">
        <v>9937</v>
      </c>
      <c r="AD1097" s="3" t="s">
        <v>9938</v>
      </c>
      <c r="AE1097" s="3" t="s">
        <v>15521</v>
      </c>
      <c r="AF1097" s="3" t="s">
        <v>15522</v>
      </c>
      <c r="AG1097" s="3" t="s">
        <v>9941</v>
      </c>
      <c r="AH1097" s="3" t="s">
        <v>9942</v>
      </c>
    </row>
    <row r="1098" spans="1:34" x14ac:dyDescent="0.35">
      <c r="A1098" s="3" t="s">
        <v>9943</v>
      </c>
      <c r="B1098" s="3" t="s">
        <v>9944</v>
      </c>
      <c r="C1098" s="3" t="s">
        <v>17680</v>
      </c>
      <c r="D1098" s="3" t="s">
        <v>17745</v>
      </c>
      <c r="E1098" s="3" t="s">
        <v>17746</v>
      </c>
      <c r="F1098" s="3" t="s">
        <v>17747</v>
      </c>
      <c r="G1098" s="3"/>
      <c r="H1098" s="3"/>
      <c r="I1098" s="3"/>
      <c r="J1098" s="3"/>
      <c r="K1098" s="3"/>
      <c r="L1098" s="3"/>
      <c r="M1098" s="3"/>
      <c r="N1098" s="3"/>
      <c r="O1098" s="3"/>
      <c r="P1098" s="3"/>
      <c r="Q1098" s="3"/>
      <c r="R1098" s="3"/>
      <c r="S1098" s="3" t="s">
        <v>9495</v>
      </c>
      <c r="T1098" s="7" t="s">
        <v>15523</v>
      </c>
      <c r="U1098" s="6" t="s">
        <v>13963</v>
      </c>
      <c r="V1098" s="14">
        <f>RIGHT(amazon[[#This Row],[discounted_price]],LEN(amazon[[#This Row],[discounted_price]])-1)*1</f>
        <v>355</v>
      </c>
      <c r="W1098" s="14">
        <f>RIGHT(amazon[[#This Row],[actual_price]],LEN(amazon[[#This Row],[actual_price]])-1)*1</f>
        <v>899</v>
      </c>
      <c r="X1098" s="1">
        <v>0.61</v>
      </c>
      <c r="Y1098">
        <v>4.0999999999999996</v>
      </c>
      <c r="Z1098">
        <v>1051</v>
      </c>
      <c r="AA1098" s="3" t="s">
        <v>9946</v>
      </c>
      <c r="AB1098" s="3" t="s">
        <v>9947</v>
      </c>
      <c r="AC1098" s="3" t="s">
        <v>9948</v>
      </c>
      <c r="AD1098" s="3" t="s">
        <v>9949</v>
      </c>
      <c r="AE1098" s="3" t="s">
        <v>9950</v>
      </c>
      <c r="AF1098" s="3" t="s">
        <v>9951</v>
      </c>
      <c r="AG1098" s="3" t="s">
        <v>9952</v>
      </c>
      <c r="AH1098" s="3" t="s">
        <v>9953</v>
      </c>
    </row>
    <row r="1099" spans="1:34" x14ac:dyDescent="0.35">
      <c r="A1099" s="3" t="s">
        <v>9954</v>
      </c>
      <c r="B1099" s="3" t="s">
        <v>9955</v>
      </c>
      <c r="C1099" s="3" t="s">
        <v>17696</v>
      </c>
      <c r="D1099" s="3"/>
      <c r="E1099" s="3"/>
      <c r="F1099" s="3"/>
      <c r="G1099" s="3"/>
      <c r="H1099" s="3"/>
      <c r="I1099" s="3"/>
      <c r="J1099" s="3"/>
      <c r="K1099" s="3"/>
      <c r="L1099" s="3"/>
      <c r="M1099" s="3"/>
      <c r="N1099" s="3"/>
      <c r="O1099" s="3"/>
      <c r="P1099" s="3"/>
      <c r="Q1099" s="3"/>
      <c r="R1099" s="3"/>
      <c r="S1099" s="3" t="s">
        <v>9139</v>
      </c>
      <c r="T1099" s="7" t="s">
        <v>15524</v>
      </c>
      <c r="U1099" s="6" t="s">
        <v>15525</v>
      </c>
      <c r="V1099" s="14">
        <f>RIGHT(amazon[[#This Row],[discounted_price]],LEN(amazon[[#This Row],[discounted_price]])-1)*1</f>
        <v>2169</v>
      </c>
      <c r="W1099" s="14">
        <f>RIGHT(amazon[[#This Row],[actual_price]],LEN(amazon[[#This Row],[actual_price]])-1)*1</f>
        <v>3279</v>
      </c>
      <c r="X1099" s="1">
        <v>0.34</v>
      </c>
      <c r="Y1099">
        <v>4.0999999999999996</v>
      </c>
      <c r="Z1099">
        <v>1716</v>
      </c>
      <c r="AA1099" s="3" t="s">
        <v>9958</v>
      </c>
      <c r="AB1099" s="3" t="s">
        <v>9959</v>
      </c>
      <c r="AC1099" s="3" t="s">
        <v>9960</v>
      </c>
      <c r="AD1099" s="3" t="s">
        <v>9961</v>
      </c>
      <c r="AE1099" s="3" t="s">
        <v>9962</v>
      </c>
      <c r="AF1099" s="3" t="s">
        <v>9963</v>
      </c>
      <c r="AG1099" s="3" t="s">
        <v>9964</v>
      </c>
      <c r="AH1099" s="3" t="s">
        <v>9965</v>
      </c>
    </row>
    <row r="1100" spans="1:34" x14ac:dyDescent="0.35">
      <c r="A1100" s="3" t="s">
        <v>9966</v>
      </c>
      <c r="B1100" s="3" t="s">
        <v>9967</v>
      </c>
      <c r="C1100" s="3" t="s">
        <v>17748</v>
      </c>
      <c r="D1100" s="3" t="s">
        <v>17749</v>
      </c>
      <c r="E1100" s="3"/>
      <c r="F1100" s="3"/>
      <c r="G1100" s="3"/>
      <c r="H1100" s="3"/>
      <c r="I1100" s="3"/>
      <c r="J1100" s="3"/>
      <c r="K1100" s="3"/>
      <c r="L1100" s="3"/>
      <c r="M1100" s="3"/>
      <c r="N1100" s="3"/>
      <c r="O1100" s="3"/>
      <c r="P1100" s="3"/>
      <c r="Q1100" s="3"/>
      <c r="R1100" s="3"/>
      <c r="S1100" s="3" t="s">
        <v>9968</v>
      </c>
      <c r="T1100" s="7" t="s">
        <v>14729</v>
      </c>
      <c r="U1100" s="6" t="s">
        <v>14741</v>
      </c>
      <c r="V1100" s="14">
        <f>RIGHT(amazon[[#This Row],[discounted_price]],LEN(amazon[[#This Row],[discounted_price]])-1)*1</f>
        <v>2799</v>
      </c>
      <c r="W1100" s="14">
        <f>RIGHT(amazon[[#This Row],[actual_price]],LEN(amazon[[#This Row],[actual_price]])-1)*1</f>
        <v>3799</v>
      </c>
      <c r="X1100" s="1">
        <v>0.26</v>
      </c>
      <c r="Y1100">
        <v>3.9</v>
      </c>
      <c r="Z1100">
        <v>32931</v>
      </c>
      <c r="AA1100" s="3" t="s">
        <v>9969</v>
      </c>
      <c r="AB1100" s="3" t="s">
        <v>9970</v>
      </c>
      <c r="AC1100" s="3" t="s">
        <v>9971</v>
      </c>
      <c r="AD1100" s="3" t="s">
        <v>9972</v>
      </c>
      <c r="AE1100" s="3" t="s">
        <v>9973</v>
      </c>
      <c r="AF1100" s="3" t="s">
        <v>9974</v>
      </c>
      <c r="AG1100" s="3" t="s">
        <v>9975</v>
      </c>
      <c r="AH1100" s="3" t="s">
        <v>9976</v>
      </c>
    </row>
    <row r="1101" spans="1:34" x14ac:dyDescent="0.35">
      <c r="A1101" s="3" t="s">
        <v>9977</v>
      </c>
      <c r="B1101" s="3" t="s">
        <v>9978</v>
      </c>
      <c r="C1101" s="3" t="s">
        <v>17643</v>
      </c>
      <c r="D1101" s="3" t="s">
        <v>17644</v>
      </c>
      <c r="E1101" s="3" t="s">
        <v>17645</v>
      </c>
      <c r="F1101" s="3" t="s">
        <v>17646</v>
      </c>
      <c r="G1101" s="3"/>
      <c r="H1101" s="3"/>
      <c r="I1101" s="3"/>
      <c r="J1101" s="3"/>
      <c r="K1101" s="3"/>
      <c r="L1101" s="3"/>
      <c r="M1101" s="3"/>
      <c r="N1101" s="3"/>
      <c r="O1101" s="3"/>
      <c r="P1101" s="3"/>
      <c r="Q1101" s="3"/>
      <c r="R1101" s="3"/>
      <c r="S1101" s="3" t="s">
        <v>9126</v>
      </c>
      <c r="T1101" s="7" t="s">
        <v>13963</v>
      </c>
      <c r="U1101" s="6" t="s">
        <v>14319</v>
      </c>
      <c r="V1101" s="14">
        <f>RIGHT(amazon[[#This Row],[discounted_price]],LEN(amazon[[#This Row],[discounted_price]])-1)*1</f>
        <v>899</v>
      </c>
      <c r="W1101" s="14">
        <f>RIGHT(amazon[[#This Row],[actual_price]],LEN(amazon[[#This Row],[actual_price]])-1)*1</f>
        <v>1249</v>
      </c>
      <c r="X1101" s="1">
        <v>0.28000000000000003</v>
      </c>
      <c r="Y1101">
        <v>3.9</v>
      </c>
      <c r="Z1101">
        <v>17424</v>
      </c>
      <c r="AA1101" s="3" t="s">
        <v>15526</v>
      </c>
      <c r="AB1101" s="3" t="s">
        <v>9980</v>
      </c>
      <c r="AC1101" s="3" t="s">
        <v>9981</v>
      </c>
      <c r="AD1101" s="3" t="s">
        <v>9982</v>
      </c>
      <c r="AE1101" s="3" t="s">
        <v>15527</v>
      </c>
      <c r="AF1101" s="3" t="s">
        <v>15528</v>
      </c>
      <c r="AG1101" s="3" t="s">
        <v>9985</v>
      </c>
      <c r="AH1101" s="3" t="s">
        <v>9986</v>
      </c>
    </row>
    <row r="1102" spans="1:34" x14ac:dyDescent="0.35">
      <c r="A1102" s="3" t="s">
        <v>9987</v>
      </c>
      <c r="B1102" s="3" t="s">
        <v>9988</v>
      </c>
      <c r="C1102" s="3"/>
      <c r="D1102" s="3"/>
      <c r="E1102" s="3"/>
      <c r="F1102" s="3"/>
      <c r="G1102" s="3"/>
      <c r="H1102" s="3"/>
      <c r="I1102" s="3"/>
      <c r="J1102" s="3"/>
      <c r="K1102" s="3"/>
      <c r="L1102" s="3"/>
      <c r="M1102" s="3"/>
      <c r="N1102" s="3"/>
      <c r="O1102" s="3"/>
      <c r="P1102" s="3"/>
      <c r="Q1102" s="3"/>
      <c r="R1102" s="3"/>
      <c r="S1102" s="3" t="s">
        <v>9329</v>
      </c>
      <c r="T1102" s="7" t="s">
        <v>14238</v>
      </c>
      <c r="U1102" s="6" t="s">
        <v>15456</v>
      </c>
      <c r="V1102" s="14">
        <f>RIGHT(amazon[[#This Row],[discounted_price]],LEN(amazon[[#This Row],[discounted_price]])-1)*1</f>
        <v>2499</v>
      </c>
      <c r="W1102" s="14">
        <f>RIGHT(amazon[[#This Row],[actual_price]],LEN(amazon[[#This Row],[actual_price]])-1)*1</f>
        <v>5000</v>
      </c>
      <c r="X1102" s="1">
        <v>0.5</v>
      </c>
      <c r="Y1102">
        <v>3.8</v>
      </c>
      <c r="Z1102">
        <v>1889</v>
      </c>
      <c r="AA1102" s="3" t="s">
        <v>9989</v>
      </c>
      <c r="AB1102" s="3" t="s">
        <v>9990</v>
      </c>
      <c r="AC1102" s="3" t="s">
        <v>9991</v>
      </c>
      <c r="AD1102" s="3" t="s">
        <v>9992</v>
      </c>
      <c r="AE1102" s="3" t="s">
        <v>9993</v>
      </c>
      <c r="AF1102" s="3" t="s">
        <v>9994</v>
      </c>
      <c r="AG1102" s="3" t="s">
        <v>9995</v>
      </c>
      <c r="AH1102" s="3" t="s">
        <v>9996</v>
      </c>
    </row>
    <row r="1103" spans="1:34" x14ac:dyDescent="0.35">
      <c r="A1103" s="3" t="s">
        <v>9997</v>
      </c>
      <c r="B1103" s="3" t="s">
        <v>9998</v>
      </c>
      <c r="C1103" s="3"/>
      <c r="D1103" s="3"/>
      <c r="E1103" s="3"/>
      <c r="F1103" s="3"/>
      <c r="G1103" s="3"/>
      <c r="H1103" s="3"/>
      <c r="I1103" s="3"/>
      <c r="J1103" s="3"/>
      <c r="K1103" s="3"/>
      <c r="L1103" s="3"/>
      <c r="M1103" s="3"/>
      <c r="N1103" s="3"/>
      <c r="O1103" s="3"/>
      <c r="P1103" s="3"/>
      <c r="Q1103" s="3"/>
      <c r="R1103" s="3"/>
      <c r="S1103" s="3" t="s">
        <v>9316</v>
      </c>
      <c r="T1103" s="7" t="s">
        <v>15359</v>
      </c>
      <c r="U1103" s="6" t="s">
        <v>14096</v>
      </c>
      <c r="V1103" s="14">
        <f>RIGHT(amazon[[#This Row],[discounted_price]],LEN(amazon[[#This Row],[discounted_price]])-1)*1</f>
        <v>3599</v>
      </c>
      <c r="W1103" s="14">
        <f>RIGHT(amazon[[#This Row],[actual_price]],LEN(amazon[[#This Row],[actual_price]])-1)*1</f>
        <v>7299</v>
      </c>
      <c r="X1103" s="1">
        <v>0.51</v>
      </c>
      <c r="Y1103">
        <v>4</v>
      </c>
      <c r="Z1103">
        <v>10324</v>
      </c>
      <c r="AA1103" s="3" t="s">
        <v>9999</v>
      </c>
      <c r="AB1103" s="3" t="s">
        <v>10000</v>
      </c>
      <c r="AC1103" s="3" t="s">
        <v>10001</v>
      </c>
      <c r="AD1103" s="3" t="s">
        <v>10002</v>
      </c>
      <c r="AE1103" s="3" t="s">
        <v>10003</v>
      </c>
      <c r="AF1103" s="3" t="s">
        <v>10004</v>
      </c>
      <c r="AG1103" s="3" t="s">
        <v>10005</v>
      </c>
      <c r="AH1103" s="3" t="s">
        <v>10006</v>
      </c>
    </row>
    <row r="1104" spans="1:34" x14ac:dyDescent="0.35">
      <c r="A1104" s="3" t="s">
        <v>10007</v>
      </c>
      <c r="B1104" s="3" t="s">
        <v>10008</v>
      </c>
      <c r="C1104" s="3" t="s">
        <v>16206</v>
      </c>
      <c r="D1104" s="3"/>
      <c r="E1104" s="3"/>
      <c r="F1104" s="3"/>
      <c r="G1104" s="3"/>
      <c r="H1104" s="3"/>
      <c r="I1104" s="3"/>
      <c r="J1104" s="3"/>
      <c r="K1104" s="3"/>
      <c r="L1104" s="3"/>
      <c r="M1104" s="3"/>
      <c r="N1104" s="3"/>
      <c r="O1104" s="3"/>
      <c r="P1104" s="3"/>
      <c r="Q1104" s="3"/>
      <c r="R1104" s="3"/>
      <c r="S1104" s="3" t="s">
        <v>9293</v>
      </c>
      <c r="T1104" s="7" t="s">
        <v>13947</v>
      </c>
      <c r="U1104" s="6" t="s">
        <v>15410</v>
      </c>
      <c r="V1104" s="14">
        <f>RIGHT(amazon[[#This Row],[discounted_price]],LEN(amazon[[#This Row],[discounted_price]])-1)*1</f>
        <v>499</v>
      </c>
      <c r="W1104" s="14">
        <f>RIGHT(amazon[[#This Row],[actual_price]],LEN(amazon[[#This Row],[actual_price]])-1)*1</f>
        <v>625</v>
      </c>
      <c r="X1104" s="1">
        <v>0.2</v>
      </c>
      <c r="Y1104">
        <v>4.2</v>
      </c>
      <c r="Z1104">
        <v>5355</v>
      </c>
      <c r="AA1104" s="3" t="s">
        <v>10009</v>
      </c>
      <c r="AB1104" s="3" t="s">
        <v>10010</v>
      </c>
      <c r="AC1104" s="3" t="s">
        <v>10011</v>
      </c>
      <c r="AD1104" s="3" t="s">
        <v>10012</v>
      </c>
      <c r="AE1104" s="3" t="s">
        <v>10013</v>
      </c>
      <c r="AF1104" s="3" t="s">
        <v>10014</v>
      </c>
      <c r="AG1104" s="3" t="s">
        <v>10015</v>
      </c>
      <c r="AH1104" s="3" t="s">
        <v>10016</v>
      </c>
    </row>
    <row r="1105" spans="1:34" x14ac:dyDescent="0.35">
      <c r="A1105" s="3" t="s">
        <v>10017</v>
      </c>
      <c r="B1105" s="3" t="s">
        <v>10018</v>
      </c>
      <c r="C1105" s="3"/>
      <c r="D1105" s="3"/>
      <c r="E1105" s="3"/>
      <c r="F1105" s="3"/>
      <c r="G1105" s="3"/>
      <c r="H1105" s="3"/>
      <c r="I1105" s="3"/>
      <c r="J1105" s="3"/>
      <c r="K1105" s="3"/>
      <c r="L1105" s="3"/>
      <c r="M1105" s="3"/>
      <c r="N1105" s="3"/>
      <c r="O1105" s="3"/>
      <c r="P1105" s="3"/>
      <c r="Q1105" s="3"/>
      <c r="R1105" s="3"/>
      <c r="S1105" s="3" t="s">
        <v>9449</v>
      </c>
      <c r="T1105" s="7" t="s">
        <v>15529</v>
      </c>
      <c r="U1105" s="6" t="s">
        <v>15530</v>
      </c>
      <c r="V1105" s="14">
        <f>RIGHT(amazon[[#This Row],[discounted_price]],LEN(amazon[[#This Row],[discounted_price]])-1)*1</f>
        <v>653</v>
      </c>
      <c r="W1105" s="14">
        <f>RIGHT(amazon[[#This Row],[actual_price]],LEN(amazon[[#This Row],[actual_price]])-1)*1</f>
        <v>1020</v>
      </c>
      <c r="X1105" s="1">
        <v>0.36</v>
      </c>
      <c r="Y1105">
        <v>4.0999999999999996</v>
      </c>
      <c r="Z1105">
        <v>3366</v>
      </c>
      <c r="AA1105" s="3" t="s">
        <v>10021</v>
      </c>
      <c r="AB1105" s="3" t="s">
        <v>10022</v>
      </c>
      <c r="AC1105" s="3" t="s">
        <v>10023</v>
      </c>
      <c r="AD1105" s="3" t="s">
        <v>10024</v>
      </c>
      <c r="AE1105" s="3" t="s">
        <v>10025</v>
      </c>
      <c r="AF1105" s="3" t="s">
        <v>15531</v>
      </c>
      <c r="AG1105" s="3" t="s">
        <v>10027</v>
      </c>
      <c r="AH1105" s="3" t="s">
        <v>10028</v>
      </c>
    </row>
    <row r="1106" spans="1:34" x14ac:dyDescent="0.35">
      <c r="A1106" s="3" t="s">
        <v>10029</v>
      </c>
      <c r="B1106" s="3" t="s">
        <v>10030</v>
      </c>
      <c r="C1106" s="3" t="s">
        <v>17750</v>
      </c>
      <c r="D1106" s="3" t="s">
        <v>17751</v>
      </c>
      <c r="E1106" s="3" t="s">
        <v>17752</v>
      </c>
      <c r="F1106" s="3" t="s">
        <v>17753</v>
      </c>
      <c r="G1106" s="3" t="s">
        <v>17373</v>
      </c>
      <c r="H1106" s="3" t="s">
        <v>17754</v>
      </c>
      <c r="I1106" s="3" t="s">
        <v>17755</v>
      </c>
      <c r="J1106" s="3" t="s">
        <v>17756</v>
      </c>
      <c r="K1106" s="3"/>
      <c r="L1106" s="3"/>
      <c r="M1106" s="3"/>
      <c r="N1106" s="3"/>
      <c r="O1106" s="3"/>
      <c r="P1106" s="3"/>
      <c r="Q1106" s="3"/>
      <c r="R1106" s="3"/>
      <c r="S1106" s="3" t="s">
        <v>10031</v>
      </c>
      <c r="T1106" s="7" t="s">
        <v>15532</v>
      </c>
      <c r="U1106" s="6" t="s">
        <v>14258</v>
      </c>
      <c r="V1106" s="14">
        <f>RIGHT(amazon[[#This Row],[discounted_price]],LEN(amazon[[#This Row],[discounted_price]])-1)*1</f>
        <v>4789</v>
      </c>
      <c r="W1106" s="14">
        <f>RIGHT(amazon[[#This Row],[actual_price]],LEN(amazon[[#This Row],[actual_price]])-1)*1</f>
        <v>8990</v>
      </c>
      <c r="X1106" s="1">
        <v>0.47</v>
      </c>
      <c r="Y1106">
        <v>4.3</v>
      </c>
      <c r="Z1106">
        <v>1017</v>
      </c>
      <c r="AA1106" s="3" t="s">
        <v>10033</v>
      </c>
      <c r="AB1106" s="3" t="s">
        <v>10034</v>
      </c>
      <c r="AC1106" s="3" t="s">
        <v>10035</v>
      </c>
      <c r="AD1106" s="3" t="s">
        <v>10036</v>
      </c>
      <c r="AE1106" s="3" t="s">
        <v>10037</v>
      </c>
      <c r="AF1106" s="3" t="s">
        <v>10038</v>
      </c>
      <c r="AG1106" s="3" t="s">
        <v>10039</v>
      </c>
      <c r="AH1106" s="3" t="s">
        <v>10040</v>
      </c>
    </row>
    <row r="1107" spans="1:34" x14ac:dyDescent="0.35">
      <c r="A1107" s="3" t="s">
        <v>10041</v>
      </c>
      <c r="B1107" s="3" t="s">
        <v>10042</v>
      </c>
      <c r="C1107" s="3" t="s">
        <v>17696</v>
      </c>
      <c r="D1107" s="3" t="s">
        <v>16957</v>
      </c>
      <c r="E1107" s="3"/>
      <c r="F1107" s="3"/>
      <c r="G1107" s="3"/>
      <c r="H1107" s="3"/>
      <c r="I1107" s="3"/>
      <c r="J1107" s="3"/>
      <c r="K1107" s="3"/>
      <c r="L1107" s="3"/>
      <c r="M1107" s="3"/>
      <c r="N1107" s="3"/>
      <c r="O1107" s="3"/>
      <c r="P1107" s="3"/>
      <c r="Q1107" s="3"/>
      <c r="R1107" s="3"/>
      <c r="S1107" s="3" t="s">
        <v>10043</v>
      </c>
      <c r="T1107" s="7" t="s">
        <v>15278</v>
      </c>
      <c r="U1107" s="6" t="s">
        <v>15533</v>
      </c>
      <c r="V1107" s="14">
        <f>RIGHT(amazon[[#This Row],[discounted_price]],LEN(amazon[[#This Row],[discounted_price]])-1)*1</f>
        <v>1409</v>
      </c>
      <c r="W1107" s="14">
        <f>RIGHT(amazon[[#This Row],[actual_price]],LEN(amazon[[#This Row],[actual_price]])-1)*1</f>
        <v>1639</v>
      </c>
      <c r="X1107" s="1">
        <v>0.14000000000000001</v>
      </c>
      <c r="Y1107">
        <v>3.7</v>
      </c>
      <c r="Z1107">
        <v>787</v>
      </c>
      <c r="AA1107" s="3" t="s">
        <v>10045</v>
      </c>
      <c r="AB1107" s="3" t="s">
        <v>10046</v>
      </c>
      <c r="AC1107" s="3" t="s">
        <v>10047</v>
      </c>
      <c r="AD1107" s="3" t="s">
        <v>10048</v>
      </c>
      <c r="AE1107" s="3" t="s">
        <v>15534</v>
      </c>
      <c r="AF1107" s="3" t="s">
        <v>10050</v>
      </c>
      <c r="AG1107" s="3" t="s">
        <v>10051</v>
      </c>
      <c r="AH1107" s="3" t="s">
        <v>10052</v>
      </c>
    </row>
    <row r="1108" spans="1:34" x14ac:dyDescent="0.35">
      <c r="A1108" s="3" t="s">
        <v>10053</v>
      </c>
      <c r="B1108" s="3" t="s">
        <v>10054</v>
      </c>
      <c r="C1108" s="3"/>
      <c r="D1108" s="3"/>
      <c r="E1108" s="3"/>
      <c r="F1108" s="3"/>
      <c r="G1108" s="3"/>
      <c r="H1108" s="3"/>
      <c r="I1108" s="3"/>
      <c r="J1108" s="3"/>
      <c r="K1108" s="3"/>
      <c r="L1108" s="3"/>
      <c r="M1108" s="3"/>
      <c r="N1108" s="3"/>
      <c r="O1108" s="3"/>
      <c r="P1108" s="3"/>
      <c r="Q1108" s="3"/>
      <c r="R1108" s="3"/>
      <c r="S1108" s="3" t="s">
        <v>9282</v>
      </c>
      <c r="T1108" s="7" t="s">
        <v>15535</v>
      </c>
      <c r="U1108" s="6" t="s">
        <v>13963</v>
      </c>
      <c r="V1108" s="14">
        <f>RIGHT(amazon[[#This Row],[discounted_price]],LEN(amazon[[#This Row],[discounted_price]])-1)*1</f>
        <v>753</v>
      </c>
      <c r="W1108" s="14">
        <f>RIGHT(amazon[[#This Row],[actual_price]],LEN(amazon[[#This Row],[actual_price]])-1)*1</f>
        <v>899</v>
      </c>
      <c r="X1108" s="1">
        <v>0.16</v>
      </c>
      <c r="Y1108">
        <v>4.2</v>
      </c>
      <c r="Z1108">
        <v>18462</v>
      </c>
      <c r="AA1108" s="3" t="s">
        <v>10056</v>
      </c>
      <c r="AB1108" s="3" t="s">
        <v>10057</v>
      </c>
      <c r="AC1108" s="3" t="s">
        <v>10058</v>
      </c>
      <c r="AD1108" s="3" t="s">
        <v>10059</v>
      </c>
      <c r="AE1108" s="3" t="s">
        <v>10060</v>
      </c>
      <c r="AF1108" s="3" t="s">
        <v>15536</v>
      </c>
      <c r="AG1108" s="3" t="s">
        <v>10062</v>
      </c>
      <c r="AH1108" s="3" t="s">
        <v>10063</v>
      </c>
    </row>
    <row r="1109" spans="1:34" x14ac:dyDescent="0.35">
      <c r="A1109" s="3" t="s">
        <v>10064</v>
      </c>
      <c r="B1109" s="3" t="s">
        <v>10065</v>
      </c>
      <c r="C1109" s="3" t="s">
        <v>17757</v>
      </c>
      <c r="D1109" s="3" t="s">
        <v>16745</v>
      </c>
      <c r="E1109" s="3"/>
      <c r="F1109" s="3"/>
      <c r="G1109" s="3"/>
      <c r="H1109" s="3"/>
      <c r="I1109" s="3"/>
      <c r="J1109" s="3"/>
      <c r="K1109" s="3"/>
      <c r="L1109" s="3"/>
      <c r="M1109" s="3"/>
      <c r="N1109" s="3"/>
      <c r="O1109" s="3"/>
      <c r="P1109" s="3"/>
      <c r="Q1109" s="3"/>
      <c r="R1109" s="3"/>
      <c r="S1109" s="3" t="s">
        <v>9655</v>
      </c>
      <c r="T1109" s="7" t="s">
        <v>15537</v>
      </c>
      <c r="U1109" s="6" t="s">
        <v>14036</v>
      </c>
      <c r="V1109" s="14">
        <f>RIGHT(amazon[[#This Row],[discounted_price]],LEN(amazon[[#This Row],[discounted_price]])-1)*1</f>
        <v>353</v>
      </c>
      <c r="W1109" s="14">
        <f>RIGHT(amazon[[#This Row],[actual_price]],LEN(amazon[[#This Row],[actual_price]])-1)*1</f>
        <v>1199</v>
      </c>
      <c r="X1109" s="1">
        <v>0.71</v>
      </c>
      <c r="Y1109">
        <v>4.3</v>
      </c>
      <c r="Z1109">
        <v>629</v>
      </c>
      <c r="AA1109" s="3" t="s">
        <v>10067</v>
      </c>
      <c r="AB1109" s="3" t="s">
        <v>10068</v>
      </c>
      <c r="AC1109" s="3" t="s">
        <v>10069</v>
      </c>
      <c r="AD1109" s="3" t="s">
        <v>10070</v>
      </c>
      <c r="AE1109" s="3" t="s">
        <v>10071</v>
      </c>
      <c r="AF1109" s="3" t="s">
        <v>10072</v>
      </c>
      <c r="AG1109" s="3" t="s">
        <v>10073</v>
      </c>
      <c r="AH1109" s="3" t="s">
        <v>10074</v>
      </c>
    </row>
    <row r="1110" spans="1:34" x14ac:dyDescent="0.35">
      <c r="A1110" s="3" t="s">
        <v>10075</v>
      </c>
      <c r="B1110" s="3" t="s">
        <v>10076</v>
      </c>
      <c r="C1110" s="3" t="s">
        <v>17733</v>
      </c>
      <c r="D1110" s="3" t="s">
        <v>17758</v>
      </c>
      <c r="E1110" s="3" t="s">
        <v>17759</v>
      </c>
      <c r="F1110" s="3"/>
      <c r="G1110" s="3"/>
      <c r="H1110" s="3"/>
      <c r="I1110" s="3"/>
      <c r="J1110" s="3"/>
      <c r="K1110" s="3"/>
      <c r="L1110" s="3"/>
      <c r="M1110" s="3"/>
      <c r="N1110" s="3"/>
      <c r="O1110" s="3"/>
      <c r="P1110" s="3"/>
      <c r="Q1110" s="3"/>
      <c r="R1110" s="3"/>
      <c r="S1110" s="3" t="s">
        <v>9173</v>
      </c>
      <c r="T1110" s="7" t="s">
        <v>13933</v>
      </c>
      <c r="U1110" s="6" t="s">
        <v>13938</v>
      </c>
      <c r="V1110" s="14">
        <f>RIGHT(amazon[[#This Row],[discounted_price]],LEN(amazon[[#This Row],[discounted_price]])-1)*1</f>
        <v>1099</v>
      </c>
      <c r="W1110" s="14">
        <f>RIGHT(amazon[[#This Row],[actual_price]],LEN(amazon[[#This Row],[actual_price]])-1)*1</f>
        <v>1899</v>
      </c>
      <c r="X1110" s="1">
        <v>0.42</v>
      </c>
      <c r="Y1110">
        <v>4.3</v>
      </c>
      <c r="Z1110">
        <v>15276</v>
      </c>
      <c r="AA1110" s="3" t="s">
        <v>15538</v>
      </c>
      <c r="AB1110" s="3" t="s">
        <v>10078</v>
      </c>
      <c r="AC1110" s="3" t="s">
        <v>10079</v>
      </c>
      <c r="AD1110" s="3" t="s">
        <v>10080</v>
      </c>
      <c r="AE1110" s="3" t="s">
        <v>10081</v>
      </c>
      <c r="AF1110" s="3" t="s">
        <v>15539</v>
      </c>
      <c r="AG1110" s="3" t="s">
        <v>10083</v>
      </c>
      <c r="AH1110" s="3" t="s">
        <v>10084</v>
      </c>
    </row>
    <row r="1111" spans="1:34" x14ac:dyDescent="0.35">
      <c r="A1111" s="3" t="s">
        <v>10085</v>
      </c>
      <c r="B1111" s="3" t="s">
        <v>10086</v>
      </c>
      <c r="C1111" s="3" t="s">
        <v>17760</v>
      </c>
      <c r="D1111" s="3" t="s">
        <v>17761</v>
      </c>
      <c r="E1111" s="3" t="s">
        <v>17762</v>
      </c>
      <c r="F1111" s="3" t="s">
        <v>17763</v>
      </c>
      <c r="G1111" s="3" t="s">
        <v>17764</v>
      </c>
      <c r="H1111" s="3" t="s">
        <v>17765</v>
      </c>
      <c r="I1111" s="3"/>
      <c r="J1111" s="3"/>
      <c r="K1111" s="3"/>
      <c r="L1111" s="3"/>
      <c r="M1111" s="3"/>
      <c r="N1111" s="3"/>
      <c r="O1111" s="3"/>
      <c r="P1111" s="3"/>
      <c r="Q1111" s="3"/>
      <c r="R1111" s="3"/>
      <c r="S1111" s="3" t="s">
        <v>9483</v>
      </c>
      <c r="T1111" s="7" t="s">
        <v>15540</v>
      </c>
      <c r="U1111" s="6" t="s">
        <v>15541</v>
      </c>
      <c r="V1111" s="14">
        <f>RIGHT(amazon[[#This Row],[discounted_price]],LEN(amazon[[#This Row],[discounted_price]])-1)*1</f>
        <v>8799</v>
      </c>
      <c r="W1111" s="14">
        <f>RIGHT(amazon[[#This Row],[actual_price]],LEN(amazon[[#This Row],[actual_price]])-1)*1</f>
        <v>11595</v>
      </c>
      <c r="X1111" s="1">
        <v>0.24</v>
      </c>
      <c r="Y1111">
        <v>4.4000000000000004</v>
      </c>
      <c r="Z1111">
        <v>2981</v>
      </c>
      <c r="AA1111" s="3" t="s">
        <v>10089</v>
      </c>
      <c r="AB1111" s="3" t="s">
        <v>10090</v>
      </c>
      <c r="AC1111" s="3" t="s">
        <v>10091</v>
      </c>
      <c r="AD1111" s="3" t="s">
        <v>10092</v>
      </c>
      <c r="AE1111" s="3" t="s">
        <v>10093</v>
      </c>
      <c r="AF1111" s="3" t="s">
        <v>10094</v>
      </c>
      <c r="AG1111" s="3" t="s">
        <v>10095</v>
      </c>
      <c r="AH1111" s="3" t="s">
        <v>10096</v>
      </c>
    </row>
    <row r="1112" spans="1:34" x14ac:dyDescent="0.35">
      <c r="A1112" s="3" t="s">
        <v>10097</v>
      </c>
      <c r="B1112" s="3" t="s">
        <v>10098</v>
      </c>
      <c r="C1112" s="3" t="s">
        <v>17766</v>
      </c>
      <c r="D1112" s="3" t="s">
        <v>17767</v>
      </c>
      <c r="E1112" s="3" t="s">
        <v>17768</v>
      </c>
      <c r="F1112" s="3"/>
      <c r="G1112" s="3"/>
      <c r="H1112" s="3"/>
      <c r="I1112" s="3"/>
      <c r="J1112" s="3"/>
      <c r="K1112" s="3"/>
      <c r="L1112" s="3"/>
      <c r="M1112" s="3"/>
      <c r="N1112" s="3"/>
      <c r="O1112" s="3"/>
      <c r="P1112" s="3"/>
      <c r="Q1112" s="3"/>
      <c r="R1112" s="3"/>
      <c r="S1112" s="3" t="s">
        <v>9126</v>
      </c>
      <c r="T1112" s="7" t="s">
        <v>15128</v>
      </c>
      <c r="U1112" s="6" t="s">
        <v>15542</v>
      </c>
      <c r="V1112" s="14">
        <f>RIGHT(amazon[[#This Row],[discounted_price]],LEN(amazon[[#This Row],[discounted_price]])-1)*1</f>
        <v>1345</v>
      </c>
      <c r="W1112" s="14">
        <f>RIGHT(amazon[[#This Row],[actual_price]],LEN(amazon[[#This Row],[actual_price]])-1)*1</f>
        <v>1750</v>
      </c>
      <c r="X1112" s="1">
        <v>0.23</v>
      </c>
      <c r="Y1112">
        <v>3.8</v>
      </c>
      <c r="Z1112">
        <v>2466</v>
      </c>
      <c r="AA1112" s="3" t="s">
        <v>10100</v>
      </c>
      <c r="AB1112" s="3" t="s">
        <v>10101</v>
      </c>
      <c r="AC1112" s="3" t="s">
        <v>10102</v>
      </c>
      <c r="AD1112" s="3" t="s">
        <v>10103</v>
      </c>
      <c r="AE1112" s="3" t="s">
        <v>15543</v>
      </c>
      <c r="AF1112" s="3" t="s">
        <v>10105</v>
      </c>
      <c r="AG1112" s="3" t="s">
        <v>10106</v>
      </c>
      <c r="AH1112" s="3" t="s">
        <v>10107</v>
      </c>
    </row>
    <row r="1113" spans="1:34" x14ac:dyDescent="0.35">
      <c r="A1113" s="3" t="s">
        <v>10108</v>
      </c>
      <c r="B1113" s="3" t="s">
        <v>10109</v>
      </c>
      <c r="C1113" s="3"/>
      <c r="D1113" s="3"/>
      <c r="E1113" s="3"/>
      <c r="F1113" s="3"/>
      <c r="G1113" s="3"/>
      <c r="H1113" s="3"/>
      <c r="I1113" s="3"/>
      <c r="J1113" s="3"/>
      <c r="K1113" s="3"/>
      <c r="L1113" s="3"/>
      <c r="M1113" s="3"/>
      <c r="N1113" s="3"/>
      <c r="O1113" s="3"/>
      <c r="P1113" s="3"/>
      <c r="Q1113" s="3"/>
      <c r="R1113" s="3"/>
      <c r="S1113" s="3" t="s">
        <v>10110</v>
      </c>
      <c r="T1113" s="7" t="s">
        <v>15544</v>
      </c>
      <c r="U1113" s="6" t="s">
        <v>15544</v>
      </c>
      <c r="V1113" s="14">
        <f>RIGHT(amazon[[#This Row],[discounted_price]],LEN(amazon[[#This Row],[discounted_price]])-1)*1</f>
        <v>2095</v>
      </c>
      <c r="W1113" s="14">
        <f>RIGHT(amazon[[#This Row],[actual_price]],LEN(amazon[[#This Row],[actual_price]])-1)*1</f>
        <v>2095</v>
      </c>
      <c r="X1113" s="1">
        <v>0</v>
      </c>
      <c r="Y1113">
        <v>4.5</v>
      </c>
      <c r="Z1113">
        <v>7949</v>
      </c>
      <c r="AA1113" s="3" t="s">
        <v>10112</v>
      </c>
      <c r="AB1113" s="3" t="s">
        <v>10113</v>
      </c>
      <c r="AC1113" s="3" t="s">
        <v>10114</v>
      </c>
      <c r="AD1113" s="3" t="s">
        <v>10115</v>
      </c>
      <c r="AE1113" s="3" t="s">
        <v>10116</v>
      </c>
      <c r="AF1113" s="3" t="s">
        <v>15545</v>
      </c>
      <c r="AG1113" s="3" t="s">
        <v>10118</v>
      </c>
      <c r="AH1113" s="3" t="s">
        <v>10119</v>
      </c>
    </row>
    <row r="1114" spans="1:34" x14ac:dyDescent="0.35">
      <c r="A1114" s="3" t="s">
        <v>10120</v>
      </c>
      <c r="B1114" s="3" t="s">
        <v>10121</v>
      </c>
      <c r="C1114" s="3"/>
      <c r="D1114" s="3"/>
      <c r="E1114" s="3"/>
      <c r="F1114" s="3"/>
      <c r="G1114" s="3"/>
      <c r="H1114" s="3"/>
      <c r="I1114" s="3"/>
      <c r="J1114" s="3"/>
      <c r="K1114" s="3"/>
      <c r="L1114" s="3"/>
      <c r="M1114" s="3"/>
      <c r="N1114" s="3"/>
      <c r="O1114" s="3"/>
      <c r="P1114" s="3"/>
      <c r="Q1114" s="3"/>
      <c r="R1114" s="3"/>
      <c r="S1114" s="3" t="s">
        <v>9139</v>
      </c>
      <c r="T1114" s="7" t="s">
        <v>15546</v>
      </c>
      <c r="U1114" s="6" t="s">
        <v>15547</v>
      </c>
      <c r="V1114" s="14">
        <f>RIGHT(amazon[[#This Row],[discounted_price]],LEN(amazon[[#This Row],[discounted_price]])-1)*1</f>
        <v>1498</v>
      </c>
      <c r="W1114" s="14">
        <f>RIGHT(amazon[[#This Row],[actual_price]],LEN(amazon[[#This Row],[actual_price]])-1)*1</f>
        <v>2300</v>
      </c>
      <c r="X1114" s="1">
        <v>0.35</v>
      </c>
      <c r="Y1114">
        <v>3.8</v>
      </c>
      <c r="Z1114">
        <v>95</v>
      </c>
      <c r="AA1114" s="3" t="s">
        <v>15548</v>
      </c>
      <c r="AB1114" s="3" t="s">
        <v>10125</v>
      </c>
      <c r="AC1114" s="3" t="s">
        <v>10126</v>
      </c>
      <c r="AD1114" s="3" t="s">
        <v>10127</v>
      </c>
      <c r="AE1114" s="3" t="s">
        <v>15549</v>
      </c>
      <c r="AF1114" s="3" t="s">
        <v>10129</v>
      </c>
      <c r="AG1114" s="3" t="s">
        <v>10130</v>
      </c>
      <c r="AH1114" s="3" t="s">
        <v>10131</v>
      </c>
    </row>
    <row r="1115" spans="1:34" x14ac:dyDescent="0.35">
      <c r="A1115" s="3" t="s">
        <v>10132</v>
      </c>
      <c r="B1115" s="3" t="s">
        <v>10133</v>
      </c>
      <c r="C1115" s="3"/>
      <c r="D1115" s="3"/>
      <c r="E1115" s="3"/>
      <c r="F1115" s="3"/>
      <c r="G1115" s="3"/>
      <c r="H1115" s="3"/>
      <c r="I1115" s="3"/>
      <c r="J1115" s="3"/>
      <c r="K1115" s="3"/>
      <c r="L1115" s="3"/>
      <c r="M1115" s="3"/>
      <c r="N1115" s="3"/>
      <c r="O1115" s="3"/>
      <c r="P1115" s="3"/>
      <c r="Q1115" s="3"/>
      <c r="R1115" s="3"/>
      <c r="S1115" s="3" t="s">
        <v>10134</v>
      </c>
      <c r="T1115" s="7" t="s">
        <v>14037</v>
      </c>
      <c r="U1115" s="6" t="s">
        <v>14732</v>
      </c>
      <c r="V1115" s="14">
        <f>RIGHT(amazon[[#This Row],[discounted_price]],LEN(amazon[[#This Row],[discounted_price]])-1)*1</f>
        <v>2199</v>
      </c>
      <c r="W1115" s="14">
        <f>RIGHT(amazon[[#This Row],[actual_price]],LEN(amazon[[#This Row],[actual_price]])-1)*1</f>
        <v>2990</v>
      </c>
      <c r="X1115" s="1">
        <v>0.26</v>
      </c>
      <c r="Y1115">
        <v>3.8</v>
      </c>
      <c r="Z1115">
        <v>1558</v>
      </c>
      <c r="AA1115" s="3" t="s">
        <v>10135</v>
      </c>
      <c r="AB1115" s="3" t="s">
        <v>10136</v>
      </c>
      <c r="AC1115" s="3" t="s">
        <v>10137</v>
      </c>
      <c r="AD1115" s="3" t="s">
        <v>10138</v>
      </c>
      <c r="AE1115" s="3" t="s">
        <v>10139</v>
      </c>
      <c r="AF1115" s="3" t="s">
        <v>15550</v>
      </c>
      <c r="AG1115" s="3" t="s">
        <v>10141</v>
      </c>
      <c r="AH1115" s="3" t="s">
        <v>10142</v>
      </c>
    </row>
    <row r="1116" spans="1:34" x14ac:dyDescent="0.35">
      <c r="A1116" s="3" t="s">
        <v>10143</v>
      </c>
      <c r="B1116" s="3" t="s">
        <v>10144</v>
      </c>
      <c r="C1116" s="3" t="s">
        <v>17697</v>
      </c>
      <c r="D1116" s="3" t="s">
        <v>17769</v>
      </c>
      <c r="E1116" s="3"/>
      <c r="F1116" s="3"/>
      <c r="G1116" s="3"/>
      <c r="H1116" s="3"/>
      <c r="I1116" s="3"/>
      <c r="J1116" s="3"/>
      <c r="K1116" s="3"/>
      <c r="L1116" s="3"/>
      <c r="M1116" s="3"/>
      <c r="N1116" s="3"/>
      <c r="O1116" s="3"/>
      <c r="P1116" s="3"/>
      <c r="Q1116" s="3"/>
      <c r="R1116" s="3"/>
      <c r="S1116" s="3" t="s">
        <v>9305</v>
      </c>
      <c r="T1116" s="7" t="s">
        <v>15551</v>
      </c>
      <c r="U1116" s="6" t="s">
        <v>15552</v>
      </c>
      <c r="V1116" s="14">
        <f>RIGHT(amazon[[#This Row],[discounted_price]],LEN(amazon[[#This Row],[discounted_price]])-1)*1</f>
        <v>3699</v>
      </c>
      <c r="W1116" s="14">
        <f>RIGHT(amazon[[#This Row],[actual_price]],LEN(amazon[[#This Row],[actual_price]])-1)*1</f>
        <v>4295</v>
      </c>
      <c r="X1116" s="1">
        <v>0.14000000000000001</v>
      </c>
      <c r="Y1116">
        <v>4.0999999999999996</v>
      </c>
      <c r="Z1116">
        <v>26543</v>
      </c>
      <c r="AA1116" s="3" t="s">
        <v>10147</v>
      </c>
      <c r="AB1116" s="3" t="s">
        <v>10148</v>
      </c>
      <c r="AC1116" s="3" t="s">
        <v>10149</v>
      </c>
      <c r="AD1116" s="3" t="s">
        <v>10150</v>
      </c>
      <c r="AE1116" s="3" t="s">
        <v>15553</v>
      </c>
      <c r="AF1116" s="3" t="s">
        <v>10152</v>
      </c>
      <c r="AG1116" s="3" t="s">
        <v>10153</v>
      </c>
      <c r="AH1116" s="3" t="s">
        <v>10154</v>
      </c>
    </row>
    <row r="1117" spans="1:34" x14ac:dyDescent="0.35">
      <c r="A1117" s="3" t="s">
        <v>10155</v>
      </c>
      <c r="B1117" s="3" t="s">
        <v>10156</v>
      </c>
      <c r="C1117" s="3" t="s">
        <v>17770</v>
      </c>
      <c r="D1117" s="3"/>
      <c r="E1117" s="3"/>
      <c r="F1117" s="3"/>
      <c r="G1117" s="3"/>
      <c r="H1117" s="3"/>
      <c r="I1117" s="3"/>
      <c r="J1117" s="3"/>
      <c r="K1117" s="3"/>
      <c r="L1117" s="3"/>
      <c r="M1117" s="3"/>
      <c r="N1117" s="3"/>
      <c r="O1117" s="3"/>
      <c r="P1117" s="3"/>
      <c r="Q1117" s="3"/>
      <c r="R1117" s="3"/>
      <c r="S1117" s="3" t="s">
        <v>9495</v>
      </c>
      <c r="T1117" s="7" t="s">
        <v>15554</v>
      </c>
      <c r="U1117" s="6" t="s">
        <v>13934</v>
      </c>
      <c r="V1117" s="14">
        <f>RIGHT(amazon[[#This Row],[discounted_price]],LEN(amazon[[#This Row],[discounted_price]])-1)*1</f>
        <v>177</v>
      </c>
      <c r="W1117" s="14">
        <f>RIGHT(amazon[[#This Row],[actual_price]],LEN(amazon[[#This Row],[actual_price]])-1)*1</f>
        <v>199</v>
      </c>
      <c r="X1117" s="1">
        <v>0.11</v>
      </c>
      <c r="Y1117">
        <v>4.0999999999999996</v>
      </c>
      <c r="Z1117">
        <v>3688</v>
      </c>
      <c r="AA1117" s="3" t="s">
        <v>10158</v>
      </c>
      <c r="AB1117" s="3" t="s">
        <v>10159</v>
      </c>
      <c r="AC1117" s="3" t="s">
        <v>10160</v>
      </c>
      <c r="AD1117" s="3" t="s">
        <v>10161</v>
      </c>
      <c r="AE1117" s="3" t="s">
        <v>10162</v>
      </c>
      <c r="AF1117" s="3" t="s">
        <v>10163</v>
      </c>
      <c r="AG1117" s="3" t="s">
        <v>10164</v>
      </c>
      <c r="AH1117" s="3" t="s">
        <v>10165</v>
      </c>
    </row>
    <row r="1118" spans="1:34" x14ac:dyDescent="0.35">
      <c r="A1118" s="3" t="s">
        <v>10166</v>
      </c>
      <c r="B1118" s="3" t="s">
        <v>10167</v>
      </c>
      <c r="C1118" s="3" t="s">
        <v>17771</v>
      </c>
      <c r="D1118" s="3" t="s">
        <v>17772</v>
      </c>
      <c r="E1118" s="3" t="s">
        <v>17773</v>
      </c>
      <c r="F1118" s="3" t="s">
        <v>16180</v>
      </c>
      <c r="G1118" s="3"/>
      <c r="H1118" s="3"/>
      <c r="I1118" s="3"/>
      <c r="J1118" s="3"/>
      <c r="K1118" s="3"/>
      <c r="L1118" s="3"/>
      <c r="M1118" s="3"/>
      <c r="N1118" s="3"/>
      <c r="O1118" s="3"/>
      <c r="P1118" s="3"/>
      <c r="Q1118" s="3"/>
      <c r="R1118" s="3"/>
      <c r="S1118" s="3" t="s">
        <v>9305</v>
      </c>
      <c r="T1118" s="7" t="s">
        <v>14541</v>
      </c>
      <c r="U1118" s="6" t="s">
        <v>14238</v>
      </c>
      <c r="V1118" s="14">
        <f>RIGHT(amazon[[#This Row],[discounted_price]],LEN(amazon[[#This Row],[discounted_price]])-1)*1</f>
        <v>1149</v>
      </c>
      <c r="W1118" s="14">
        <f>RIGHT(amazon[[#This Row],[actual_price]],LEN(amazon[[#This Row],[actual_price]])-1)*1</f>
        <v>2499</v>
      </c>
      <c r="X1118" s="1">
        <v>0.54</v>
      </c>
      <c r="Y1118">
        <v>3.8</v>
      </c>
      <c r="Z1118">
        <v>4383</v>
      </c>
      <c r="AA1118" s="3" t="s">
        <v>10168</v>
      </c>
      <c r="AB1118" s="3" t="s">
        <v>10169</v>
      </c>
      <c r="AC1118" s="3" t="s">
        <v>10170</v>
      </c>
      <c r="AD1118" s="3" t="s">
        <v>10171</v>
      </c>
      <c r="AE1118" s="3" t="s">
        <v>10172</v>
      </c>
      <c r="AF1118" s="3" t="s">
        <v>15555</v>
      </c>
      <c r="AG1118" s="3" t="s">
        <v>10174</v>
      </c>
      <c r="AH1118" s="3" t="s">
        <v>10175</v>
      </c>
    </row>
    <row r="1119" spans="1:34" x14ac:dyDescent="0.35">
      <c r="A1119" s="3" t="s">
        <v>10176</v>
      </c>
      <c r="B1119" s="3" t="s">
        <v>10177</v>
      </c>
      <c r="C1119" s="3"/>
      <c r="D1119" s="3"/>
      <c r="E1119" s="3"/>
      <c r="F1119" s="3"/>
      <c r="G1119" s="3"/>
      <c r="H1119" s="3"/>
      <c r="I1119" s="3"/>
      <c r="J1119" s="3"/>
      <c r="K1119" s="3"/>
      <c r="L1119" s="3"/>
      <c r="M1119" s="3"/>
      <c r="N1119" s="3"/>
      <c r="O1119" s="3"/>
      <c r="P1119" s="3"/>
      <c r="Q1119" s="3"/>
      <c r="R1119" s="3"/>
      <c r="S1119" s="3" t="s">
        <v>10178</v>
      </c>
      <c r="T1119" s="7" t="s">
        <v>15556</v>
      </c>
      <c r="U1119" s="6" t="s">
        <v>13947</v>
      </c>
      <c r="V1119" s="14">
        <f>RIGHT(amazon[[#This Row],[discounted_price]],LEN(amazon[[#This Row],[discounted_price]])-1)*1</f>
        <v>244</v>
      </c>
      <c r="W1119" s="14">
        <f>RIGHT(amazon[[#This Row],[actual_price]],LEN(amazon[[#This Row],[actual_price]])-1)*1</f>
        <v>499</v>
      </c>
      <c r="X1119" s="1">
        <v>0.51</v>
      </c>
      <c r="Y1119">
        <v>3.3</v>
      </c>
      <c r="Z1119">
        <v>478</v>
      </c>
      <c r="AA1119" s="3" t="s">
        <v>10180</v>
      </c>
      <c r="AB1119" s="3" t="s">
        <v>10181</v>
      </c>
      <c r="AC1119" s="3" t="s">
        <v>10182</v>
      </c>
      <c r="AD1119" s="3" t="s">
        <v>10183</v>
      </c>
      <c r="AE1119" s="3" t="s">
        <v>10184</v>
      </c>
      <c r="AF1119" s="3" t="s">
        <v>10185</v>
      </c>
      <c r="AG1119" s="3" t="s">
        <v>10186</v>
      </c>
      <c r="AH1119" s="3" t="s">
        <v>10187</v>
      </c>
    </row>
    <row r="1120" spans="1:34" x14ac:dyDescent="0.35">
      <c r="A1120" s="3" t="s">
        <v>10188</v>
      </c>
      <c r="B1120" s="3" t="s">
        <v>15557</v>
      </c>
      <c r="C1120" s="3" t="s">
        <v>17774</v>
      </c>
      <c r="D1120" s="3" t="s">
        <v>17775</v>
      </c>
      <c r="E1120" s="3"/>
      <c r="F1120" s="3"/>
      <c r="G1120" s="3"/>
      <c r="H1120" s="3"/>
      <c r="I1120" s="3"/>
      <c r="J1120" s="3"/>
      <c r="K1120" s="3"/>
      <c r="L1120" s="3"/>
      <c r="M1120" s="3"/>
      <c r="N1120" s="3"/>
      <c r="O1120" s="3"/>
      <c r="P1120" s="3"/>
      <c r="Q1120" s="3"/>
      <c r="R1120" s="3"/>
      <c r="S1120" s="3" t="s">
        <v>9139</v>
      </c>
      <c r="T1120" s="7" t="s">
        <v>15558</v>
      </c>
      <c r="U1120" s="6" t="s">
        <v>14735</v>
      </c>
      <c r="V1120" s="14">
        <f>RIGHT(amazon[[#This Row],[discounted_price]],LEN(amazon[[#This Row],[discounted_price]])-1)*1</f>
        <v>1959</v>
      </c>
      <c r="W1120" s="14">
        <f>RIGHT(amazon[[#This Row],[actual_price]],LEN(amazon[[#This Row],[actual_price]])-1)*1</f>
        <v>2400</v>
      </c>
      <c r="X1120" s="1">
        <v>0.18</v>
      </c>
      <c r="Y1120">
        <v>4</v>
      </c>
      <c r="Z1120">
        <v>237</v>
      </c>
      <c r="AA1120" s="3" t="s">
        <v>10191</v>
      </c>
      <c r="AB1120" s="3" t="s">
        <v>10192</v>
      </c>
      <c r="AC1120" s="3" t="s">
        <v>10193</v>
      </c>
      <c r="AD1120" s="3" t="s">
        <v>10194</v>
      </c>
      <c r="AE1120" s="3" t="s">
        <v>15559</v>
      </c>
      <c r="AF1120" s="3" t="s">
        <v>15560</v>
      </c>
      <c r="AG1120" s="3" t="s">
        <v>10197</v>
      </c>
      <c r="AH1120" s="3" t="s">
        <v>10198</v>
      </c>
    </row>
    <row r="1121" spans="1:34" x14ac:dyDescent="0.35">
      <c r="A1121" s="3" t="s">
        <v>10199</v>
      </c>
      <c r="B1121" s="3" t="s">
        <v>10200</v>
      </c>
      <c r="C1121" s="3"/>
      <c r="D1121" s="3"/>
      <c r="E1121" s="3"/>
      <c r="F1121" s="3"/>
      <c r="G1121" s="3"/>
      <c r="H1121" s="3"/>
      <c r="I1121" s="3"/>
      <c r="J1121" s="3"/>
      <c r="K1121" s="3"/>
      <c r="L1121" s="3"/>
      <c r="M1121" s="3"/>
      <c r="N1121" s="3"/>
      <c r="O1121" s="3"/>
      <c r="P1121" s="3"/>
      <c r="Q1121" s="3"/>
      <c r="R1121" s="3"/>
      <c r="S1121" s="3" t="s">
        <v>9162</v>
      </c>
      <c r="T1121" s="7" t="s">
        <v>15561</v>
      </c>
      <c r="U1121" s="6" t="s">
        <v>14203</v>
      </c>
      <c r="V1121" s="14">
        <f>RIGHT(amazon[[#This Row],[discounted_price]],LEN(amazon[[#This Row],[discounted_price]])-1)*1</f>
        <v>319</v>
      </c>
      <c r="W1121" s="14">
        <f>RIGHT(amazon[[#This Row],[actual_price]],LEN(amazon[[#This Row],[actual_price]])-1)*1</f>
        <v>749</v>
      </c>
      <c r="X1121" s="1">
        <v>0.56999999999999995</v>
      </c>
      <c r="Y1121">
        <v>4.5999999999999996</v>
      </c>
      <c r="Z1121">
        <v>124</v>
      </c>
      <c r="AA1121" s="3" t="s">
        <v>10202</v>
      </c>
      <c r="AB1121" s="3" t="s">
        <v>10203</v>
      </c>
      <c r="AC1121" s="3" t="s">
        <v>10204</v>
      </c>
      <c r="AD1121" s="3" t="s">
        <v>10205</v>
      </c>
      <c r="AE1121" s="3" t="s">
        <v>10206</v>
      </c>
      <c r="AF1121" s="3" t="s">
        <v>15562</v>
      </c>
      <c r="AG1121" s="3" t="s">
        <v>10208</v>
      </c>
      <c r="AH1121" s="3" t="s">
        <v>10209</v>
      </c>
    </row>
    <row r="1122" spans="1:34" x14ac:dyDescent="0.35">
      <c r="A1122" s="3" t="s">
        <v>10210</v>
      </c>
      <c r="B1122" s="3" t="s">
        <v>10211</v>
      </c>
      <c r="C1122" s="3" t="s">
        <v>17776</v>
      </c>
      <c r="D1122" s="3" t="s">
        <v>17777</v>
      </c>
      <c r="E1122" s="3" t="s">
        <v>17778</v>
      </c>
      <c r="F1122" s="3" t="s">
        <v>17779</v>
      </c>
      <c r="G1122" s="3" t="s">
        <v>17780</v>
      </c>
      <c r="H1122" s="3" t="s">
        <v>17781</v>
      </c>
      <c r="I1122" s="3"/>
      <c r="J1122" s="3"/>
      <c r="K1122" s="3"/>
      <c r="L1122" s="3"/>
      <c r="M1122" s="3"/>
      <c r="N1122" s="3"/>
      <c r="O1122" s="3"/>
      <c r="P1122" s="3"/>
      <c r="Q1122" s="3"/>
      <c r="R1122" s="3"/>
      <c r="S1122" s="3" t="s">
        <v>9126</v>
      </c>
      <c r="T1122" s="7" t="s">
        <v>14057</v>
      </c>
      <c r="U1122" s="6" t="s">
        <v>15563</v>
      </c>
      <c r="V1122" s="14">
        <f>RIGHT(amazon[[#This Row],[discounted_price]],LEN(amazon[[#This Row],[discounted_price]])-1)*1</f>
        <v>1499</v>
      </c>
      <c r="W1122" s="14">
        <f>RIGHT(amazon[[#This Row],[actual_price]],LEN(amazon[[#This Row],[actual_price]])-1)*1</f>
        <v>1775</v>
      </c>
      <c r="X1122" s="1">
        <v>0.16</v>
      </c>
      <c r="Y1122">
        <v>3.9</v>
      </c>
      <c r="Z1122">
        <v>14667</v>
      </c>
      <c r="AA1122" s="3" t="s">
        <v>10213</v>
      </c>
      <c r="AB1122" s="3" t="s">
        <v>10214</v>
      </c>
      <c r="AC1122" s="3" t="s">
        <v>10215</v>
      </c>
      <c r="AD1122" s="3" t="s">
        <v>10216</v>
      </c>
      <c r="AE1122" s="3" t="s">
        <v>15564</v>
      </c>
      <c r="AF1122" s="3" t="s">
        <v>15565</v>
      </c>
      <c r="AG1122" s="3" t="s">
        <v>10219</v>
      </c>
      <c r="AH1122" s="3" t="s">
        <v>10220</v>
      </c>
    </row>
    <row r="1123" spans="1:34" x14ac:dyDescent="0.35">
      <c r="A1123" s="3" t="s">
        <v>10221</v>
      </c>
      <c r="B1123" s="3" t="s">
        <v>10222</v>
      </c>
      <c r="C1123" s="3" t="s">
        <v>17651</v>
      </c>
      <c r="D1123" s="3" t="s">
        <v>17782</v>
      </c>
      <c r="E1123" s="3"/>
      <c r="F1123" s="3"/>
      <c r="G1123" s="3"/>
      <c r="H1123" s="3"/>
      <c r="I1123" s="3"/>
      <c r="J1123" s="3"/>
      <c r="K1123" s="3"/>
      <c r="L1123" s="3"/>
      <c r="M1123" s="3"/>
      <c r="N1123" s="3"/>
      <c r="O1123" s="3"/>
      <c r="P1123" s="3"/>
      <c r="Q1123" s="3"/>
      <c r="R1123" s="3"/>
      <c r="S1123" s="3" t="s">
        <v>9162</v>
      </c>
      <c r="T1123" s="7" t="s">
        <v>15142</v>
      </c>
      <c r="U1123" s="6" t="s">
        <v>14025</v>
      </c>
      <c r="V1123" s="14">
        <f>RIGHT(amazon[[#This Row],[discounted_price]],LEN(amazon[[#This Row],[discounted_price]])-1)*1</f>
        <v>469</v>
      </c>
      <c r="W1123" s="14">
        <f>RIGHT(amazon[[#This Row],[actual_price]],LEN(amazon[[#This Row],[actual_price]])-1)*1</f>
        <v>1599</v>
      </c>
      <c r="X1123" s="1">
        <v>0.71</v>
      </c>
      <c r="Y1123">
        <v>3.7</v>
      </c>
      <c r="Z1123">
        <v>6</v>
      </c>
      <c r="AA1123" s="3" t="s">
        <v>15566</v>
      </c>
      <c r="AB1123" s="3" t="s">
        <v>10224</v>
      </c>
      <c r="AC1123" s="3" t="s">
        <v>10225</v>
      </c>
      <c r="AD1123" s="3" t="s">
        <v>10226</v>
      </c>
      <c r="AE1123" s="3" t="s">
        <v>10227</v>
      </c>
      <c r="AF1123" s="3" t="s">
        <v>15567</v>
      </c>
      <c r="AG1123" s="3" t="s">
        <v>10229</v>
      </c>
      <c r="AH1123" s="3" t="s">
        <v>10230</v>
      </c>
    </row>
    <row r="1124" spans="1:34" x14ac:dyDescent="0.35">
      <c r="A1124" s="3" t="s">
        <v>10231</v>
      </c>
      <c r="B1124" s="3" t="s">
        <v>10232</v>
      </c>
      <c r="C1124" s="3"/>
      <c r="D1124" s="3"/>
      <c r="E1124" s="3"/>
      <c r="F1124" s="3"/>
      <c r="G1124" s="3"/>
      <c r="H1124" s="3"/>
      <c r="I1124" s="3"/>
      <c r="J1124" s="3"/>
      <c r="K1124" s="3"/>
      <c r="L1124" s="3"/>
      <c r="M1124" s="3"/>
      <c r="N1124" s="3"/>
      <c r="O1124" s="3"/>
      <c r="P1124" s="3"/>
      <c r="Q1124" s="3"/>
      <c r="R1124" s="3"/>
      <c r="S1124" s="3" t="s">
        <v>10110</v>
      </c>
      <c r="T1124" s="7" t="s">
        <v>13933</v>
      </c>
      <c r="U1124" s="6" t="s">
        <v>15021</v>
      </c>
      <c r="V1124" s="14">
        <f>RIGHT(amazon[[#This Row],[discounted_price]],LEN(amazon[[#This Row],[discounted_price]])-1)*1</f>
        <v>1099</v>
      </c>
      <c r="W1124" s="14">
        <f>RIGHT(amazon[[#This Row],[actual_price]],LEN(amazon[[#This Row],[actual_price]])-1)*1</f>
        <v>1795</v>
      </c>
      <c r="X1124" s="1">
        <v>0.39</v>
      </c>
      <c r="Y1124">
        <v>4.2</v>
      </c>
      <c r="Z1124">
        <v>4244</v>
      </c>
      <c r="AA1124" s="3" t="s">
        <v>10233</v>
      </c>
      <c r="AB1124" s="3" t="s">
        <v>10234</v>
      </c>
      <c r="AC1124" s="3" t="s">
        <v>10235</v>
      </c>
      <c r="AD1124" s="3" t="s">
        <v>10236</v>
      </c>
      <c r="AE1124" s="3" t="s">
        <v>10237</v>
      </c>
      <c r="AF1124" s="3" t="s">
        <v>10238</v>
      </c>
      <c r="AG1124" s="3" t="s">
        <v>10239</v>
      </c>
      <c r="AH1124" s="3" t="s">
        <v>10240</v>
      </c>
    </row>
    <row r="1125" spans="1:34" x14ac:dyDescent="0.35">
      <c r="A1125" s="3" t="s">
        <v>10241</v>
      </c>
      <c r="B1125" s="3" t="s">
        <v>10242</v>
      </c>
      <c r="C1125" s="3" t="s">
        <v>17783</v>
      </c>
      <c r="D1125" s="3" t="s">
        <v>17784</v>
      </c>
      <c r="E1125" s="3"/>
      <c r="F1125" s="3"/>
      <c r="G1125" s="3"/>
      <c r="H1125" s="3"/>
      <c r="I1125" s="3"/>
      <c r="J1125" s="3"/>
      <c r="K1125" s="3"/>
      <c r="L1125" s="3"/>
      <c r="M1125" s="3"/>
      <c r="N1125" s="3"/>
      <c r="O1125" s="3"/>
      <c r="P1125" s="3"/>
      <c r="Q1125" s="3"/>
      <c r="R1125" s="3"/>
      <c r="S1125" s="3" t="s">
        <v>9151</v>
      </c>
      <c r="T1125" s="7" t="s">
        <v>15568</v>
      </c>
      <c r="U1125" s="6" t="s">
        <v>14054</v>
      </c>
      <c r="V1125" s="14">
        <f>RIGHT(amazon[[#This Row],[discounted_price]],LEN(amazon[[#This Row],[discounted_price]])-1)*1</f>
        <v>9590</v>
      </c>
      <c r="W1125" s="14">
        <f>RIGHT(amazon[[#This Row],[actual_price]],LEN(amazon[[#This Row],[actual_price]])-1)*1</f>
        <v>15999</v>
      </c>
      <c r="X1125" s="1">
        <v>0.4</v>
      </c>
      <c r="Y1125">
        <v>4.0999999999999996</v>
      </c>
      <c r="Z1125">
        <v>1017</v>
      </c>
      <c r="AA1125" s="3" t="s">
        <v>10244</v>
      </c>
      <c r="AB1125" s="3" t="s">
        <v>10245</v>
      </c>
      <c r="AC1125" s="3" t="s">
        <v>10246</v>
      </c>
      <c r="AD1125" s="3" t="s">
        <v>10247</v>
      </c>
      <c r="AE1125" s="3" t="s">
        <v>10248</v>
      </c>
      <c r="AF1125" s="3" t="s">
        <v>15569</v>
      </c>
      <c r="AG1125" s="3" t="s">
        <v>10250</v>
      </c>
      <c r="AH1125" s="3" t="s">
        <v>10251</v>
      </c>
    </row>
    <row r="1126" spans="1:34" x14ac:dyDescent="0.35">
      <c r="A1126" s="3" t="s">
        <v>10252</v>
      </c>
      <c r="B1126" s="3" t="s">
        <v>10253</v>
      </c>
      <c r="C1126" s="3" t="s">
        <v>17785</v>
      </c>
      <c r="D1126" s="3" t="s">
        <v>17786</v>
      </c>
      <c r="E1126" s="3" t="s">
        <v>16338</v>
      </c>
      <c r="F1126" s="3"/>
      <c r="G1126" s="3"/>
      <c r="H1126" s="3"/>
      <c r="I1126" s="3"/>
      <c r="J1126" s="3"/>
      <c r="K1126" s="3"/>
      <c r="L1126" s="3"/>
      <c r="M1126" s="3"/>
      <c r="N1126" s="3"/>
      <c r="O1126" s="3"/>
      <c r="P1126" s="3"/>
      <c r="Q1126" s="3"/>
      <c r="R1126" s="3"/>
      <c r="S1126" s="3" t="s">
        <v>10254</v>
      </c>
      <c r="T1126" s="7" t="s">
        <v>13952</v>
      </c>
      <c r="U1126" s="6" t="s">
        <v>14313</v>
      </c>
      <c r="V1126" s="14">
        <f>RIGHT(amazon[[#This Row],[discounted_price]],LEN(amazon[[#This Row],[discounted_price]])-1)*1</f>
        <v>999</v>
      </c>
      <c r="W1126" s="14">
        <f>RIGHT(amazon[[#This Row],[actual_price]],LEN(amazon[[#This Row],[actual_price]])-1)*1</f>
        <v>1490</v>
      </c>
      <c r="X1126" s="1">
        <v>0.33</v>
      </c>
      <c r="Y1126">
        <v>4.0999999999999996</v>
      </c>
      <c r="Z1126">
        <v>12999</v>
      </c>
      <c r="AA1126" s="3" t="s">
        <v>10255</v>
      </c>
      <c r="AB1126" s="3" t="s">
        <v>10256</v>
      </c>
      <c r="AC1126" s="3" t="s">
        <v>10257</v>
      </c>
      <c r="AD1126" s="3" t="s">
        <v>10258</v>
      </c>
      <c r="AE1126" s="3" t="s">
        <v>10259</v>
      </c>
      <c r="AF1126" s="3" t="s">
        <v>15570</v>
      </c>
      <c r="AG1126" s="3" t="s">
        <v>10261</v>
      </c>
      <c r="AH1126" s="3" t="s">
        <v>10262</v>
      </c>
    </row>
    <row r="1127" spans="1:34" x14ac:dyDescent="0.35">
      <c r="A1127" s="3" t="s">
        <v>10263</v>
      </c>
      <c r="B1127" s="3" t="s">
        <v>10264</v>
      </c>
      <c r="C1127" s="3" t="s">
        <v>17787</v>
      </c>
      <c r="D1127" s="3" t="s">
        <v>17662</v>
      </c>
      <c r="E1127" s="3"/>
      <c r="F1127" s="3"/>
      <c r="G1127" s="3"/>
      <c r="H1127" s="3"/>
      <c r="I1127" s="3"/>
      <c r="J1127" s="3"/>
      <c r="K1127" s="3"/>
      <c r="L1127" s="3"/>
      <c r="M1127" s="3"/>
      <c r="N1127" s="3"/>
      <c r="O1127" s="3"/>
      <c r="P1127" s="3"/>
      <c r="Q1127" s="3"/>
      <c r="R1127" s="3"/>
      <c r="S1127" s="3" t="s">
        <v>9364</v>
      </c>
      <c r="T1127" s="7" t="s">
        <v>14103</v>
      </c>
      <c r="U1127" s="6" t="s">
        <v>13998</v>
      </c>
      <c r="V1127" s="14">
        <f>RIGHT(amazon[[#This Row],[discounted_price]],LEN(amazon[[#This Row],[discounted_price]])-1)*1</f>
        <v>1299</v>
      </c>
      <c r="W1127" s="14">
        <f>RIGHT(amazon[[#This Row],[actual_price]],LEN(amazon[[#This Row],[actual_price]])-1)*1</f>
        <v>1999</v>
      </c>
      <c r="X1127" s="1">
        <v>0.35</v>
      </c>
      <c r="Y1127">
        <v>3.8</v>
      </c>
      <c r="Z1127">
        <v>311</v>
      </c>
      <c r="AA1127" s="3" t="s">
        <v>15571</v>
      </c>
      <c r="AB1127" s="3" t="s">
        <v>10266</v>
      </c>
      <c r="AC1127" s="3" t="s">
        <v>10267</v>
      </c>
      <c r="AD1127" s="3" t="s">
        <v>10268</v>
      </c>
      <c r="AE1127" s="3" t="s">
        <v>10269</v>
      </c>
      <c r="AF1127" s="3" t="s">
        <v>10270</v>
      </c>
      <c r="AG1127" s="3" t="s">
        <v>10271</v>
      </c>
      <c r="AH1127" s="3" t="s">
        <v>10272</v>
      </c>
    </row>
    <row r="1128" spans="1:34" x14ac:dyDescent="0.35">
      <c r="A1128" s="3" t="s">
        <v>10273</v>
      </c>
      <c r="B1128" s="3" t="s">
        <v>10274</v>
      </c>
      <c r="C1128" s="3" t="s">
        <v>17788</v>
      </c>
      <c r="D1128" s="3" t="s">
        <v>17789</v>
      </c>
      <c r="E1128" s="3"/>
      <c r="F1128" s="3"/>
      <c r="G1128" s="3"/>
      <c r="H1128" s="3"/>
      <c r="I1128" s="3"/>
      <c r="J1128" s="3"/>
      <c r="K1128" s="3"/>
      <c r="L1128" s="3"/>
      <c r="M1128" s="3"/>
      <c r="N1128" s="3"/>
      <c r="O1128" s="3"/>
      <c r="P1128" s="3"/>
      <c r="Q1128" s="3"/>
      <c r="R1128" s="3"/>
      <c r="S1128" s="3" t="s">
        <v>10275</v>
      </c>
      <c r="T1128" s="7" t="s">
        <v>15572</v>
      </c>
      <c r="U1128" s="6" t="s">
        <v>13947</v>
      </c>
      <c r="V1128" s="14">
        <f>RIGHT(amazon[[#This Row],[discounted_price]],LEN(amazon[[#This Row],[discounted_price]])-1)*1</f>
        <v>292</v>
      </c>
      <c r="W1128" s="14">
        <f>RIGHT(amazon[[#This Row],[actual_price]],LEN(amazon[[#This Row],[actual_price]])-1)*1</f>
        <v>499</v>
      </c>
      <c r="X1128" s="1">
        <v>0.41</v>
      </c>
      <c r="Y1128">
        <v>4.0999999999999996</v>
      </c>
      <c r="Z1128">
        <v>4238</v>
      </c>
      <c r="AA1128" s="3" t="s">
        <v>10277</v>
      </c>
      <c r="AB1128" s="3" t="s">
        <v>10278</v>
      </c>
      <c r="AC1128" s="3" t="s">
        <v>10279</v>
      </c>
      <c r="AD1128" s="3" t="s">
        <v>10280</v>
      </c>
      <c r="AE1128" s="3" t="s">
        <v>10281</v>
      </c>
      <c r="AF1128" s="3" t="s">
        <v>10282</v>
      </c>
      <c r="AG1128" s="3" t="s">
        <v>10283</v>
      </c>
      <c r="AH1128" s="3" t="s">
        <v>10284</v>
      </c>
    </row>
    <row r="1129" spans="1:34" x14ac:dyDescent="0.35">
      <c r="A1129" s="3" t="s">
        <v>10285</v>
      </c>
      <c r="B1129" s="3" t="s">
        <v>10286</v>
      </c>
      <c r="C1129" s="3" t="s">
        <v>17030</v>
      </c>
      <c r="D1129" s="3"/>
      <c r="E1129" s="3"/>
      <c r="F1129" s="3"/>
      <c r="G1129" s="3"/>
      <c r="H1129" s="3"/>
      <c r="I1129" s="3"/>
      <c r="J1129" s="3"/>
      <c r="K1129" s="3"/>
      <c r="L1129" s="3"/>
      <c r="M1129" s="3"/>
      <c r="N1129" s="3"/>
      <c r="O1129" s="3"/>
      <c r="P1129" s="3"/>
      <c r="Q1129" s="3"/>
      <c r="R1129" s="3"/>
      <c r="S1129" s="3" t="s">
        <v>9922</v>
      </c>
      <c r="T1129" s="7" t="s">
        <v>14928</v>
      </c>
      <c r="U1129" s="6" t="s">
        <v>13951</v>
      </c>
      <c r="V1129" s="14">
        <f>RIGHT(amazon[[#This Row],[discounted_price]],LEN(amazon[[#This Row],[discounted_price]])-1)*1</f>
        <v>160</v>
      </c>
      <c r="W1129" s="14">
        <f>RIGHT(amazon[[#This Row],[actual_price]],LEN(amazon[[#This Row],[actual_price]])-1)*1</f>
        <v>299</v>
      </c>
      <c r="X1129" s="1">
        <v>0.46</v>
      </c>
      <c r="Y1129">
        <v>4.5999999999999996</v>
      </c>
      <c r="Z1129">
        <v>2781</v>
      </c>
      <c r="AA1129" s="3" t="s">
        <v>10287</v>
      </c>
      <c r="AB1129" s="3" t="s">
        <v>10288</v>
      </c>
      <c r="AC1129" s="3" t="s">
        <v>10289</v>
      </c>
      <c r="AD1129" s="3" t="s">
        <v>10290</v>
      </c>
      <c r="AE1129" s="3" t="s">
        <v>10291</v>
      </c>
      <c r="AF1129" s="3" t="s">
        <v>10292</v>
      </c>
      <c r="AG1129" s="3" t="s">
        <v>10293</v>
      </c>
      <c r="AH1129" s="3" t="s">
        <v>10294</v>
      </c>
    </row>
    <row r="1130" spans="1:34" x14ac:dyDescent="0.35">
      <c r="A1130" s="3" t="s">
        <v>10295</v>
      </c>
      <c r="B1130" s="3" t="s">
        <v>10296</v>
      </c>
      <c r="C1130" s="3"/>
      <c r="D1130" s="3"/>
      <c r="E1130" s="3"/>
      <c r="F1130" s="3"/>
      <c r="G1130" s="3"/>
      <c r="H1130" s="3"/>
      <c r="I1130" s="3"/>
      <c r="J1130" s="3"/>
      <c r="K1130" s="3"/>
      <c r="L1130" s="3"/>
      <c r="M1130" s="3"/>
      <c r="N1130" s="3"/>
      <c r="O1130" s="3"/>
      <c r="P1130" s="3"/>
      <c r="Q1130" s="3"/>
      <c r="R1130" s="3"/>
      <c r="S1130" s="3" t="s">
        <v>10297</v>
      </c>
      <c r="T1130" s="7" t="s">
        <v>14311</v>
      </c>
      <c r="U1130" s="6" t="s">
        <v>14311</v>
      </c>
      <c r="V1130" s="14">
        <f>RIGHT(amazon[[#This Row],[discounted_price]],LEN(amazon[[#This Row],[discounted_price]])-1)*1</f>
        <v>600</v>
      </c>
      <c r="W1130" s="14">
        <f>RIGHT(amazon[[#This Row],[actual_price]],LEN(amazon[[#This Row],[actual_price]])-1)*1</f>
        <v>600</v>
      </c>
      <c r="X1130" s="1">
        <v>0</v>
      </c>
      <c r="Y1130">
        <v>4.0999999999999996</v>
      </c>
      <c r="Z1130">
        <v>10907</v>
      </c>
      <c r="AA1130" s="3" t="s">
        <v>15573</v>
      </c>
      <c r="AB1130" s="3" t="s">
        <v>10299</v>
      </c>
      <c r="AC1130" s="3" t="s">
        <v>10300</v>
      </c>
      <c r="AD1130" s="3" t="s">
        <v>10301</v>
      </c>
      <c r="AE1130" s="3" t="s">
        <v>15574</v>
      </c>
      <c r="AF1130" s="3" t="s">
        <v>10303</v>
      </c>
      <c r="AG1130" s="3" t="s">
        <v>10304</v>
      </c>
      <c r="AH1130" s="3" t="s">
        <v>10305</v>
      </c>
    </row>
    <row r="1131" spans="1:34" x14ac:dyDescent="0.35">
      <c r="A1131" s="3" t="s">
        <v>10306</v>
      </c>
      <c r="B1131" s="3" t="s">
        <v>10307</v>
      </c>
      <c r="C1131" s="3"/>
      <c r="D1131" s="3"/>
      <c r="E1131" s="3"/>
      <c r="F1131" s="3"/>
      <c r="G1131" s="3"/>
      <c r="H1131" s="3"/>
      <c r="I1131" s="3"/>
      <c r="J1131" s="3"/>
      <c r="K1131" s="3"/>
      <c r="L1131" s="3"/>
      <c r="M1131" s="3"/>
      <c r="N1131" s="3"/>
      <c r="O1131" s="3"/>
      <c r="P1131" s="3"/>
      <c r="Q1131" s="3"/>
      <c r="R1131" s="3"/>
      <c r="S1131" s="3" t="s">
        <v>10308</v>
      </c>
      <c r="T1131" s="7" t="s">
        <v>15575</v>
      </c>
      <c r="U1131" s="6" t="s">
        <v>15575</v>
      </c>
      <c r="V1131" s="14">
        <f>RIGHT(amazon[[#This Row],[discounted_price]],LEN(amazon[[#This Row],[discounted_price]])-1)*1</f>
        <v>1130</v>
      </c>
      <c r="W1131" s="14">
        <f>RIGHT(amazon[[#This Row],[actual_price]],LEN(amazon[[#This Row],[actual_price]])-1)*1</f>
        <v>1130</v>
      </c>
      <c r="X1131" s="1">
        <v>0</v>
      </c>
      <c r="Y1131">
        <v>4.2</v>
      </c>
      <c r="Z1131">
        <v>13250</v>
      </c>
      <c r="AA1131" s="3" t="s">
        <v>15576</v>
      </c>
      <c r="AB1131" s="3" t="s">
        <v>10311</v>
      </c>
      <c r="AC1131" s="3" t="s">
        <v>10312</v>
      </c>
      <c r="AD1131" s="3" t="s">
        <v>10313</v>
      </c>
      <c r="AE1131" s="3" t="s">
        <v>10314</v>
      </c>
      <c r="AF1131" s="3" t="s">
        <v>10315</v>
      </c>
      <c r="AG1131" s="3" t="s">
        <v>10316</v>
      </c>
      <c r="AH1131" s="3" t="s">
        <v>10317</v>
      </c>
    </row>
    <row r="1132" spans="1:34" x14ac:dyDescent="0.35">
      <c r="A1132" s="3" t="s">
        <v>10318</v>
      </c>
      <c r="B1132" s="3" t="s">
        <v>10319</v>
      </c>
      <c r="C1132" s="3"/>
      <c r="D1132" s="3"/>
      <c r="E1132" s="3"/>
      <c r="F1132" s="3"/>
      <c r="G1132" s="3"/>
      <c r="H1132" s="3"/>
      <c r="I1132" s="3"/>
      <c r="J1132" s="3"/>
      <c r="K1132" s="3"/>
      <c r="L1132" s="3"/>
      <c r="M1132" s="3"/>
      <c r="N1132" s="3"/>
      <c r="O1132" s="3"/>
      <c r="P1132" s="3"/>
      <c r="Q1132" s="3"/>
      <c r="R1132" s="3"/>
      <c r="S1132" s="3" t="s">
        <v>9305</v>
      </c>
      <c r="T1132" s="7" t="s">
        <v>15504</v>
      </c>
      <c r="U1132" s="6" t="s">
        <v>15505</v>
      </c>
      <c r="V1132" s="14">
        <f>RIGHT(amazon[[#This Row],[discounted_price]],LEN(amazon[[#This Row],[discounted_price]])-1)*1</f>
        <v>3249</v>
      </c>
      <c r="W1132" s="14">
        <f>RIGHT(amazon[[#This Row],[actual_price]],LEN(amazon[[#This Row],[actual_price]])-1)*1</f>
        <v>6295</v>
      </c>
      <c r="X1132" s="1">
        <v>0.48</v>
      </c>
      <c r="Y1132">
        <v>3.9</v>
      </c>
      <c r="Z1132">
        <v>43070</v>
      </c>
      <c r="AA1132" s="3" t="s">
        <v>10320</v>
      </c>
      <c r="AB1132" s="3" t="s">
        <v>10321</v>
      </c>
      <c r="AC1132" s="3" t="s">
        <v>10322</v>
      </c>
      <c r="AD1132" s="3" t="s">
        <v>10323</v>
      </c>
      <c r="AE1132" s="3" t="s">
        <v>10324</v>
      </c>
      <c r="AF1132" s="3" t="s">
        <v>10325</v>
      </c>
      <c r="AG1132" s="3" t="s">
        <v>10326</v>
      </c>
      <c r="AH1132" s="3" t="s">
        <v>10327</v>
      </c>
    </row>
    <row r="1133" spans="1:34" x14ac:dyDescent="0.35">
      <c r="A1133" s="3" t="s">
        <v>10328</v>
      </c>
      <c r="B1133" s="3" t="s">
        <v>10329</v>
      </c>
      <c r="C1133" s="3" t="s">
        <v>17790</v>
      </c>
      <c r="D1133" s="3" t="s">
        <v>17791</v>
      </c>
      <c r="E1133" s="3"/>
      <c r="F1133" s="3"/>
      <c r="G1133" s="3"/>
      <c r="H1133" s="3"/>
      <c r="I1133" s="3"/>
      <c r="J1133" s="3"/>
      <c r="K1133" s="3"/>
      <c r="L1133" s="3"/>
      <c r="M1133" s="3"/>
      <c r="N1133" s="3"/>
      <c r="O1133" s="3"/>
      <c r="P1133" s="3"/>
      <c r="Q1133" s="3"/>
      <c r="R1133" s="3"/>
      <c r="S1133" s="3" t="s">
        <v>9305</v>
      </c>
      <c r="T1133" s="7" t="s">
        <v>15359</v>
      </c>
      <c r="U1133" s="6" t="s">
        <v>15577</v>
      </c>
      <c r="V1133" s="14">
        <f>RIGHT(amazon[[#This Row],[discounted_price]],LEN(amazon[[#This Row],[discounted_price]])-1)*1</f>
        <v>3599</v>
      </c>
      <c r="W1133" s="14">
        <f>RIGHT(amazon[[#This Row],[actual_price]],LEN(amazon[[#This Row],[actual_price]])-1)*1</f>
        <v>9455</v>
      </c>
      <c r="X1133" s="1">
        <v>0.62</v>
      </c>
      <c r="Y1133">
        <v>4.0999999999999996</v>
      </c>
      <c r="Z1133">
        <v>11828</v>
      </c>
      <c r="AA1133" s="3" t="s">
        <v>10331</v>
      </c>
      <c r="AB1133" s="3" t="s">
        <v>10332</v>
      </c>
      <c r="AC1133" s="3" t="s">
        <v>10333</v>
      </c>
      <c r="AD1133" s="3" t="s">
        <v>10334</v>
      </c>
      <c r="AE1133" s="3" t="s">
        <v>10335</v>
      </c>
      <c r="AF1133" s="3" t="s">
        <v>10336</v>
      </c>
      <c r="AG1133" s="3" t="s">
        <v>10337</v>
      </c>
      <c r="AH1133" s="3" t="s">
        <v>10338</v>
      </c>
    </row>
    <row r="1134" spans="1:34" x14ac:dyDescent="0.35">
      <c r="A1134" s="3" t="s">
        <v>10339</v>
      </c>
      <c r="B1134" s="3" t="s">
        <v>10340</v>
      </c>
      <c r="C1134" s="3"/>
      <c r="D1134" s="3"/>
      <c r="E1134" s="3"/>
      <c r="F1134" s="3"/>
      <c r="G1134" s="3"/>
      <c r="H1134" s="3"/>
      <c r="I1134" s="3"/>
      <c r="J1134" s="3"/>
      <c r="K1134" s="3"/>
      <c r="L1134" s="3"/>
      <c r="M1134" s="3"/>
      <c r="N1134" s="3"/>
      <c r="O1134" s="3"/>
      <c r="P1134" s="3"/>
      <c r="Q1134" s="3"/>
      <c r="R1134" s="3"/>
      <c r="S1134" s="3" t="s">
        <v>9655</v>
      </c>
      <c r="T1134" s="7" t="s">
        <v>14211</v>
      </c>
      <c r="U1134" s="6" t="s">
        <v>13941</v>
      </c>
      <c r="V1134" s="14">
        <f>RIGHT(amazon[[#This Row],[discounted_price]],LEN(amazon[[#This Row],[discounted_price]])-1)*1</f>
        <v>368</v>
      </c>
      <c r="W1134" s="14">
        <f>RIGHT(amazon[[#This Row],[actual_price]],LEN(amazon[[#This Row],[actual_price]])-1)*1</f>
        <v>699</v>
      </c>
      <c r="X1134" s="1">
        <v>0.47</v>
      </c>
      <c r="Y1134">
        <v>4.0999999999999996</v>
      </c>
      <c r="Z1134">
        <v>1240</v>
      </c>
      <c r="AA1134" s="3" t="s">
        <v>10341</v>
      </c>
      <c r="AB1134" s="3" t="s">
        <v>10342</v>
      </c>
      <c r="AC1134" s="3" t="s">
        <v>10343</v>
      </c>
      <c r="AD1134" s="3" t="s">
        <v>10344</v>
      </c>
      <c r="AE1134" s="3" t="s">
        <v>15578</v>
      </c>
      <c r="AF1134" s="3" t="s">
        <v>10346</v>
      </c>
      <c r="AG1134" s="3" t="s">
        <v>10347</v>
      </c>
      <c r="AH1134" s="3" t="s">
        <v>10348</v>
      </c>
    </row>
    <row r="1135" spans="1:34" x14ac:dyDescent="0.35">
      <c r="A1135" s="3" t="s">
        <v>10349</v>
      </c>
      <c r="B1135" s="3" t="s">
        <v>10350</v>
      </c>
      <c r="C1135" s="3" t="s">
        <v>17697</v>
      </c>
      <c r="D1135" s="3" t="s">
        <v>17698</v>
      </c>
      <c r="E1135" s="3"/>
      <c r="F1135" s="3"/>
      <c r="G1135" s="3"/>
      <c r="H1135" s="3"/>
      <c r="I1135" s="3"/>
      <c r="J1135" s="3"/>
      <c r="K1135" s="3"/>
      <c r="L1135" s="3"/>
      <c r="M1135" s="3"/>
      <c r="N1135" s="3"/>
      <c r="O1135" s="3"/>
      <c r="P1135" s="3"/>
      <c r="Q1135" s="3"/>
      <c r="R1135" s="3"/>
      <c r="S1135" s="3" t="s">
        <v>9305</v>
      </c>
      <c r="T1135" s="7" t="s">
        <v>15579</v>
      </c>
      <c r="U1135" s="6" t="s">
        <v>14326</v>
      </c>
      <c r="V1135" s="14">
        <f>RIGHT(amazon[[#This Row],[discounted_price]],LEN(amazon[[#This Row],[discounted_price]])-1)*1</f>
        <v>3199</v>
      </c>
      <c r="W1135" s="14">
        <f>RIGHT(amazon[[#This Row],[actual_price]],LEN(amazon[[#This Row],[actual_price]])-1)*1</f>
        <v>4999</v>
      </c>
      <c r="X1135" s="1">
        <v>0.36</v>
      </c>
      <c r="Y1135">
        <v>4</v>
      </c>
      <c r="Z1135">
        <v>20869</v>
      </c>
      <c r="AA1135" s="3" t="s">
        <v>10352</v>
      </c>
      <c r="AB1135" s="3" t="s">
        <v>10353</v>
      </c>
      <c r="AC1135" s="3" t="s">
        <v>10354</v>
      </c>
      <c r="AD1135" s="3" t="s">
        <v>10355</v>
      </c>
      <c r="AE1135" s="3" t="s">
        <v>10356</v>
      </c>
      <c r="AF1135" s="3" t="s">
        <v>10357</v>
      </c>
      <c r="AG1135" s="3" t="s">
        <v>10358</v>
      </c>
      <c r="AH1135" s="3" t="s">
        <v>10359</v>
      </c>
    </row>
    <row r="1136" spans="1:34" x14ac:dyDescent="0.35">
      <c r="A1136" s="3" t="s">
        <v>10360</v>
      </c>
      <c r="B1136" s="3" t="s">
        <v>10361</v>
      </c>
      <c r="C1136" s="3" t="s">
        <v>17792</v>
      </c>
      <c r="D1136" s="3" t="s">
        <v>17689</v>
      </c>
      <c r="E1136" s="3" t="s">
        <v>17793</v>
      </c>
      <c r="F1136" s="3" t="s">
        <v>17794</v>
      </c>
      <c r="G1136" s="3" t="s">
        <v>17795</v>
      </c>
      <c r="H1136" s="3" t="s">
        <v>17796</v>
      </c>
      <c r="I1136" s="3"/>
      <c r="J1136" s="3"/>
      <c r="K1136" s="3"/>
      <c r="L1136" s="3"/>
      <c r="M1136" s="3"/>
      <c r="N1136" s="3"/>
      <c r="O1136" s="3"/>
      <c r="P1136" s="3"/>
      <c r="Q1136" s="3"/>
      <c r="R1136" s="3"/>
      <c r="S1136" s="3" t="s">
        <v>10362</v>
      </c>
      <c r="T1136" s="7" t="s">
        <v>14025</v>
      </c>
      <c r="U1136" s="6" t="s">
        <v>15012</v>
      </c>
      <c r="V1136" s="14">
        <f>RIGHT(amazon[[#This Row],[discounted_price]],LEN(amazon[[#This Row],[discounted_price]])-1)*1</f>
        <v>1599</v>
      </c>
      <c r="W1136" s="14">
        <f>RIGHT(amazon[[#This Row],[actual_price]],LEN(amazon[[#This Row],[actual_price]])-1)*1</f>
        <v>2900</v>
      </c>
      <c r="X1136" s="1">
        <v>0.45</v>
      </c>
      <c r="Y1136">
        <v>3.7</v>
      </c>
      <c r="Z1136">
        <v>441</v>
      </c>
      <c r="AA1136" s="3" t="s">
        <v>10363</v>
      </c>
      <c r="AB1136" s="3" t="s">
        <v>10364</v>
      </c>
      <c r="AC1136" s="3" t="s">
        <v>10365</v>
      </c>
      <c r="AD1136" s="3" t="s">
        <v>10366</v>
      </c>
      <c r="AE1136" s="3" t="s">
        <v>15580</v>
      </c>
      <c r="AF1136" s="3" t="s">
        <v>15581</v>
      </c>
      <c r="AG1136" s="3" t="s">
        <v>10369</v>
      </c>
      <c r="AH1136" s="3" t="s">
        <v>10370</v>
      </c>
    </row>
    <row r="1137" spans="1:34" x14ac:dyDescent="0.35">
      <c r="A1137" s="3" t="s">
        <v>10371</v>
      </c>
      <c r="B1137" s="3" t="s">
        <v>10372</v>
      </c>
      <c r="C1137" s="3" t="s">
        <v>17797</v>
      </c>
      <c r="D1137" s="3" t="s">
        <v>17798</v>
      </c>
      <c r="E1137" s="3" t="s">
        <v>17799</v>
      </c>
      <c r="F1137" s="3" t="s">
        <v>17800</v>
      </c>
      <c r="G1137" s="3" t="s">
        <v>17801</v>
      </c>
      <c r="H1137" s="3"/>
      <c r="I1137" s="3"/>
      <c r="J1137" s="3"/>
      <c r="K1137" s="3"/>
      <c r="L1137" s="3"/>
      <c r="M1137" s="3"/>
      <c r="N1137" s="3"/>
      <c r="O1137" s="3"/>
      <c r="P1137" s="3"/>
      <c r="Q1137" s="3"/>
      <c r="R1137" s="3"/>
      <c r="S1137" s="3" t="s">
        <v>9282</v>
      </c>
      <c r="T1137" s="7" t="s">
        <v>13998</v>
      </c>
      <c r="U1137" s="6" t="s">
        <v>14238</v>
      </c>
      <c r="V1137" s="14">
        <f>RIGHT(amazon[[#This Row],[discounted_price]],LEN(amazon[[#This Row],[discounted_price]])-1)*1</f>
        <v>1999</v>
      </c>
      <c r="W1137" s="14">
        <f>RIGHT(amazon[[#This Row],[actual_price]],LEN(amazon[[#This Row],[actual_price]])-1)*1</f>
        <v>2499</v>
      </c>
      <c r="X1137" s="1">
        <v>0.2</v>
      </c>
      <c r="Y1137">
        <v>4.0999999999999996</v>
      </c>
      <c r="Z1137">
        <v>1034</v>
      </c>
      <c r="AA1137" s="3" t="s">
        <v>10373</v>
      </c>
      <c r="AB1137" s="3" t="s">
        <v>10374</v>
      </c>
      <c r="AC1137" s="3" t="s">
        <v>10375</v>
      </c>
      <c r="AD1137" s="3" t="s">
        <v>10376</v>
      </c>
      <c r="AE1137" s="3" t="s">
        <v>10377</v>
      </c>
      <c r="AF1137" s="3" t="s">
        <v>15582</v>
      </c>
      <c r="AG1137" s="3" t="s">
        <v>10379</v>
      </c>
      <c r="AH1137" s="3" t="s">
        <v>10380</v>
      </c>
    </row>
    <row r="1138" spans="1:34" x14ac:dyDescent="0.35">
      <c r="A1138" s="3" t="s">
        <v>10381</v>
      </c>
      <c r="B1138" s="3" t="s">
        <v>10382</v>
      </c>
      <c r="C1138" s="3"/>
      <c r="D1138" s="3"/>
      <c r="E1138" s="3"/>
      <c r="F1138" s="3"/>
      <c r="G1138" s="3"/>
      <c r="H1138" s="3"/>
      <c r="I1138" s="3"/>
      <c r="J1138" s="3"/>
      <c r="K1138" s="3"/>
      <c r="L1138" s="3"/>
      <c r="M1138" s="3"/>
      <c r="N1138" s="3"/>
      <c r="O1138" s="3"/>
      <c r="P1138" s="3"/>
      <c r="Q1138" s="3"/>
      <c r="R1138" s="3"/>
      <c r="S1138" s="3" t="s">
        <v>9293</v>
      </c>
      <c r="T1138" s="7" t="s">
        <v>15583</v>
      </c>
      <c r="U1138" s="6" t="s">
        <v>15053</v>
      </c>
      <c r="V1138" s="14">
        <f>RIGHT(amazon[[#This Row],[discounted_price]],LEN(amazon[[#This Row],[discounted_price]])-1)*1</f>
        <v>616</v>
      </c>
      <c r="W1138" s="14">
        <f>RIGHT(amazon[[#This Row],[actual_price]],LEN(amazon[[#This Row],[actual_price]])-1)*1</f>
        <v>1190</v>
      </c>
      <c r="X1138" s="1">
        <v>0.48</v>
      </c>
      <c r="Y1138">
        <v>4.0999999999999996</v>
      </c>
      <c r="Z1138">
        <v>37126</v>
      </c>
      <c r="AA1138" s="3" t="s">
        <v>15584</v>
      </c>
      <c r="AB1138" s="3" t="s">
        <v>10385</v>
      </c>
      <c r="AC1138" s="3" t="s">
        <v>10386</v>
      </c>
      <c r="AD1138" s="3" t="s">
        <v>10387</v>
      </c>
      <c r="AE1138" s="3" t="s">
        <v>10388</v>
      </c>
      <c r="AF1138" s="3" t="s">
        <v>10389</v>
      </c>
      <c r="AG1138" s="3" t="s">
        <v>10390</v>
      </c>
      <c r="AH1138" s="3" t="s">
        <v>10391</v>
      </c>
    </row>
    <row r="1139" spans="1:34" x14ac:dyDescent="0.35">
      <c r="A1139" s="3" t="s">
        <v>10392</v>
      </c>
      <c r="B1139" s="3" t="s">
        <v>10393</v>
      </c>
      <c r="C1139" s="3"/>
      <c r="D1139" s="3"/>
      <c r="E1139" s="3"/>
      <c r="F1139" s="3"/>
      <c r="G1139" s="3"/>
      <c r="H1139" s="3"/>
      <c r="I1139" s="3"/>
      <c r="J1139" s="3"/>
      <c r="K1139" s="3"/>
      <c r="L1139" s="3"/>
      <c r="M1139" s="3"/>
      <c r="N1139" s="3"/>
      <c r="O1139" s="3"/>
      <c r="P1139" s="3"/>
      <c r="Q1139" s="3"/>
      <c r="R1139" s="3"/>
      <c r="S1139" s="3" t="s">
        <v>9282</v>
      </c>
      <c r="T1139" s="7" t="s">
        <v>14057</v>
      </c>
      <c r="U1139" s="6" t="s">
        <v>14042</v>
      </c>
      <c r="V1139" s="14">
        <f>RIGHT(amazon[[#This Row],[discounted_price]],LEN(amazon[[#This Row],[discounted_price]])-1)*1</f>
        <v>1499</v>
      </c>
      <c r="W1139" s="14">
        <f>RIGHT(amazon[[#This Row],[actual_price]],LEN(amazon[[#This Row],[actual_price]])-1)*1</f>
        <v>2100</v>
      </c>
      <c r="X1139" s="1">
        <v>0.28999999999999998</v>
      </c>
      <c r="Y1139">
        <v>4.0999999999999996</v>
      </c>
      <c r="Z1139">
        <v>6355</v>
      </c>
      <c r="AA1139" s="3" t="s">
        <v>10394</v>
      </c>
      <c r="AB1139" s="3" t="s">
        <v>10395</v>
      </c>
      <c r="AC1139" s="3" t="s">
        <v>10396</v>
      </c>
      <c r="AD1139" s="3" t="s">
        <v>10397</v>
      </c>
      <c r="AE1139" s="3" t="s">
        <v>10398</v>
      </c>
      <c r="AF1139" s="3" t="s">
        <v>15585</v>
      </c>
      <c r="AG1139" s="3" t="s">
        <v>10400</v>
      </c>
      <c r="AH1139" s="3" t="s">
        <v>10401</v>
      </c>
    </row>
    <row r="1140" spans="1:34" x14ac:dyDescent="0.35">
      <c r="A1140" s="3" t="s">
        <v>10402</v>
      </c>
      <c r="B1140" s="3" t="s">
        <v>10403</v>
      </c>
      <c r="C1140" s="3" t="s">
        <v>17802</v>
      </c>
      <c r="D1140" s="3" t="s">
        <v>17803</v>
      </c>
      <c r="E1140" s="3" t="s">
        <v>17804</v>
      </c>
      <c r="F1140" s="3" t="s">
        <v>17805</v>
      </c>
      <c r="G1140" s="3"/>
      <c r="H1140" s="3"/>
      <c r="I1140" s="3"/>
      <c r="J1140" s="3"/>
      <c r="K1140" s="3"/>
      <c r="L1140" s="3"/>
      <c r="M1140" s="3"/>
      <c r="N1140" s="3"/>
      <c r="O1140" s="3"/>
      <c r="P1140" s="3"/>
      <c r="Q1140" s="3"/>
      <c r="R1140" s="3"/>
      <c r="S1140" s="3" t="s">
        <v>9922</v>
      </c>
      <c r="T1140" s="7" t="s">
        <v>13934</v>
      </c>
      <c r="U1140" s="6" t="s">
        <v>13947</v>
      </c>
      <c r="V1140" s="14">
        <f>RIGHT(amazon[[#This Row],[discounted_price]],LEN(amazon[[#This Row],[discounted_price]])-1)*1</f>
        <v>199</v>
      </c>
      <c r="W1140" s="14">
        <f>RIGHT(amazon[[#This Row],[actual_price]],LEN(amazon[[#This Row],[actual_price]])-1)*1</f>
        <v>499</v>
      </c>
      <c r="X1140" s="1">
        <v>0.6</v>
      </c>
      <c r="Y1140">
        <v>3.3</v>
      </c>
      <c r="Z1140">
        <v>12</v>
      </c>
      <c r="AA1140" s="3" t="s">
        <v>10404</v>
      </c>
      <c r="AB1140" s="3" t="s">
        <v>10405</v>
      </c>
      <c r="AC1140" s="3" t="s">
        <v>10406</v>
      </c>
      <c r="AD1140" s="3" t="s">
        <v>10407</v>
      </c>
      <c r="AE1140" s="3" t="s">
        <v>10408</v>
      </c>
      <c r="AF1140" s="3" t="s">
        <v>10409</v>
      </c>
      <c r="AG1140" s="3" t="s">
        <v>10410</v>
      </c>
      <c r="AH1140" s="3" t="s">
        <v>10411</v>
      </c>
    </row>
    <row r="1141" spans="1:34" x14ac:dyDescent="0.35">
      <c r="A1141" s="3" t="s">
        <v>10412</v>
      </c>
      <c r="B1141" s="3" t="s">
        <v>10413</v>
      </c>
      <c r="C1141" s="3"/>
      <c r="D1141" s="3"/>
      <c r="E1141" s="3"/>
      <c r="F1141" s="3"/>
      <c r="G1141" s="3"/>
      <c r="H1141" s="3"/>
      <c r="I1141" s="3"/>
      <c r="J1141" s="3"/>
      <c r="K1141" s="3"/>
      <c r="L1141" s="3"/>
      <c r="M1141" s="3"/>
      <c r="N1141" s="3"/>
      <c r="O1141" s="3"/>
      <c r="P1141" s="3"/>
      <c r="Q1141" s="3"/>
      <c r="R1141" s="3"/>
      <c r="S1141" s="3" t="s">
        <v>9449</v>
      </c>
      <c r="T1141" s="7" t="s">
        <v>15586</v>
      </c>
      <c r="U1141" s="6" t="s">
        <v>15587</v>
      </c>
      <c r="V1141" s="14">
        <f>RIGHT(amazon[[#This Row],[discounted_price]],LEN(amazon[[#This Row],[discounted_price]])-1)*1</f>
        <v>610</v>
      </c>
      <c r="W1141" s="14">
        <f>RIGHT(amazon[[#This Row],[actual_price]],LEN(amazon[[#This Row],[actual_price]])-1)*1</f>
        <v>825</v>
      </c>
      <c r="X1141" s="1">
        <v>0.26</v>
      </c>
      <c r="Y1141">
        <v>4.0999999999999996</v>
      </c>
      <c r="Z1141">
        <v>13165</v>
      </c>
      <c r="AA1141" s="3" t="s">
        <v>10416</v>
      </c>
      <c r="AB1141" s="3" t="s">
        <v>10417</v>
      </c>
      <c r="AC1141" s="3" t="s">
        <v>10418</v>
      </c>
      <c r="AD1141" s="3" t="s">
        <v>10419</v>
      </c>
      <c r="AE1141" s="3" t="s">
        <v>15588</v>
      </c>
      <c r="AF1141" s="3" t="s">
        <v>10421</v>
      </c>
      <c r="AG1141" s="3" t="s">
        <v>10422</v>
      </c>
      <c r="AH1141" s="3" t="s">
        <v>10423</v>
      </c>
    </row>
    <row r="1142" spans="1:34" x14ac:dyDescent="0.35">
      <c r="A1142" s="3" t="s">
        <v>10424</v>
      </c>
      <c r="B1142" s="3" t="s">
        <v>10425</v>
      </c>
      <c r="C1142" s="3" t="s">
        <v>17806</v>
      </c>
      <c r="D1142" s="3" t="s">
        <v>17807</v>
      </c>
      <c r="E1142" s="3" t="s">
        <v>17808</v>
      </c>
      <c r="F1142" s="3" t="s">
        <v>17809</v>
      </c>
      <c r="G1142" s="3" t="s">
        <v>17810</v>
      </c>
      <c r="H1142" s="3" t="s">
        <v>17811</v>
      </c>
      <c r="I1142" s="3" t="s">
        <v>17812</v>
      </c>
      <c r="J1142" s="3" t="s">
        <v>17813</v>
      </c>
      <c r="K1142" s="3" t="s">
        <v>17814</v>
      </c>
      <c r="L1142" s="3" t="s">
        <v>16841</v>
      </c>
      <c r="M1142" s="3" t="s">
        <v>17815</v>
      </c>
      <c r="N1142" s="3"/>
      <c r="O1142" s="3"/>
      <c r="P1142" s="3"/>
      <c r="Q1142" s="3"/>
      <c r="R1142" s="3"/>
      <c r="S1142" s="3" t="s">
        <v>9825</v>
      </c>
      <c r="T1142" s="7" t="s">
        <v>13952</v>
      </c>
      <c r="U1142" s="6" t="s">
        <v>14057</v>
      </c>
      <c r="V1142" s="14">
        <f>RIGHT(amazon[[#This Row],[discounted_price]],LEN(amazon[[#This Row],[discounted_price]])-1)*1</f>
        <v>999</v>
      </c>
      <c r="W1142" s="14">
        <f>RIGHT(amazon[[#This Row],[actual_price]],LEN(amazon[[#This Row],[actual_price]])-1)*1</f>
        <v>1499</v>
      </c>
      <c r="X1142" s="1">
        <v>0.33</v>
      </c>
      <c r="Y1142">
        <v>4.0999999999999996</v>
      </c>
      <c r="Z1142">
        <v>1646</v>
      </c>
      <c r="AA1142" s="3" t="s">
        <v>10426</v>
      </c>
      <c r="AB1142" s="3" t="s">
        <v>10427</v>
      </c>
      <c r="AC1142" s="3" t="s">
        <v>10428</v>
      </c>
      <c r="AD1142" s="3" t="s">
        <v>10429</v>
      </c>
      <c r="AE1142" s="3" t="s">
        <v>15589</v>
      </c>
      <c r="AF1142" s="3" t="s">
        <v>10431</v>
      </c>
      <c r="AG1142" s="3" t="s">
        <v>10432</v>
      </c>
      <c r="AH1142" s="3" t="s">
        <v>10433</v>
      </c>
    </row>
    <row r="1143" spans="1:34" x14ac:dyDescent="0.35">
      <c r="A1143" s="3" t="s">
        <v>10434</v>
      </c>
      <c r="B1143" s="3" t="s">
        <v>10435</v>
      </c>
      <c r="C1143" s="3"/>
      <c r="D1143" s="3"/>
      <c r="E1143" s="3"/>
      <c r="F1143" s="3"/>
      <c r="G1143" s="3"/>
      <c r="H1143" s="3"/>
      <c r="I1143" s="3"/>
      <c r="J1143" s="3"/>
      <c r="K1143" s="3"/>
      <c r="L1143" s="3"/>
      <c r="M1143" s="3"/>
      <c r="N1143" s="3"/>
      <c r="O1143" s="3"/>
      <c r="P1143" s="3"/>
      <c r="Q1143" s="3"/>
      <c r="R1143" s="3"/>
      <c r="S1143" s="3" t="s">
        <v>9968</v>
      </c>
      <c r="T1143" s="7" t="s">
        <v>14395</v>
      </c>
      <c r="U1143" s="6" t="s">
        <v>15590</v>
      </c>
      <c r="V1143" s="14">
        <f>RIGHT(amazon[[#This Row],[discounted_price]],LEN(amazon[[#This Row],[discounted_price]])-1)*1</f>
        <v>8999</v>
      </c>
      <c r="W1143" s="14">
        <f>RIGHT(amazon[[#This Row],[actual_price]],LEN(amazon[[#This Row],[actual_price]])-1)*1</f>
        <v>9995</v>
      </c>
      <c r="X1143" s="1">
        <v>0.1</v>
      </c>
      <c r="Y1143">
        <v>4.4000000000000004</v>
      </c>
      <c r="Z1143">
        <v>17994</v>
      </c>
      <c r="AA1143" s="3" t="s">
        <v>10437</v>
      </c>
      <c r="AB1143" s="3" t="s">
        <v>10438</v>
      </c>
      <c r="AC1143" s="3" t="s">
        <v>15591</v>
      </c>
      <c r="AD1143" s="3" t="s">
        <v>10440</v>
      </c>
      <c r="AE1143" s="3" t="s">
        <v>10441</v>
      </c>
      <c r="AF1143" s="3" t="s">
        <v>15592</v>
      </c>
      <c r="AG1143" s="3" t="s">
        <v>10443</v>
      </c>
      <c r="AH1143" s="3" t="s">
        <v>10444</v>
      </c>
    </row>
    <row r="1144" spans="1:34" x14ac:dyDescent="0.35">
      <c r="A1144" s="3" t="s">
        <v>10445</v>
      </c>
      <c r="B1144" s="3" t="s">
        <v>10446</v>
      </c>
      <c r="C1144" s="3" t="s">
        <v>17816</v>
      </c>
      <c r="D1144" s="3"/>
      <c r="E1144" s="3"/>
      <c r="F1144" s="3"/>
      <c r="G1144" s="3"/>
      <c r="H1144" s="3"/>
      <c r="I1144" s="3"/>
      <c r="J1144" s="3"/>
      <c r="K1144" s="3"/>
      <c r="L1144" s="3"/>
      <c r="M1144" s="3"/>
      <c r="N1144" s="3"/>
      <c r="O1144" s="3"/>
      <c r="P1144" s="3"/>
      <c r="Q1144" s="3"/>
      <c r="R1144" s="3"/>
      <c r="S1144" s="3" t="s">
        <v>9162</v>
      </c>
      <c r="T1144" s="7" t="s">
        <v>15593</v>
      </c>
      <c r="U1144" s="6" t="s">
        <v>13952</v>
      </c>
      <c r="V1144" s="14">
        <f>RIGHT(amazon[[#This Row],[discounted_price]],LEN(amazon[[#This Row],[discounted_price]])-1)*1</f>
        <v>453</v>
      </c>
      <c r="W1144" s="14">
        <f>RIGHT(amazon[[#This Row],[actual_price]],LEN(amazon[[#This Row],[actual_price]])-1)*1</f>
        <v>999</v>
      </c>
      <c r="X1144" s="1">
        <v>0.55000000000000004</v>
      </c>
      <c r="Y1144">
        <v>4.3</v>
      </c>
      <c r="Z1144">
        <v>610</v>
      </c>
      <c r="AA1144" s="3" t="s">
        <v>15594</v>
      </c>
      <c r="AB1144" s="3" t="s">
        <v>10449</v>
      </c>
      <c r="AC1144" s="3" t="s">
        <v>10450</v>
      </c>
      <c r="AD1144" s="3" t="s">
        <v>10451</v>
      </c>
      <c r="AE1144" s="3" t="s">
        <v>15595</v>
      </c>
      <c r="AF1144" s="3" t="s">
        <v>15596</v>
      </c>
      <c r="AG1144" s="3" t="s">
        <v>10454</v>
      </c>
      <c r="AH1144" s="3" t="s">
        <v>10455</v>
      </c>
    </row>
    <row r="1145" spans="1:34" x14ac:dyDescent="0.35">
      <c r="A1145" s="3" t="s">
        <v>10456</v>
      </c>
      <c r="B1145" s="3" t="s">
        <v>10457</v>
      </c>
      <c r="C1145" s="3" t="s">
        <v>17817</v>
      </c>
      <c r="D1145" s="3" t="s">
        <v>17177</v>
      </c>
      <c r="E1145" s="3"/>
      <c r="F1145" s="3"/>
      <c r="G1145" s="3"/>
      <c r="H1145" s="3"/>
      <c r="I1145" s="3"/>
      <c r="J1145" s="3"/>
      <c r="K1145" s="3"/>
      <c r="L1145" s="3"/>
      <c r="M1145" s="3"/>
      <c r="N1145" s="3"/>
      <c r="O1145" s="3"/>
      <c r="P1145" s="3"/>
      <c r="Q1145" s="3"/>
      <c r="R1145" s="3"/>
      <c r="S1145" s="3" t="s">
        <v>9305</v>
      </c>
      <c r="T1145" s="7" t="s">
        <v>15597</v>
      </c>
      <c r="U1145" s="6" t="s">
        <v>15598</v>
      </c>
      <c r="V1145" s="14">
        <f>RIGHT(amazon[[#This Row],[discounted_price]],LEN(amazon[[#This Row],[discounted_price]])-1)*1</f>
        <v>2464</v>
      </c>
      <c r="W1145" s="14">
        <f>RIGHT(amazon[[#This Row],[actual_price]],LEN(amazon[[#This Row],[actual_price]])-1)*1</f>
        <v>6000</v>
      </c>
      <c r="X1145" s="1">
        <v>0.59</v>
      </c>
      <c r="Y1145">
        <v>4.0999999999999996</v>
      </c>
      <c r="Z1145">
        <v>8866</v>
      </c>
      <c r="AA1145" s="3" t="s">
        <v>10460</v>
      </c>
      <c r="AB1145" s="3" t="s">
        <v>10461</v>
      </c>
      <c r="AC1145" s="3" t="s">
        <v>10462</v>
      </c>
      <c r="AD1145" s="3" t="s">
        <v>10463</v>
      </c>
      <c r="AE1145" s="3" t="s">
        <v>15599</v>
      </c>
      <c r="AF1145" s="3" t="s">
        <v>15600</v>
      </c>
      <c r="AG1145" s="3" t="s">
        <v>10466</v>
      </c>
      <c r="AH1145" s="3" t="s">
        <v>10467</v>
      </c>
    </row>
    <row r="1146" spans="1:34" x14ac:dyDescent="0.35">
      <c r="A1146" s="3" t="s">
        <v>10468</v>
      </c>
      <c r="B1146" s="3" t="s">
        <v>10469</v>
      </c>
      <c r="C1146" s="3" t="s">
        <v>16215</v>
      </c>
      <c r="D1146" s="3"/>
      <c r="E1146" s="3"/>
      <c r="F1146" s="3"/>
      <c r="G1146" s="3"/>
      <c r="H1146" s="3"/>
      <c r="I1146" s="3"/>
      <c r="J1146" s="3"/>
      <c r="K1146" s="3"/>
      <c r="L1146" s="3"/>
      <c r="M1146" s="3"/>
      <c r="N1146" s="3"/>
      <c r="O1146" s="3"/>
      <c r="P1146" s="3"/>
      <c r="Q1146" s="3"/>
      <c r="R1146" s="3"/>
      <c r="S1146" s="3" t="s">
        <v>10362</v>
      </c>
      <c r="T1146" s="7" t="s">
        <v>15601</v>
      </c>
      <c r="U1146" s="6" t="s">
        <v>15458</v>
      </c>
      <c r="V1146" s="14">
        <f>RIGHT(amazon[[#This Row],[discounted_price]],LEN(amazon[[#This Row],[discounted_price]])-1)*1</f>
        <v>2719</v>
      </c>
      <c r="W1146" s="14">
        <f>RIGHT(amazon[[#This Row],[actual_price]],LEN(amazon[[#This Row],[actual_price]])-1)*1</f>
        <v>3945</v>
      </c>
      <c r="X1146" s="1">
        <v>0.31</v>
      </c>
      <c r="Y1146">
        <v>3.7</v>
      </c>
      <c r="Z1146">
        <v>13406</v>
      </c>
      <c r="AA1146" s="3" t="s">
        <v>10471</v>
      </c>
      <c r="AB1146" s="3" t="s">
        <v>10472</v>
      </c>
      <c r="AC1146" s="3" t="s">
        <v>10473</v>
      </c>
      <c r="AD1146" s="3" t="s">
        <v>10474</v>
      </c>
      <c r="AE1146" s="3" t="s">
        <v>10475</v>
      </c>
      <c r="AF1146" s="3" t="s">
        <v>10476</v>
      </c>
      <c r="AG1146" s="3" t="s">
        <v>10477</v>
      </c>
      <c r="AH1146" s="3" t="s">
        <v>10478</v>
      </c>
    </row>
    <row r="1147" spans="1:34" x14ac:dyDescent="0.35">
      <c r="A1147" s="3" t="s">
        <v>10479</v>
      </c>
      <c r="B1147" s="3" t="s">
        <v>10480</v>
      </c>
      <c r="C1147" s="3" t="s">
        <v>17819</v>
      </c>
      <c r="D1147" s="3"/>
      <c r="E1147" s="3"/>
      <c r="F1147" s="3"/>
      <c r="G1147" s="3"/>
      <c r="H1147" s="3"/>
      <c r="I1147" s="3"/>
      <c r="J1147" s="3"/>
      <c r="K1147" s="3"/>
      <c r="L1147" s="3"/>
      <c r="M1147" s="3"/>
      <c r="N1147" s="3"/>
      <c r="O1147" s="3"/>
      <c r="P1147" s="3"/>
      <c r="Q1147" s="3"/>
      <c r="R1147" s="3"/>
      <c r="S1147" s="3" t="s">
        <v>9316</v>
      </c>
      <c r="T1147" s="7" t="s">
        <v>15175</v>
      </c>
      <c r="U1147" s="6" t="s">
        <v>13998</v>
      </c>
      <c r="V1147" s="14">
        <f>RIGHT(amazon[[#This Row],[discounted_price]],LEN(amazon[[#This Row],[discounted_price]])-1)*1</f>
        <v>1439</v>
      </c>
      <c r="W1147" s="14">
        <f>RIGHT(amazon[[#This Row],[actual_price]],LEN(amazon[[#This Row],[actual_price]])-1)*1</f>
        <v>1999</v>
      </c>
      <c r="X1147" s="1">
        <v>0.28000000000000003</v>
      </c>
      <c r="Y1147">
        <v>4.8</v>
      </c>
      <c r="Z1147">
        <v>53803</v>
      </c>
      <c r="AA1147" s="3" t="s">
        <v>15602</v>
      </c>
      <c r="AB1147" s="3" t="s">
        <v>10482</v>
      </c>
      <c r="AC1147" s="3" t="s">
        <v>10483</v>
      </c>
      <c r="AD1147" s="3" t="s">
        <v>10484</v>
      </c>
      <c r="AE1147" s="3" t="s">
        <v>15603</v>
      </c>
      <c r="AF1147" s="3" t="s">
        <v>15604</v>
      </c>
      <c r="AG1147" s="3" t="s">
        <v>10487</v>
      </c>
      <c r="AH1147" s="3" t="s">
        <v>10488</v>
      </c>
    </row>
    <row r="1148" spans="1:34" x14ac:dyDescent="0.35">
      <c r="A1148" s="3" t="s">
        <v>10489</v>
      </c>
      <c r="B1148" s="3" t="s">
        <v>10490</v>
      </c>
      <c r="C1148" s="3" t="s">
        <v>17797</v>
      </c>
      <c r="D1148" s="3" t="s">
        <v>17798</v>
      </c>
      <c r="E1148" s="3" t="s">
        <v>17820</v>
      </c>
      <c r="F1148" s="3" t="s">
        <v>17821</v>
      </c>
      <c r="G1148" s="3" t="s">
        <v>17822</v>
      </c>
      <c r="H1148" s="3"/>
      <c r="I1148" s="3"/>
      <c r="J1148" s="3"/>
      <c r="K1148" s="3"/>
      <c r="L1148" s="3"/>
      <c r="M1148" s="3"/>
      <c r="N1148" s="3"/>
      <c r="O1148" s="3"/>
      <c r="P1148" s="3"/>
      <c r="Q1148" s="3"/>
      <c r="R1148" s="3"/>
      <c r="S1148" s="3" t="s">
        <v>9282</v>
      </c>
      <c r="T1148" s="7" t="s">
        <v>14729</v>
      </c>
      <c r="U1148" s="6" t="s">
        <v>14760</v>
      </c>
      <c r="V1148" s="14">
        <f>RIGHT(amazon[[#This Row],[discounted_price]],LEN(amazon[[#This Row],[discounted_price]])-1)*1</f>
        <v>2799</v>
      </c>
      <c r="W1148" s="14">
        <f>RIGHT(amazon[[#This Row],[actual_price]],LEN(amazon[[#This Row],[actual_price]])-1)*1</f>
        <v>3499</v>
      </c>
      <c r="X1148" s="1">
        <v>0.2</v>
      </c>
      <c r="Y1148">
        <v>4.5</v>
      </c>
      <c r="Z1148">
        <v>546</v>
      </c>
      <c r="AA1148" s="3" t="s">
        <v>10491</v>
      </c>
      <c r="AB1148" s="3" t="s">
        <v>10492</v>
      </c>
      <c r="AC1148" s="3" t="s">
        <v>10493</v>
      </c>
      <c r="AD1148" s="3" t="s">
        <v>10494</v>
      </c>
      <c r="AE1148" s="3" t="s">
        <v>15605</v>
      </c>
      <c r="AF1148" s="3" t="s">
        <v>10496</v>
      </c>
      <c r="AG1148" s="3" t="s">
        <v>10497</v>
      </c>
      <c r="AH1148" s="3" t="s">
        <v>10498</v>
      </c>
    </row>
    <row r="1149" spans="1:34" x14ac:dyDescent="0.35">
      <c r="A1149" s="3" t="s">
        <v>10499</v>
      </c>
      <c r="B1149" s="3" t="s">
        <v>10500</v>
      </c>
      <c r="C1149" s="3" t="s">
        <v>17823</v>
      </c>
      <c r="D1149" s="3" t="s">
        <v>17824</v>
      </c>
      <c r="E1149" s="3" t="s">
        <v>17825</v>
      </c>
      <c r="F1149" s="3" t="s">
        <v>17826</v>
      </c>
      <c r="G1149" s="3" t="s">
        <v>17741</v>
      </c>
      <c r="H1149" s="3"/>
      <c r="I1149" s="3"/>
      <c r="J1149" s="3"/>
      <c r="K1149" s="3"/>
      <c r="L1149" s="3"/>
      <c r="M1149" s="3"/>
      <c r="N1149" s="3"/>
      <c r="O1149" s="3"/>
      <c r="P1149" s="3"/>
      <c r="Q1149" s="3"/>
      <c r="R1149" s="3"/>
      <c r="S1149" s="3" t="s">
        <v>9316</v>
      </c>
      <c r="T1149" s="7" t="s">
        <v>15606</v>
      </c>
      <c r="U1149" s="6" t="s">
        <v>15607</v>
      </c>
      <c r="V1149" s="14">
        <f>RIGHT(amazon[[#This Row],[discounted_price]],LEN(amazon[[#This Row],[discounted_price]])-1)*1</f>
        <v>2088</v>
      </c>
      <c r="W1149" s="14">
        <f>RIGHT(amazon[[#This Row],[actual_price]],LEN(amazon[[#This Row],[actual_price]])-1)*1</f>
        <v>5550</v>
      </c>
      <c r="X1149" s="1">
        <v>0.62</v>
      </c>
      <c r="Y1149">
        <v>4</v>
      </c>
      <c r="Z1149">
        <v>5292</v>
      </c>
      <c r="AA1149" s="3" t="s">
        <v>10503</v>
      </c>
      <c r="AB1149" s="3" t="s">
        <v>10504</v>
      </c>
      <c r="AC1149" s="3" t="s">
        <v>10505</v>
      </c>
      <c r="AD1149" s="3" t="s">
        <v>10506</v>
      </c>
      <c r="AE1149" s="3" t="s">
        <v>10507</v>
      </c>
      <c r="AF1149" s="3" t="s">
        <v>15608</v>
      </c>
      <c r="AG1149" s="3" t="s">
        <v>10509</v>
      </c>
      <c r="AH1149" s="3" t="s">
        <v>10510</v>
      </c>
    </row>
    <row r="1150" spans="1:34" x14ac:dyDescent="0.35">
      <c r="A1150" s="3" t="s">
        <v>10511</v>
      </c>
      <c r="B1150" s="3" t="s">
        <v>10512</v>
      </c>
      <c r="C1150" s="3" t="s">
        <v>17827</v>
      </c>
      <c r="D1150" s="3" t="s">
        <v>17828</v>
      </c>
      <c r="E1150" s="3"/>
      <c r="F1150" s="3"/>
      <c r="G1150" s="3"/>
      <c r="H1150" s="3"/>
      <c r="I1150" s="3"/>
      <c r="J1150" s="3"/>
      <c r="K1150" s="3"/>
      <c r="L1150" s="3"/>
      <c r="M1150" s="3"/>
      <c r="N1150" s="3"/>
      <c r="O1150" s="3"/>
      <c r="P1150" s="3"/>
      <c r="Q1150" s="3"/>
      <c r="R1150" s="3"/>
      <c r="S1150" s="3" t="s">
        <v>9316</v>
      </c>
      <c r="T1150" s="7" t="s">
        <v>14195</v>
      </c>
      <c r="U1150" s="6" t="s">
        <v>15609</v>
      </c>
      <c r="V1150" s="14">
        <f>RIGHT(amazon[[#This Row],[discounted_price]],LEN(amazon[[#This Row],[discounted_price]])-1)*1</f>
        <v>2399</v>
      </c>
      <c r="W1150" s="14">
        <f>RIGHT(amazon[[#This Row],[actual_price]],LEN(amazon[[#This Row],[actual_price]])-1)*1</f>
        <v>4590</v>
      </c>
      <c r="X1150" s="1">
        <v>0.48</v>
      </c>
      <c r="Y1150">
        <v>4.0999999999999996</v>
      </c>
      <c r="Z1150">
        <v>444</v>
      </c>
      <c r="AA1150" s="3" t="s">
        <v>10514</v>
      </c>
      <c r="AB1150" s="3" t="s">
        <v>10515</v>
      </c>
      <c r="AC1150" s="3" t="s">
        <v>10516</v>
      </c>
      <c r="AD1150" s="3" t="s">
        <v>10517</v>
      </c>
      <c r="AE1150" s="3" t="s">
        <v>10518</v>
      </c>
      <c r="AF1150" s="3" t="s">
        <v>10519</v>
      </c>
      <c r="AG1150" s="3" t="s">
        <v>10520</v>
      </c>
      <c r="AH1150" s="3" t="s">
        <v>10521</v>
      </c>
    </row>
    <row r="1151" spans="1:34" x14ac:dyDescent="0.35">
      <c r="A1151" s="3" t="s">
        <v>10522</v>
      </c>
      <c r="B1151" s="3" t="s">
        <v>10523</v>
      </c>
      <c r="C1151" s="3"/>
      <c r="D1151" s="3"/>
      <c r="E1151" s="3"/>
      <c r="F1151" s="3"/>
      <c r="G1151" s="3"/>
      <c r="H1151" s="3"/>
      <c r="I1151" s="3"/>
      <c r="J1151" s="3"/>
      <c r="K1151" s="3"/>
      <c r="L1151" s="3"/>
      <c r="M1151" s="3"/>
      <c r="N1151" s="3"/>
      <c r="O1151" s="3"/>
      <c r="P1151" s="3"/>
      <c r="Q1151" s="3"/>
      <c r="R1151" s="3"/>
      <c r="S1151" s="3" t="s">
        <v>9173</v>
      </c>
      <c r="T1151" s="7" t="s">
        <v>15610</v>
      </c>
      <c r="U1151" s="6" t="s">
        <v>13947</v>
      </c>
      <c r="V1151" s="14">
        <f>RIGHT(amazon[[#This Row],[discounted_price]],LEN(amazon[[#This Row],[discounted_price]])-1)*1</f>
        <v>308</v>
      </c>
      <c r="W1151" s="14">
        <f>RIGHT(amazon[[#This Row],[actual_price]],LEN(amazon[[#This Row],[actual_price]])-1)*1</f>
        <v>499</v>
      </c>
      <c r="X1151" s="1">
        <v>0.38</v>
      </c>
      <c r="Y1151">
        <v>3.9</v>
      </c>
      <c r="Z1151">
        <v>4584</v>
      </c>
      <c r="AA1151" s="3" t="s">
        <v>10525</v>
      </c>
      <c r="AB1151" s="3" t="s">
        <v>10526</v>
      </c>
      <c r="AC1151" s="3" t="s">
        <v>10527</v>
      </c>
      <c r="AD1151" s="3" t="s">
        <v>10528</v>
      </c>
      <c r="AE1151" s="3" t="s">
        <v>10529</v>
      </c>
      <c r="AF1151" s="3" t="s">
        <v>10530</v>
      </c>
      <c r="AG1151" s="3" t="s">
        <v>10531</v>
      </c>
      <c r="AH1151" s="3" t="s">
        <v>10532</v>
      </c>
    </row>
    <row r="1152" spans="1:34" x14ac:dyDescent="0.35">
      <c r="A1152" s="3" t="s">
        <v>10533</v>
      </c>
      <c r="B1152" s="3" t="s">
        <v>10534</v>
      </c>
      <c r="C1152" s="3"/>
      <c r="D1152" s="3"/>
      <c r="E1152" s="3"/>
      <c r="F1152" s="3"/>
      <c r="G1152" s="3"/>
      <c r="H1152" s="3"/>
      <c r="I1152" s="3"/>
      <c r="J1152" s="3"/>
      <c r="K1152" s="3"/>
      <c r="L1152" s="3"/>
      <c r="M1152" s="3"/>
      <c r="N1152" s="3"/>
      <c r="O1152" s="3"/>
      <c r="P1152" s="3"/>
      <c r="Q1152" s="3"/>
      <c r="R1152" s="3"/>
      <c r="S1152" s="3" t="s">
        <v>9316</v>
      </c>
      <c r="T1152" s="7" t="s">
        <v>14728</v>
      </c>
      <c r="U1152" s="6" t="s">
        <v>15611</v>
      </c>
      <c r="V1152" s="14">
        <f>RIGHT(amazon[[#This Row],[discounted_price]],LEN(amazon[[#This Row],[discounted_price]])-1)*1</f>
        <v>2599</v>
      </c>
      <c r="W1152" s="14">
        <f>RIGHT(amazon[[#This Row],[actual_price]],LEN(amazon[[#This Row],[actual_price]])-1)*1</f>
        <v>4400</v>
      </c>
      <c r="X1152" s="1">
        <v>0.41</v>
      </c>
      <c r="Y1152">
        <v>4.0999999999999996</v>
      </c>
      <c r="Z1152">
        <v>14947</v>
      </c>
      <c r="AA1152" s="3" t="s">
        <v>10536</v>
      </c>
      <c r="AB1152" s="3" t="s">
        <v>10537</v>
      </c>
      <c r="AC1152" s="3" t="s">
        <v>10538</v>
      </c>
      <c r="AD1152" s="3" t="s">
        <v>10539</v>
      </c>
      <c r="AE1152" s="3" t="s">
        <v>10540</v>
      </c>
      <c r="AF1152" s="3" t="s">
        <v>10541</v>
      </c>
      <c r="AG1152" s="3" t="s">
        <v>10542</v>
      </c>
      <c r="AH1152" s="3" t="s">
        <v>10543</v>
      </c>
    </row>
    <row r="1153" spans="1:34" x14ac:dyDescent="0.35">
      <c r="A1153" s="3" t="s">
        <v>10544</v>
      </c>
      <c r="B1153" s="3" t="s">
        <v>10545</v>
      </c>
      <c r="C1153" s="3" t="s">
        <v>16338</v>
      </c>
      <c r="D1153" s="3"/>
      <c r="E1153" s="3"/>
      <c r="F1153" s="3"/>
      <c r="G1153" s="3"/>
      <c r="H1153" s="3"/>
      <c r="I1153" s="3"/>
      <c r="J1153" s="3"/>
      <c r="K1153" s="3"/>
      <c r="L1153" s="3"/>
      <c r="M1153" s="3"/>
      <c r="N1153" s="3"/>
      <c r="O1153" s="3"/>
      <c r="P1153" s="3"/>
      <c r="Q1153" s="3"/>
      <c r="R1153" s="3"/>
      <c r="S1153" s="3" t="s">
        <v>9293</v>
      </c>
      <c r="T1153" s="7" t="s">
        <v>14932</v>
      </c>
      <c r="U1153" s="6" t="s">
        <v>13945</v>
      </c>
      <c r="V1153" s="14">
        <f>RIGHT(amazon[[#This Row],[discounted_price]],LEN(amazon[[#This Row],[discounted_price]])-1)*1</f>
        <v>479</v>
      </c>
      <c r="W1153" s="14">
        <f>RIGHT(amazon[[#This Row],[actual_price]],LEN(amazon[[#This Row],[actual_price]])-1)*1</f>
        <v>1000</v>
      </c>
      <c r="X1153" s="1">
        <v>0.52</v>
      </c>
      <c r="Y1153">
        <v>4.2</v>
      </c>
      <c r="Z1153">
        <v>1559</v>
      </c>
      <c r="AA1153" s="3" t="s">
        <v>10546</v>
      </c>
      <c r="AB1153" s="3" t="s">
        <v>10547</v>
      </c>
      <c r="AC1153" s="3" t="s">
        <v>10548</v>
      </c>
      <c r="AD1153" s="3" t="s">
        <v>10549</v>
      </c>
      <c r="AE1153" s="3" t="s">
        <v>15612</v>
      </c>
      <c r="AF1153" s="3" t="s">
        <v>10551</v>
      </c>
      <c r="AG1153" s="3" t="s">
        <v>10552</v>
      </c>
      <c r="AH1153" s="3" t="s">
        <v>10553</v>
      </c>
    </row>
    <row r="1154" spans="1:34" x14ac:dyDescent="0.35">
      <c r="A1154" s="3" t="s">
        <v>10554</v>
      </c>
      <c r="B1154" s="3" t="s">
        <v>10555</v>
      </c>
      <c r="C1154" s="3" t="s">
        <v>17829</v>
      </c>
      <c r="D1154" s="3"/>
      <c r="E1154" s="3"/>
      <c r="F1154" s="3"/>
      <c r="G1154" s="3"/>
      <c r="H1154" s="3"/>
      <c r="I1154" s="3"/>
      <c r="J1154" s="3"/>
      <c r="K1154" s="3"/>
      <c r="L1154" s="3"/>
      <c r="M1154" s="3"/>
      <c r="N1154" s="3"/>
      <c r="O1154" s="3"/>
      <c r="P1154" s="3"/>
      <c r="Q1154" s="3"/>
      <c r="R1154" s="3"/>
      <c r="S1154" s="3" t="s">
        <v>9162</v>
      </c>
      <c r="T1154" s="7" t="s">
        <v>15613</v>
      </c>
      <c r="U1154" s="6" t="s">
        <v>13951</v>
      </c>
      <c r="V1154" s="14">
        <f>RIGHT(amazon[[#This Row],[discounted_price]],LEN(amazon[[#This Row],[discounted_price]])-1)*1</f>
        <v>245</v>
      </c>
      <c r="W1154" s="14">
        <f>RIGHT(amazon[[#This Row],[actual_price]],LEN(amazon[[#This Row],[actual_price]])-1)*1</f>
        <v>299</v>
      </c>
      <c r="X1154" s="1">
        <v>0.18</v>
      </c>
      <c r="Y1154">
        <v>4.0999999999999996</v>
      </c>
      <c r="Z1154">
        <v>1660</v>
      </c>
      <c r="AA1154" s="3" t="s">
        <v>10557</v>
      </c>
      <c r="AB1154" s="3" t="s">
        <v>10558</v>
      </c>
      <c r="AC1154" s="3" t="s">
        <v>10559</v>
      </c>
      <c r="AD1154" s="3" t="s">
        <v>10560</v>
      </c>
      <c r="AE1154" s="3" t="s">
        <v>10561</v>
      </c>
      <c r="AF1154" s="3" t="s">
        <v>15614</v>
      </c>
      <c r="AG1154" s="3" t="s">
        <v>10563</v>
      </c>
      <c r="AH1154" s="3" t="s">
        <v>10564</v>
      </c>
    </row>
    <row r="1155" spans="1:34" x14ac:dyDescent="0.35">
      <c r="A1155" s="3" t="s">
        <v>10565</v>
      </c>
      <c r="B1155" s="3" t="s">
        <v>10566</v>
      </c>
      <c r="C1155" s="3" t="s">
        <v>17830</v>
      </c>
      <c r="D1155" s="3" t="s">
        <v>17831</v>
      </c>
      <c r="E1155" s="3" t="s">
        <v>17832</v>
      </c>
      <c r="F1155" s="3"/>
      <c r="G1155" s="3"/>
      <c r="H1155" s="3"/>
      <c r="I1155" s="3"/>
      <c r="J1155" s="3"/>
      <c r="K1155" s="3"/>
      <c r="L1155" s="3"/>
      <c r="M1155" s="3"/>
      <c r="N1155" s="3"/>
      <c r="O1155" s="3"/>
      <c r="P1155" s="3"/>
      <c r="Q1155" s="3"/>
      <c r="R1155" s="3"/>
      <c r="S1155" s="3" t="s">
        <v>9162</v>
      </c>
      <c r="T1155" s="7" t="s">
        <v>14002</v>
      </c>
      <c r="U1155" s="6" t="s">
        <v>13958</v>
      </c>
      <c r="V1155" s="14">
        <f>RIGHT(amazon[[#This Row],[discounted_price]],LEN(amazon[[#This Row],[discounted_price]])-1)*1</f>
        <v>179</v>
      </c>
      <c r="W1155" s="14">
        <f>RIGHT(amazon[[#This Row],[actual_price]],LEN(amazon[[#This Row],[actual_price]])-1)*1</f>
        <v>799</v>
      </c>
      <c r="X1155" s="1">
        <v>0.78</v>
      </c>
      <c r="Y1155">
        <v>3.5</v>
      </c>
      <c r="Z1155">
        <v>132</v>
      </c>
      <c r="AA1155" s="3" t="s">
        <v>10567</v>
      </c>
      <c r="AB1155" s="3" t="s">
        <v>10568</v>
      </c>
      <c r="AC1155" s="3" t="s">
        <v>10569</v>
      </c>
      <c r="AD1155" s="3" t="s">
        <v>10570</v>
      </c>
      <c r="AE1155" s="3" t="s">
        <v>10571</v>
      </c>
      <c r="AF1155" s="3" t="s">
        <v>10572</v>
      </c>
      <c r="AG1155" s="3" t="s">
        <v>10573</v>
      </c>
      <c r="AH1155" s="3" t="s">
        <v>10574</v>
      </c>
    </row>
    <row r="1156" spans="1:34" x14ac:dyDescent="0.35">
      <c r="A1156" s="3" t="s">
        <v>10575</v>
      </c>
      <c r="B1156" s="3" t="s">
        <v>10576</v>
      </c>
      <c r="C1156" s="3"/>
      <c r="D1156" s="3"/>
      <c r="E1156" s="3"/>
      <c r="F1156" s="3"/>
      <c r="G1156" s="3"/>
      <c r="H1156" s="3"/>
      <c r="I1156" s="3"/>
      <c r="J1156" s="3"/>
      <c r="K1156" s="3"/>
      <c r="L1156" s="3"/>
      <c r="M1156" s="3"/>
      <c r="N1156" s="3"/>
      <c r="O1156" s="3"/>
      <c r="P1156" s="3"/>
      <c r="Q1156" s="3"/>
      <c r="R1156" s="3"/>
      <c r="S1156" s="3" t="s">
        <v>9933</v>
      </c>
      <c r="T1156" s="7" t="s">
        <v>15615</v>
      </c>
      <c r="U1156" s="6" t="s">
        <v>15616</v>
      </c>
      <c r="V1156" s="14">
        <f>RIGHT(amazon[[#This Row],[discounted_price]],LEN(amazon[[#This Row],[discounted_price]])-1)*1</f>
        <v>3569</v>
      </c>
      <c r="W1156" s="14">
        <f>RIGHT(amazon[[#This Row],[actual_price]],LEN(amazon[[#This Row],[actual_price]])-1)*1</f>
        <v>5190</v>
      </c>
      <c r="X1156" s="1">
        <v>0.31</v>
      </c>
      <c r="Y1156">
        <v>4.3</v>
      </c>
      <c r="Z1156">
        <v>28629</v>
      </c>
      <c r="AA1156" s="3" t="s">
        <v>10579</v>
      </c>
      <c r="AB1156" s="3" t="s">
        <v>10580</v>
      </c>
      <c r="AC1156" s="3" t="s">
        <v>10581</v>
      </c>
      <c r="AD1156" s="3" t="s">
        <v>10582</v>
      </c>
      <c r="AE1156" s="3" t="s">
        <v>15617</v>
      </c>
      <c r="AF1156" s="3" t="s">
        <v>15618</v>
      </c>
      <c r="AG1156" s="3" t="s">
        <v>10585</v>
      </c>
      <c r="AH1156" s="3" t="s">
        <v>10586</v>
      </c>
    </row>
    <row r="1157" spans="1:34" x14ac:dyDescent="0.35">
      <c r="A1157" s="3" t="s">
        <v>10587</v>
      </c>
      <c r="B1157" s="3" t="s">
        <v>10588</v>
      </c>
      <c r="C1157" s="3" t="s">
        <v>17833</v>
      </c>
      <c r="D1157" s="3" t="s">
        <v>17643</v>
      </c>
      <c r="E1157" s="3" t="s">
        <v>17644</v>
      </c>
      <c r="F1157" s="3" t="s">
        <v>17645</v>
      </c>
      <c r="G1157" s="3" t="s">
        <v>17646</v>
      </c>
      <c r="H1157" s="3"/>
      <c r="I1157" s="3"/>
      <c r="J1157" s="3"/>
      <c r="K1157" s="3"/>
      <c r="L1157" s="3"/>
      <c r="M1157" s="3"/>
      <c r="N1157" s="3"/>
      <c r="O1157" s="3"/>
      <c r="P1157" s="3"/>
      <c r="Q1157" s="3"/>
      <c r="R1157" s="3"/>
      <c r="S1157" s="3" t="s">
        <v>9126</v>
      </c>
      <c r="T1157" s="7" t="s">
        <v>13941</v>
      </c>
      <c r="U1157" s="6" t="s">
        <v>15128</v>
      </c>
      <c r="V1157" s="14">
        <f>RIGHT(amazon[[#This Row],[discounted_price]],LEN(amazon[[#This Row],[discounted_price]])-1)*1</f>
        <v>699</v>
      </c>
      <c r="W1157" s="14">
        <f>RIGHT(amazon[[#This Row],[actual_price]],LEN(amazon[[#This Row],[actual_price]])-1)*1</f>
        <v>1345</v>
      </c>
      <c r="X1157" s="1">
        <v>0.48</v>
      </c>
      <c r="Y1157">
        <v>3.9</v>
      </c>
      <c r="Z1157">
        <v>8446</v>
      </c>
      <c r="AA1157" s="3" t="s">
        <v>15619</v>
      </c>
      <c r="AB1157" s="3" t="s">
        <v>10590</v>
      </c>
      <c r="AC1157" s="3" t="s">
        <v>10591</v>
      </c>
      <c r="AD1157" s="3" t="s">
        <v>10592</v>
      </c>
      <c r="AE1157" s="3" t="s">
        <v>15620</v>
      </c>
      <c r="AF1157" s="3" t="s">
        <v>15621</v>
      </c>
      <c r="AG1157" s="3" t="s">
        <v>10595</v>
      </c>
      <c r="AH1157" s="3" t="s">
        <v>10596</v>
      </c>
    </row>
    <row r="1158" spans="1:34" x14ac:dyDescent="0.35">
      <c r="A1158" s="3" t="s">
        <v>10597</v>
      </c>
      <c r="B1158" s="3" t="s">
        <v>10598</v>
      </c>
      <c r="C1158" s="3"/>
      <c r="D1158" s="3"/>
      <c r="E1158" s="3"/>
      <c r="F1158" s="3"/>
      <c r="G1158" s="3"/>
      <c r="H1158" s="3"/>
      <c r="I1158" s="3"/>
      <c r="J1158" s="3"/>
      <c r="K1158" s="3"/>
      <c r="L1158" s="3"/>
      <c r="M1158" s="3"/>
      <c r="N1158" s="3"/>
      <c r="O1158" s="3"/>
      <c r="P1158" s="3"/>
      <c r="Q1158" s="3"/>
      <c r="R1158" s="3"/>
      <c r="S1158" s="3" t="s">
        <v>9238</v>
      </c>
      <c r="T1158" s="7" t="s">
        <v>15622</v>
      </c>
      <c r="U1158" s="6" t="s">
        <v>15210</v>
      </c>
      <c r="V1158" s="14">
        <f>RIGHT(amazon[[#This Row],[discounted_price]],LEN(amazon[[#This Row],[discounted_price]])-1)*1</f>
        <v>2089</v>
      </c>
      <c r="W1158" s="14">
        <f>RIGHT(amazon[[#This Row],[actual_price]],LEN(amazon[[#This Row],[actual_price]])-1)*1</f>
        <v>4000</v>
      </c>
      <c r="X1158" s="1">
        <v>0.48</v>
      </c>
      <c r="Y1158">
        <v>4.2</v>
      </c>
      <c r="Z1158">
        <v>11199</v>
      </c>
      <c r="AA1158" s="3" t="s">
        <v>15623</v>
      </c>
      <c r="AB1158" s="3" t="s">
        <v>10601</v>
      </c>
      <c r="AC1158" s="3" t="s">
        <v>10602</v>
      </c>
      <c r="AD1158" s="3" t="s">
        <v>10603</v>
      </c>
      <c r="AE1158" s="3" t="s">
        <v>15624</v>
      </c>
      <c r="AF1158" s="3" t="s">
        <v>15625</v>
      </c>
      <c r="AG1158" s="3" t="s">
        <v>10606</v>
      </c>
      <c r="AH1158" s="3" t="s">
        <v>10607</v>
      </c>
    </row>
    <row r="1159" spans="1:34" x14ac:dyDescent="0.35">
      <c r="A1159" s="3" t="s">
        <v>10608</v>
      </c>
      <c r="B1159" s="3" t="s">
        <v>10609</v>
      </c>
      <c r="C1159" s="3" t="s">
        <v>17834</v>
      </c>
      <c r="D1159" s="3"/>
      <c r="E1159" s="3"/>
      <c r="F1159" s="3"/>
      <c r="G1159" s="3"/>
      <c r="H1159" s="3"/>
      <c r="I1159" s="3"/>
      <c r="J1159" s="3"/>
      <c r="K1159" s="3"/>
      <c r="L1159" s="3"/>
      <c r="M1159" s="3"/>
      <c r="N1159" s="3"/>
      <c r="O1159" s="3"/>
      <c r="P1159" s="3"/>
      <c r="Q1159" s="3"/>
      <c r="R1159" s="3"/>
      <c r="S1159" s="3" t="s">
        <v>10610</v>
      </c>
      <c r="T1159" s="7" t="s">
        <v>15626</v>
      </c>
      <c r="U1159" s="6" t="s">
        <v>15210</v>
      </c>
      <c r="V1159" s="14">
        <f>RIGHT(amazon[[#This Row],[discounted_price]],LEN(amazon[[#This Row],[discounted_price]])-1)*1</f>
        <v>2339</v>
      </c>
      <c r="W1159" s="14">
        <f>RIGHT(amazon[[#This Row],[actual_price]],LEN(amazon[[#This Row],[actual_price]])-1)*1</f>
        <v>4000</v>
      </c>
      <c r="X1159" s="1">
        <v>0.42</v>
      </c>
      <c r="Y1159">
        <v>3.8</v>
      </c>
      <c r="Z1159">
        <v>1118</v>
      </c>
      <c r="AA1159" s="3" t="s">
        <v>15627</v>
      </c>
      <c r="AB1159" s="3" t="s">
        <v>10613</v>
      </c>
      <c r="AC1159" s="3" t="s">
        <v>10614</v>
      </c>
      <c r="AD1159" s="3" t="s">
        <v>10615</v>
      </c>
      <c r="AE1159" s="3" t="s">
        <v>10616</v>
      </c>
      <c r="AF1159" s="3" t="s">
        <v>10617</v>
      </c>
      <c r="AG1159" s="3" t="s">
        <v>10618</v>
      </c>
      <c r="AH1159" s="3" t="s">
        <v>10619</v>
      </c>
    </row>
    <row r="1160" spans="1:34" x14ac:dyDescent="0.35">
      <c r="A1160" s="3" t="s">
        <v>10620</v>
      </c>
      <c r="B1160" s="3" t="s">
        <v>10621</v>
      </c>
      <c r="C1160" s="3"/>
      <c r="D1160" s="3"/>
      <c r="E1160" s="3"/>
      <c r="F1160" s="3"/>
      <c r="G1160" s="3"/>
      <c r="H1160" s="3"/>
      <c r="I1160" s="3"/>
      <c r="J1160" s="3"/>
      <c r="K1160" s="3"/>
      <c r="L1160" s="3"/>
      <c r="M1160" s="3"/>
      <c r="N1160" s="3"/>
      <c r="O1160" s="3"/>
      <c r="P1160" s="3"/>
      <c r="Q1160" s="3"/>
      <c r="R1160" s="3"/>
      <c r="S1160" s="3" t="s">
        <v>9151</v>
      </c>
      <c r="T1160" s="7" t="s">
        <v>15628</v>
      </c>
      <c r="U1160" s="6" t="s">
        <v>14025</v>
      </c>
      <c r="V1160" s="14">
        <f>RIGHT(amazon[[#This Row],[discounted_price]],LEN(amazon[[#This Row],[discounted_price]])-1)*1</f>
        <v>784</v>
      </c>
      <c r="W1160" s="14">
        <f>RIGHT(amazon[[#This Row],[actual_price]],LEN(amazon[[#This Row],[actual_price]])-1)*1</f>
        <v>1599</v>
      </c>
      <c r="X1160" s="1">
        <v>0.51</v>
      </c>
      <c r="Y1160">
        <v>4.5</v>
      </c>
      <c r="Z1160">
        <v>11</v>
      </c>
      <c r="AA1160" s="3" t="s">
        <v>10623</v>
      </c>
      <c r="AB1160" s="3" t="s">
        <v>10624</v>
      </c>
      <c r="AC1160" s="3" t="s">
        <v>10625</v>
      </c>
      <c r="AD1160" s="3" t="s">
        <v>10626</v>
      </c>
      <c r="AE1160" s="3" t="s">
        <v>15629</v>
      </c>
      <c r="AF1160" s="3" t="s">
        <v>15630</v>
      </c>
      <c r="AG1160" s="3" t="s">
        <v>10629</v>
      </c>
      <c r="AH1160" s="3" t="s">
        <v>10630</v>
      </c>
    </row>
    <row r="1161" spans="1:34" x14ac:dyDescent="0.35">
      <c r="A1161" s="3" t="s">
        <v>10631</v>
      </c>
      <c r="B1161" s="3" t="s">
        <v>10632</v>
      </c>
      <c r="C1161" s="3" t="s">
        <v>17835</v>
      </c>
      <c r="D1161" s="3" t="s">
        <v>17836</v>
      </c>
      <c r="E1161" s="3" t="s">
        <v>17837</v>
      </c>
      <c r="F1161" s="3" t="s">
        <v>17838</v>
      </c>
      <c r="G1161" s="3" t="s">
        <v>17839</v>
      </c>
      <c r="H1161" s="3"/>
      <c r="I1161" s="3"/>
      <c r="J1161" s="3"/>
      <c r="K1161" s="3"/>
      <c r="L1161" s="3"/>
      <c r="M1161" s="3"/>
      <c r="N1161" s="3"/>
      <c r="O1161" s="3"/>
      <c r="P1161" s="3"/>
      <c r="Q1161" s="3"/>
      <c r="R1161" s="3"/>
      <c r="S1161" s="3" t="s">
        <v>10633</v>
      </c>
      <c r="T1161" s="7" t="s">
        <v>14857</v>
      </c>
      <c r="U1161" s="6" t="s">
        <v>14175</v>
      </c>
      <c r="V1161" s="14">
        <f>RIGHT(amazon[[#This Row],[discounted_price]],LEN(amazon[[#This Row],[discounted_price]])-1)*1</f>
        <v>5499</v>
      </c>
      <c r="W1161" s="14">
        <f>RIGHT(amazon[[#This Row],[actual_price]],LEN(amazon[[#This Row],[actual_price]])-1)*1</f>
        <v>9999</v>
      </c>
      <c r="X1161" s="1">
        <v>0.45</v>
      </c>
      <c r="Y1161">
        <v>3.8</v>
      </c>
      <c r="Z1161">
        <v>4353</v>
      </c>
      <c r="AA1161" s="3" t="s">
        <v>10634</v>
      </c>
      <c r="AB1161" s="3" t="s">
        <v>10635</v>
      </c>
      <c r="AC1161" s="3" t="s">
        <v>10636</v>
      </c>
      <c r="AD1161" s="3" t="s">
        <v>10637</v>
      </c>
      <c r="AE1161" s="3" t="s">
        <v>10638</v>
      </c>
      <c r="AF1161" s="3" t="s">
        <v>10639</v>
      </c>
      <c r="AG1161" s="3" t="s">
        <v>10640</v>
      </c>
      <c r="AH1161" s="3" t="s">
        <v>10641</v>
      </c>
    </row>
    <row r="1162" spans="1:34" x14ac:dyDescent="0.35">
      <c r="A1162" s="3" t="s">
        <v>10642</v>
      </c>
      <c r="B1162" s="3" t="s">
        <v>10643</v>
      </c>
      <c r="C1162" s="3"/>
      <c r="D1162" s="3"/>
      <c r="E1162" s="3"/>
      <c r="F1162" s="3"/>
      <c r="G1162" s="3"/>
      <c r="H1162" s="3"/>
      <c r="I1162" s="3"/>
      <c r="J1162" s="3"/>
      <c r="K1162" s="3"/>
      <c r="L1162" s="3"/>
      <c r="M1162" s="3"/>
      <c r="N1162" s="3"/>
      <c r="O1162" s="3"/>
      <c r="P1162" s="3"/>
      <c r="Q1162" s="3"/>
      <c r="R1162" s="3"/>
      <c r="S1162" s="3" t="s">
        <v>9151</v>
      </c>
      <c r="T1162" s="7" t="s">
        <v>13963</v>
      </c>
      <c r="U1162" s="6" t="s">
        <v>14390</v>
      </c>
      <c r="V1162" s="14">
        <f>RIGHT(amazon[[#This Row],[discounted_price]],LEN(amazon[[#This Row],[discounted_price]])-1)*1</f>
        <v>899</v>
      </c>
      <c r="W1162" s="14">
        <f>RIGHT(amazon[[#This Row],[actual_price]],LEN(amazon[[#This Row],[actual_price]])-1)*1</f>
        <v>1990</v>
      </c>
      <c r="X1162" s="1">
        <v>0.55000000000000004</v>
      </c>
      <c r="Y1162">
        <v>4.0999999999999996</v>
      </c>
      <c r="Z1162">
        <v>185</v>
      </c>
      <c r="AA1162" s="3" t="s">
        <v>10644</v>
      </c>
      <c r="AB1162" s="3" t="s">
        <v>10645</v>
      </c>
      <c r="AC1162" s="3" t="s">
        <v>10646</v>
      </c>
      <c r="AD1162" s="3" t="s">
        <v>10647</v>
      </c>
      <c r="AE1162" s="3" t="s">
        <v>10648</v>
      </c>
      <c r="AF1162" s="3" t="s">
        <v>10649</v>
      </c>
      <c r="AG1162" s="3" t="s">
        <v>10650</v>
      </c>
      <c r="AH1162" s="3" t="s">
        <v>10651</v>
      </c>
    </row>
    <row r="1163" spans="1:34" x14ac:dyDescent="0.35">
      <c r="A1163" s="3" t="s">
        <v>10652</v>
      </c>
      <c r="B1163" s="3" t="s">
        <v>10653</v>
      </c>
      <c r="C1163" s="3" t="s">
        <v>17840</v>
      </c>
      <c r="D1163" s="3"/>
      <c r="E1163" s="3"/>
      <c r="F1163" s="3"/>
      <c r="G1163" s="3"/>
      <c r="H1163" s="3"/>
      <c r="I1163" s="3"/>
      <c r="J1163" s="3"/>
      <c r="K1163" s="3"/>
      <c r="L1163" s="3"/>
      <c r="M1163" s="3"/>
      <c r="N1163" s="3"/>
      <c r="O1163" s="3"/>
      <c r="P1163" s="3"/>
      <c r="Q1163" s="3"/>
      <c r="R1163" s="3"/>
      <c r="S1163" s="3" t="s">
        <v>9282</v>
      </c>
      <c r="T1163" s="7" t="s">
        <v>15385</v>
      </c>
      <c r="U1163" s="6" t="s">
        <v>15385</v>
      </c>
      <c r="V1163" s="14">
        <f>RIGHT(amazon[[#This Row],[discounted_price]],LEN(amazon[[#This Row],[discounted_price]])-1)*1</f>
        <v>1695</v>
      </c>
      <c r="W1163" s="14">
        <f>RIGHT(amazon[[#This Row],[actual_price]],LEN(amazon[[#This Row],[actual_price]])-1)*1</f>
        <v>1695</v>
      </c>
      <c r="X1163" s="1">
        <v>0</v>
      </c>
      <c r="Y1163">
        <v>4.2</v>
      </c>
      <c r="Z1163">
        <v>14290</v>
      </c>
      <c r="AA1163" s="3" t="s">
        <v>15631</v>
      </c>
      <c r="AB1163" s="3" t="s">
        <v>10655</v>
      </c>
      <c r="AC1163" s="3" t="s">
        <v>10656</v>
      </c>
      <c r="AD1163" s="3" t="s">
        <v>10657</v>
      </c>
      <c r="AE1163" s="3" t="s">
        <v>10658</v>
      </c>
      <c r="AF1163" s="3" t="s">
        <v>10659</v>
      </c>
      <c r="AG1163" s="3" t="s">
        <v>10660</v>
      </c>
      <c r="AH1163" s="3" t="s">
        <v>10661</v>
      </c>
    </row>
    <row r="1164" spans="1:34" x14ac:dyDescent="0.35">
      <c r="A1164" s="3" t="s">
        <v>10662</v>
      </c>
      <c r="B1164" s="3" t="s">
        <v>10663</v>
      </c>
      <c r="C1164" s="3" t="s">
        <v>17546</v>
      </c>
      <c r="D1164" s="3"/>
      <c r="E1164" s="3"/>
      <c r="F1164" s="3"/>
      <c r="G1164" s="3"/>
      <c r="H1164" s="3"/>
      <c r="I1164" s="3"/>
      <c r="J1164" s="3"/>
      <c r="K1164" s="3"/>
      <c r="L1164" s="3"/>
      <c r="M1164" s="3"/>
      <c r="N1164" s="3"/>
      <c r="O1164" s="3"/>
      <c r="P1164" s="3"/>
      <c r="Q1164" s="3"/>
      <c r="R1164" s="3"/>
      <c r="S1164" s="3" t="s">
        <v>9293</v>
      </c>
      <c r="T1164" s="7" t="s">
        <v>13947</v>
      </c>
      <c r="U1164" s="6" t="s">
        <v>15632</v>
      </c>
      <c r="V1164" s="14">
        <f>RIGHT(amazon[[#This Row],[discounted_price]],LEN(amazon[[#This Row],[discounted_price]])-1)*1</f>
        <v>499</v>
      </c>
      <c r="W1164" s="14">
        <f>RIGHT(amazon[[#This Row],[actual_price]],LEN(amazon[[#This Row],[actual_price]])-1)*1</f>
        <v>940</v>
      </c>
      <c r="X1164" s="1">
        <v>0.47</v>
      </c>
      <c r="Y1164">
        <v>4.0999999999999996</v>
      </c>
      <c r="Z1164">
        <v>3036</v>
      </c>
      <c r="AA1164" s="3" t="s">
        <v>10009</v>
      </c>
      <c r="AB1164" s="3" t="s">
        <v>10665</v>
      </c>
      <c r="AC1164" s="3" t="s">
        <v>10666</v>
      </c>
      <c r="AD1164" s="3" t="s">
        <v>10667</v>
      </c>
      <c r="AE1164" s="3" t="s">
        <v>10668</v>
      </c>
      <c r="AF1164" s="3" t="s">
        <v>10669</v>
      </c>
      <c r="AG1164" s="3" t="s">
        <v>10670</v>
      </c>
      <c r="AH1164" s="3" t="s">
        <v>10671</v>
      </c>
    </row>
    <row r="1165" spans="1:34" x14ac:dyDescent="0.35">
      <c r="A1165" s="3" t="s">
        <v>10672</v>
      </c>
      <c r="B1165" s="3" t="s">
        <v>10673</v>
      </c>
      <c r="C1165" s="3"/>
      <c r="D1165" s="3"/>
      <c r="E1165" s="3"/>
      <c r="F1165" s="3"/>
      <c r="G1165" s="3"/>
      <c r="H1165" s="3"/>
      <c r="I1165" s="3"/>
      <c r="J1165" s="3"/>
      <c r="K1165" s="3"/>
      <c r="L1165" s="3"/>
      <c r="M1165" s="3"/>
      <c r="N1165" s="3"/>
      <c r="O1165" s="3"/>
      <c r="P1165" s="3"/>
      <c r="Q1165" s="3"/>
      <c r="R1165" s="3"/>
      <c r="S1165" s="3" t="s">
        <v>9316</v>
      </c>
      <c r="T1165" s="7" t="s">
        <v>14455</v>
      </c>
      <c r="U1165" s="6" t="s">
        <v>15183</v>
      </c>
      <c r="V1165" s="14">
        <f>RIGHT(amazon[[#This Row],[discounted_price]],LEN(amazon[[#This Row],[discounted_price]])-1)*1</f>
        <v>2699</v>
      </c>
      <c r="W1165" s="14">
        <f>RIGHT(amazon[[#This Row],[actual_price]],LEN(amazon[[#This Row],[actual_price]])-1)*1</f>
        <v>4700</v>
      </c>
      <c r="X1165" s="1">
        <v>0.43</v>
      </c>
      <c r="Y1165">
        <v>4.2</v>
      </c>
      <c r="Z1165">
        <v>1296</v>
      </c>
      <c r="AA1165" s="3" t="s">
        <v>15633</v>
      </c>
      <c r="AB1165" s="3" t="s">
        <v>10675</v>
      </c>
      <c r="AC1165" s="3" t="s">
        <v>10676</v>
      </c>
      <c r="AD1165" s="3" t="s">
        <v>10677</v>
      </c>
      <c r="AE1165" s="3" t="s">
        <v>15634</v>
      </c>
      <c r="AF1165" s="3" t="s">
        <v>15635</v>
      </c>
      <c r="AG1165" s="3" t="s">
        <v>10680</v>
      </c>
      <c r="AH1165" s="3" t="s">
        <v>10681</v>
      </c>
    </row>
    <row r="1166" spans="1:34" x14ac:dyDescent="0.35">
      <c r="A1166" s="3" t="s">
        <v>10682</v>
      </c>
      <c r="B1166" s="3" t="s">
        <v>15636</v>
      </c>
      <c r="C1166" s="3"/>
      <c r="D1166" s="3"/>
      <c r="E1166" s="3"/>
      <c r="F1166" s="3"/>
      <c r="G1166" s="3"/>
      <c r="H1166" s="3"/>
      <c r="I1166" s="3"/>
      <c r="J1166" s="3"/>
      <c r="K1166" s="3"/>
      <c r="L1166" s="3"/>
      <c r="M1166" s="3"/>
      <c r="N1166" s="3"/>
      <c r="O1166" s="3"/>
      <c r="P1166" s="3"/>
      <c r="Q1166" s="3"/>
      <c r="R1166" s="3"/>
      <c r="S1166" s="3" t="s">
        <v>9316</v>
      </c>
      <c r="T1166" s="7" t="s">
        <v>15637</v>
      </c>
      <c r="U1166" s="6" t="s">
        <v>14076</v>
      </c>
      <c r="V1166" s="14">
        <f>RIGHT(amazon[[#This Row],[discounted_price]],LEN(amazon[[#This Row],[discounted_price]])-1)*1</f>
        <v>1448</v>
      </c>
      <c r="W1166" s="14">
        <f>RIGHT(amazon[[#This Row],[actual_price]],LEN(amazon[[#This Row],[actual_price]])-1)*1</f>
        <v>2999</v>
      </c>
      <c r="X1166" s="1">
        <v>0.52</v>
      </c>
      <c r="Y1166">
        <v>4.5</v>
      </c>
      <c r="Z1166">
        <v>19</v>
      </c>
      <c r="AA1166" s="3" t="s">
        <v>10685</v>
      </c>
      <c r="AB1166" s="3" t="s">
        <v>10686</v>
      </c>
      <c r="AC1166" s="3" t="s">
        <v>10687</v>
      </c>
      <c r="AD1166" s="3" t="s">
        <v>10688</v>
      </c>
      <c r="AE1166" s="3" t="s">
        <v>15638</v>
      </c>
      <c r="AF1166" s="3" t="s">
        <v>15639</v>
      </c>
      <c r="AG1166" s="3" t="s">
        <v>10691</v>
      </c>
      <c r="AH1166" s="3" t="s">
        <v>10692</v>
      </c>
    </row>
    <row r="1167" spans="1:34" x14ac:dyDescent="0.35">
      <c r="A1167" s="3" t="s">
        <v>10693</v>
      </c>
      <c r="B1167" s="3" t="s">
        <v>10694</v>
      </c>
      <c r="C1167" s="3" t="s">
        <v>17841</v>
      </c>
      <c r="D1167" s="3" t="s">
        <v>17842</v>
      </c>
      <c r="E1167" s="3"/>
      <c r="F1167" s="3"/>
      <c r="G1167" s="3"/>
      <c r="H1167" s="3"/>
      <c r="I1167" s="3"/>
      <c r="J1167" s="3"/>
      <c r="K1167" s="3"/>
      <c r="L1167" s="3"/>
      <c r="M1167" s="3"/>
      <c r="N1167" s="3"/>
      <c r="O1167" s="3"/>
      <c r="P1167" s="3"/>
      <c r="Q1167" s="3"/>
      <c r="R1167" s="3"/>
      <c r="S1167" s="3" t="s">
        <v>9922</v>
      </c>
      <c r="T1167" s="7" t="s">
        <v>14713</v>
      </c>
      <c r="U1167" s="6" t="s">
        <v>14713</v>
      </c>
      <c r="V1167" s="14">
        <f>RIGHT(amazon[[#This Row],[discounted_price]],LEN(amazon[[#This Row],[discounted_price]])-1)*1</f>
        <v>79</v>
      </c>
      <c r="W1167" s="14">
        <f>RIGHT(amazon[[#This Row],[actual_price]],LEN(amazon[[#This Row],[actual_price]])-1)*1</f>
        <v>79</v>
      </c>
      <c r="X1167" s="1">
        <v>0</v>
      </c>
      <c r="Y1167">
        <v>4</v>
      </c>
      <c r="Z1167">
        <v>97</v>
      </c>
      <c r="AA1167" s="3" t="s">
        <v>10695</v>
      </c>
      <c r="AB1167" s="3" t="s">
        <v>10696</v>
      </c>
      <c r="AC1167" s="3" t="s">
        <v>10697</v>
      </c>
      <c r="AD1167" s="3" t="s">
        <v>10698</v>
      </c>
      <c r="AE1167" s="3" t="s">
        <v>10699</v>
      </c>
      <c r="AF1167" s="3" t="s">
        <v>15640</v>
      </c>
      <c r="AG1167" s="3" t="s">
        <v>10701</v>
      </c>
      <c r="AH1167" s="3" t="s">
        <v>10702</v>
      </c>
    </row>
    <row r="1168" spans="1:34" x14ac:dyDescent="0.35">
      <c r="A1168" s="3" t="s">
        <v>10703</v>
      </c>
      <c r="B1168" s="3" t="s">
        <v>10704</v>
      </c>
      <c r="C1168" s="3"/>
      <c r="D1168" s="3"/>
      <c r="E1168" s="3"/>
      <c r="F1168" s="3"/>
      <c r="G1168" s="3"/>
      <c r="H1168" s="3"/>
      <c r="I1168" s="3"/>
      <c r="J1168" s="3"/>
      <c r="K1168" s="3"/>
      <c r="L1168" s="3"/>
      <c r="M1168" s="3"/>
      <c r="N1168" s="3"/>
      <c r="O1168" s="3"/>
      <c r="P1168" s="3"/>
      <c r="Q1168" s="3"/>
      <c r="R1168" s="3"/>
      <c r="S1168" s="3" t="s">
        <v>9375</v>
      </c>
      <c r="T1168" s="7" t="s">
        <v>14524</v>
      </c>
      <c r="U1168" s="6" t="s">
        <v>15641</v>
      </c>
      <c r="V1168" s="14">
        <f>RIGHT(amazon[[#This Row],[discounted_price]],LEN(amazon[[#This Row],[discounted_price]])-1)*1</f>
        <v>6990</v>
      </c>
      <c r="W1168" s="14">
        <f>RIGHT(amazon[[#This Row],[actual_price]],LEN(amazon[[#This Row],[actual_price]])-1)*1</f>
        <v>14290</v>
      </c>
      <c r="X1168" s="1">
        <v>0.51</v>
      </c>
      <c r="Y1168">
        <v>4.4000000000000004</v>
      </c>
      <c r="Z1168">
        <v>1771</v>
      </c>
      <c r="AA1168" s="3" t="s">
        <v>10706</v>
      </c>
      <c r="AB1168" s="3" t="s">
        <v>10707</v>
      </c>
      <c r="AC1168" s="3" t="s">
        <v>10708</v>
      </c>
      <c r="AD1168" s="3" t="s">
        <v>10709</v>
      </c>
      <c r="AE1168" s="3" t="s">
        <v>15642</v>
      </c>
      <c r="AF1168" s="3" t="s">
        <v>10711</v>
      </c>
      <c r="AG1168" s="3" t="s">
        <v>10712</v>
      </c>
      <c r="AH1168" s="3" t="s">
        <v>10713</v>
      </c>
    </row>
    <row r="1169" spans="1:34" x14ac:dyDescent="0.35">
      <c r="A1169" s="3" t="s">
        <v>10714</v>
      </c>
      <c r="B1169" s="3" t="s">
        <v>10715</v>
      </c>
      <c r="C1169" s="3"/>
      <c r="D1169" s="3"/>
      <c r="E1169" s="3"/>
      <c r="F1169" s="3"/>
      <c r="G1169" s="3"/>
      <c r="H1169" s="3"/>
      <c r="I1169" s="3"/>
      <c r="J1169" s="3"/>
      <c r="K1169" s="3"/>
      <c r="L1169" s="3"/>
      <c r="M1169" s="3"/>
      <c r="N1169" s="3"/>
      <c r="O1169" s="3"/>
      <c r="P1169" s="3"/>
      <c r="Q1169" s="3"/>
      <c r="R1169" s="3"/>
      <c r="S1169" s="3" t="s">
        <v>9238</v>
      </c>
      <c r="T1169" s="7" t="s">
        <v>15643</v>
      </c>
      <c r="U1169" s="6" t="s">
        <v>15458</v>
      </c>
      <c r="V1169" s="14">
        <f>RIGHT(amazon[[#This Row],[discounted_price]],LEN(amazon[[#This Row],[discounted_price]])-1)*1</f>
        <v>2698</v>
      </c>
      <c r="W1169" s="14">
        <f>RIGHT(amazon[[#This Row],[actual_price]],LEN(amazon[[#This Row],[actual_price]])-1)*1</f>
        <v>3945</v>
      </c>
      <c r="X1169" s="1">
        <v>0.32</v>
      </c>
      <c r="Y1169">
        <v>4</v>
      </c>
      <c r="Z1169">
        <v>15034</v>
      </c>
      <c r="AA1169" s="3" t="s">
        <v>10717</v>
      </c>
      <c r="AB1169" s="3" t="s">
        <v>10718</v>
      </c>
      <c r="AC1169" s="3" t="s">
        <v>10719</v>
      </c>
      <c r="AD1169" s="3" t="s">
        <v>10720</v>
      </c>
      <c r="AE1169" s="3" t="s">
        <v>10721</v>
      </c>
      <c r="AF1169" s="3" t="s">
        <v>10722</v>
      </c>
      <c r="AG1169" s="3" t="s">
        <v>10723</v>
      </c>
      <c r="AH1169" s="3" t="s">
        <v>10724</v>
      </c>
    </row>
    <row r="1170" spans="1:34" x14ac:dyDescent="0.35">
      <c r="A1170" s="3" t="s">
        <v>10725</v>
      </c>
      <c r="B1170" s="3" t="s">
        <v>10726</v>
      </c>
      <c r="C1170" s="3" t="s">
        <v>17843</v>
      </c>
      <c r="D1170" s="3" t="s">
        <v>17844</v>
      </c>
      <c r="E1170" s="3"/>
      <c r="F1170" s="3"/>
      <c r="G1170" s="3"/>
      <c r="H1170" s="3"/>
      <c r="I1170" s="3"/>
      <c r="J1170" s="3"/>
      <c r="K1170" s="3"/>
      <c r="L1170" s="3"/>
      <c r="M1170" s="3"/>
      <c r="N1170" s="3"/>
      <c r="O1170" s="3"/>
      <c r="P1170" s="3"/>
      <c r="Q1170" s="3"/>
      <c r="R1170" s="3"/>
      <c r="S1170" s="3" t="s">
        <v>10633</v>
      </c>
      <c r="T1170" s="7" t="s">
        <v>15579</v>
      </c>
      <c r="U1170" s="6" t="s">
        <v>14565</v>
      </c>
      <c r="V1170" s="14">
        <f>RIGHT(amazon[[#This Row],[discounted_price]],LEN(amazon[[#This Row],[discounted_price]])-1)*1</f>
        <v>3199</v>
      </c>
      <c r="W1170" s="14">
        <f>RIGHT(amazon[[#This Row],[actual_price]],LEN(amazon[[#This Row],[actual_price]])-1)*1</f>
        <v>5999</v>
      </c>
      <c r="X1170" s="1">
        <v>0.47</v>
      </c>
      <c r="Y1170">
        <v>4</v>
      </c>
      <c r="Z1170">
        <v>3242</v>
      </c>
      <c r="AA1170" s="3" t="s">
        <v>15644</v>
      </c>
      <c r="AB1170" s="3" t="s">
        <v>10728</v>
      </c>
      <c r="AC1170" s="3" t="s">
        <v>10729</v>
      </c>
      <c r="AD1170" s="3" t="s">
        <v>10730</v>
      </c>
      <c r="AE1170" s="3" t="s">
        <v>10731</v>
      </c>
      <c r="AF1170" s="3" t="s">
        <v>10732</v>
      </c>
      <c r="AG1170" s="3" t="s">
        <v>10733</v>
      </c>
      <c r="AH1170" s="3" t="s">
        <v>10734</v>
      </c>
    </row>
    <row r="1171" spans="1:34" x14ac:dyDescent="0.35">
      <c r="A1171" s="3" t="s">
        <v>10735</v>
      </c>
      <c r="B1171" s="3" t="s">
        <v>15645</v>
      </c>
      <c r="C1171" s="3"/>
      <c r="D1171" s="3"/>
      <c r="E1171" s="3"/>
      <c r="F1171" s="3"/>
      <c r="G1171" s="3"/>
      <c r="H1171" s="3"/>
      <c r="I1171" s="3"/>
      <c r="J1171" s="3"/>
      <c r="K1171" s="3"/>
      <c r="L1171" s="3"/>
      <c r="M1171" s="3"/>
      <c r="N1171" s="3"/>
      <c r="O1171" s="3"/>
      <c r="P1171" s="3"/>
      <c r="Q1171" s="3"/>
      <c r="R1171" s="3"/>
      <c r="S1171" s="3" t="s">
        <v>9364</v>
      </c>
      <c r="T1171" s="7" t="s">
        <v>14036</v>
      </c>
      <c r="U1171" s="6" t="s">
        <v>15646</v>
      </c>
      <c r="V1171" s="14">
        <f>RIGHT(amazon[[#This Row],[discounted_price]],LEN(amazon[[#This Row],[discounted_price]])-1)*1</f>
        <v>1199</v>
      </c>
      <c r="W1171" s="14">
        <f>RIGHT(amazon[[#This Row],[actual_price]],LEN(amazon[[#This Row],[actual_price]])-1)*1</f>
        <v>1950</v>
      </c>
      <c r="X1171" s="1">
        <v>0.39</v>
      </c>
      <c r="Y1171">
        <v>3.9</v>
      </c>
      <c r="Z1171">
        <v>2832</v>
      </c>
      <c r="AA1171" s="3" t="s">
        <v>15647</v>
      </c>
      <c r="AB1171" s="3" t="s">
        <v>10739</v>
      </c>
      <c r="AC1171" s="3" t="s">
        <v>10740</v>
      </c>
      <c r="AD1171" s="3" t="s">
        <v>10741</v>
      </c>
      <c r="AE1171" s="3" t="s">
        <v>10742</v>
      </c>
      <c r="AF1171" s="3" t="s">
        <v>10743</v>
      </c>
      <c r="AG1171" s="3" t="s">
        <v>10744</v>
      </c>
      <c r="AH1171" s="3" t="s">
        <v>10745</v>
      </c>
    </row>
    <row r="1172" spans="1:34" x14ac:dyDescent="0.35">
      <c r="A1172" s="3" t="s">
        <v>10746</v>
      </c>
      <c r="B1172" s="3" t="s">
        <v>10747</v>
      </c>
      <c r="C1172" s="3" t="s">
        <v>17811</v>
      </c>
      <c r="D1172" s="3" t="s">
        <v>17845</v>
      </c>
      <c r="E1172" s="3" t="s">
        <v>17846</v>
      </c>
      <c r="F1172" s="3" t="s">
        <v>17847</v>
      </c>
      <c r="G1172" s="3" t="s">
        <v>17848</v>
      </c>
      <c r="H1172" s="3" t="s">
        <v>17849</v>
      </c>
      <c r="I1172" s="3"/>
      <c r="J1172" s="3"/>
      <c r="K1172" s="3"/>
      <c r="L1172" s="3"/>
      <c r="M1172" s="3"/>
      <c r="N1172" s="3"/>
      <c r="O1172" s="3"/>
      <c r="P1172" s="3"/>
      <c r="Q1172" s="3"/>
      <c r="R1172" s="3"/>
      <c r="S1172" s="3" t="s">
        <v>9825</v>
      </c>
      <c r="T1172" s="7" t="s">
        <v>15648</v>
      </c>
      <c r="U1172" s="6" t="s">
        <v>14729</v>
      </c>
      <c r="V1172" s="14">
        <f>RIGHT(amazon[[#This Row],[discounted_price]],LEN(amazon[[#This Row],[discounted_price]])-1)*1</f>
        <v>1414</v>
      </c>
      <c r="W1172" s="14">
        <f>RIGHT(amazon[[#This Row],[actual_price]],LEN(amazon[[#This Row],[actual_price]])-1)*1</f>
        <v>2799</v>
      </c>
      <c r="X1172" s="1">
        <v>0.49</v>
      </c>
      <c r="Y1172">
        <v>4</v>
      </c>
      <c r="Z1172">
        <v>1498</v>
      </c>
      <c r="AA1172" s="3" t="s">
        <v>10749</v>
      </c>
      <c r="AB1172" s="3" t="s">
        <v>10750</v>
      </c>
      <c r="AC1172" s="3" t="s">
        <v>10751</v>
      </c>
      <c r="AD1172" s="3" t="s">
        <v>10752</v>
      </c>
      <c r="AE1172" s="3" t="s">
        <v>15649</v>
      </c>
      <c r="AF1172" s="3" t="s">
        <v>10754</v>
      </c>
      <c r="AG1172" s="3" t="s">
        <v>10755</v>
      </c>
      <c r="AH1172" s="3" t="s">
        <v>10756</v>
      </c>
    </row>
    <row r="1173" spans="1:34" x14ac:dyDescent="0.35">
      <c r="A1173" s="3" t="s">
        <v>10757</v>
      </c>
      <c r="B1173" s="3" t="s">
        <v>10758</v>
      </c>
      <c r="C1173" s="3"/>
      <c r="D1173" s="3"/>
      <c r="E1173" s="3"/>
      <c r="F1173" s="3"/>
      <c r="G1173" s="3"/>
      <c r="H1173" s="3"/>
      <c r="I1173" s="3"/>
      <c r="J1173" s="3"/>
      <c r="K1173" s="3"/>
      <c r="L1173" s="3"/>
      <c r="M1173" s="3"/>
      <c r="N1173" s="3"/>
      <c r="O1173" s="3"/>
      <c r="P1173" s="3"/>
      <c r="Q1173" s="3"/>
      <c r="R1173" s="3"/>
      <c r="S1173" s="3" t="s">
        <v>9126</v>
      </c>
      <c r="T1173" s="7" t="s">
        <v>13952</v>
      </c>
      <c r="U1173" s="6" t="s">
        <v>15646</v>
      </c>
      <c r="V1173" s="14">
        <f>RIGHT(amazon[[#This Row],[discounted_price]],LEN(amazon[[#This Row],[discounted_price]])-1)*1</f>
        <v>999</v>
      </c>
      <c r="W1173" s="14">
        <f>RIGHT(amazon[[#This Row],[actual_price]],LEN(amazon[[#This Row],[actual_price]])-1)*1</f>
        <v>1950</v>
      </c>
      <c r="X1173" s="1">
        <v>0.49</v>
      </c>
      <c r="Y1173">
        <v>3.8</v>
      </c>
      <c r="Z1173">
        <v>305</v>
      </c>
      <c r="AA1173" s="3" t="s">
        <v>15650</v>
      </c>
      <c r="AB1173" s="3" t="s">
        <v>10760</v>
      </c>
      <c r="AC1173" s="3" t="s">
        <v>10761</v>
      </c>
      <c r="AD1173" s="3" t="s">
        <v>10762</v>
      </c>
      <c r="AE1173" s="3" t="s">
        <v>10763</v>
      </c>
      <c r="AF1173" s="3" t="s">
        <v>10764</v>
      </c>
      <c r="AG1173" s="3" t="s">
        <v>10765</v>
      </c>
      <c r="AH1173" s="3" t="s">
        <v>10766</v>
      </c>
    </row>
    <row r="1174" spans="1:34" x14ac:dyDescent="0.35">
      <c r="A1174" s="3" t="s">
        <v>10767</v>
      </c>
      <c r="B1174" s="3" t="s">
        <v>10768</v>
      </c>
      <c r="C1174" s="3" t="s">
        <v>17850</v>
      </c>
      <c r="D1174" s="3" t="s">
        <v>17851</v>
      </c>
      <c r="E1174" s="3" t="s">
        <v>17837</v>
      </c>
      <c r="F1174" s="3" t="s">
        <v>17838</v>
      </c>
      <c r="G1174" s="3" t="s">
        <v>17852</v>
      </c>
      <c r="H1174" s="3"/>
      <c r="I1174" s="3"/>
      <c r="J1174" s="3"/>
      <c r="K1174" s="3"/>
      <c r="L1174" s="3"/>
      <c r="M1174" s="3"/>
      <c r="N1174" s="3"/>
      <c r="O1174" s="3"/>
      <c r="P1174" s="3"/>
      <c r="Q1174" s="3"/>
      <c r="R1174" s="3"/>
      <c r="S1174" s="3" t="s">
        <v>9968</v>
      </c>
      <c r="T1174" s="7" t="s">
        <v>14565</v>
      </c>
      <c r="U1174" s="6" t="s">
        <v>14175</v>
      </c>
      <c r="V1174" s="14">
        <f>RIGHT(amazon[[#This Row],[discounted_price]],LEN(amazon[[#This Row],[discounted_price]])-1)*1</f>
        <v>5999</v>
      </c>
      <c r="W1174" s="14">
        <f>RIGHT(amazon[[#This Row],[actual_price]],LEN(amazon[[#This Row],[actual_price]])-1)*1</f>
        <v>9999</v>
      </c>
      <c r="X1174" s="1">
        <v>0.4</v>
      </c>
      <c r="Y1174">
        <v>4.2</v>
      </c>
      <c r="Z1174">
        <v>1191</v>
      </c>
      <c r="AA1174" s="3" t="s">
        <v>15651</v>
      </c>
      <c r="AB1174" s="3" t="s">
        <v>10770</v>
      </c>
      <c r="AC1174" s="3" t="s">
        <v>10771</v>
      </c>
      <c r="AD1174" s="3" t="s">
        <v>10772</v>
      </c>
      <c r="AE1174" s="3" t="s">
        <v>10773</v>
      </c>
      <c r="AF1174" s="3" t="s">
        <v>10774</v>
      </c>
      <c r="AG1174" s="3" t="s">
        <v>10775</v>
      </c>
      <c r="AH1174" s="3" t="s">
        <v>10776</v>
      </c>
    </row>
    <row r="1175" spans="1:34" x14ac:dyDescent="0.35">
      <c r="A1175" s="3" t="s">
        <v>10777</v>
      </c>
      <c r="B1175" s="3" t="s">
        <v>10778</v>
      </c>
      <c r="C1175" s="3" t="s">
        <v>17853</v>
      </c>
      <c r="D1175" s="3" t="s">
        <v>17854</v>
      </c>
      <c r="E1175" s="3" t="s">
        <v>17855</v>
      </c>
      <c r="F1175" s="3" t="s">
        <v>17856</v>
      </c>
      <c r="G1175" s="3" t="s">
        <v>17857</v>
      </c>
      <c r="H1175" s="3" t="s">
        <v>17858</v>
      </c>
      <c r="I1175" s="3"/>
      <c r="J1175" s="3"/>
      <c r="K1175" s="3"/>
      <c r="L1175" s="3"/>
      <c r="M1175" s="3"/>
      <c r="N1175" s="3"/>
      <c r="O1175" s="3"/>
      <c r="P1175" s="3"/>
      <c r="Q1175" s="3"/>
      <c r="R1175" s="3"/>
      <c r="S1175" s="3" t="s">
        <v>10779</v>
      </c>
      <c r="T1175" s="7" t="s">
        <v>15652</v>
      </c>
      <c r="U1175" s="6" t="s">
        <v>14046</v>
      </c>
      <c r="V1175" s="14">
        <f>RIGHT(amazon[[#This Row],[discounted_price]],LEN(amazon[[#This Row],[discounted_price]])-1)*1</f>
        <v>9970</v>
      </c>
      <c r="W1175" s="14">
        <f>RIGHT(amazon[[#This Row],[actual_price]],LEN(amazon[[#This Row],[actual_price]])-1)*1</f>
        <v>12999</v>
      </c>
      <c r="X1175" s="1">
        <v>0.23</v>
      </c>
      <c r="Y1175">
        <v>4.3</v>
      </c>
      <c r="Z1175">
        <v>4049</v>
      </c>
      <c r="AA1175" s="3" t="s">
        <v>10781</v>
      </c>
      <c r="AB1175" s="3" t="s">
        <v>10782</v>
      </c>
      <c r="AC1175" s="3" t="s">
        <v>10783</v>
      </c>
      <c r="AD1175" s="3" t="s">
        <v>10784</v>
      </c>
      <c r="AE1175" s="3" t="s">
        <v>15653</v>
      </c>
      <c r="AF1175" s="3" t="s">
        <v>10786</v>
      </c>
      <c r="AG1175" s="3" t="s">
        <v>10787</v>
      </c>
      <c r="AH1175" s="3" t="s">
        <v>10788</v>
      </c>
    </row>
    <row r="1176" spans="1:34" x14ac:dyDescent="0.35">
      <c r="A1176" s="3" t="s">
        <v>10789</v>
      </c>
      <c r="B1176" s="3" t="s">
        <v>10790</v>
      </c>
      <c r="C1176" s="3" t="s">
        <v>17766</v>
      </c>
      <c r="D1176" s="3" t="s">
        <v>16215</v>
      </c>
      <c r="E1176" s="3" t="s">
        <v>17859</v>
      </c>
      <c r="F1176" s="3"/>
      <c r="G1176" s="3"/>
      <c r="H1176" s="3"/>
      <c r="I1176" s="3"/>
      <c r="J1176" s="3"/>
      <c r="K1176" s="3"/>
      <c r="L1176" s="3"/>
      <c r="M1176" s="3"/>
      <c r="N1176" s="3"/>
      <c r="O1176" s="3"/>
      <c r="P1176" s="3"/>
      <c r="Q1176" s="3"/>
      <c r="R1176" s="3"/>
      <c r="S1176" s="3" t="s">
        <v>10791</v>
      </c>
      <c r="T1176" s="7" t="s">
        <v>15654</v>
      </c>
      <c r="U1176" s="6" t="s">
        <v>13941</v>
      </c>
      <c r="V1176" s="14">
        <f>RIGHT(amazon[[#This Row],[discounted_price]],LEN(amazon[[#This Row],[discounted_price]])-1)*1</f>
        <v>698</v>
      </c>
      <c r="W1176" s="14">
        <f>RIGHT(amazon[[#This Row],[actual_price]],LEN(amazon[[#This Row],[actual_price]])-1)*1</f>
        <v>699</v>
      </c>
      <c r="X1176" s="1">
        <v>0</v>
      </c>
      <c r="Y1176">
        <v>4.2</v>
      </c>
      <c r="Z1176">
        <v>3160</v>
      </c>
      <c r="AA1176" s="3" t="s">
        <v>10793</v>
      </c>
      <c r="AB1176" s="3" t="s">
        <v>10794</v>
      </c>
      <c r="AC1176" s="3" t="s">
        <v>10795</v>
      </c>
      <c r="AD1176" s="3" t="s">
        <v>10796</v>
      </c>
      <c r="AE1176" s="3" t="s">
        <v>15655</v>
      </c>
      <c r="AF1176" s="3" t="s">
        <v>15656</v>
      </c>
      <c r="AG1176" s="3" t="s">
        <v>10799</v>
      </c>
      <c r="AH1176" s="3" t="s">
        <v>10800</v>
      </c>
    </row>
    <row r="1177" spans="1:34" x14ac:dyDescent="0.35">
      <c r="A1177" s="3" t="s">
        <v>10801</v>
      </c>
      <c r="B1177" s="3" t="s">
        <v>10802</v>
      </c>
      <c r="C1177" s="3"/>
      <c r="D1177" s="3"/>
      <c r="E1177" s="3"/>
      <c r="F1177" s="3"/>
      <c r="G1177" s="3"/>
      <c r="H1177" s="3"/>
      <c r="I1177" s="3"/>
      <c r="J1177" s="3"/>
      <c r="K1177" s="3"/>
      <c r="L1177" s="3"/>
      <c r="M1177" s="3"/>
      <c r="N1177" s="3"/>
      <c r="O1177" s="3"/>
      <c r="P1177" s="3"/>
      <c r="Q1177" s="3"/>
      <c r="R1177" s="3"/>
      <c r="S1177" s="3" t="s">
        <v>9933</v>
      </c>
      <c r="T1177" s="7" t="s">
        <v>14037</v>
      </c>
      <c r="U1177" s="6" t="s">
        <v>15490</v>
      </c>
      <c r="V1177" s="14">
        <f>RIGHT(amazon[[#This Row],[discounted_price]],LEN(amazon[[#This Row],[discounted_price]])-1)*1</f>
        <v>2199</v>
      </c>
      <c r="W1177" s="14">
        <f>RIGHT(amazon[[#This Row],[actual_price]],LEN(amazon[[#This Row],[actual_price]])-1)*1</f>
        <v>3190</v>
      </c>
      <c r="X1177" s="1">
        <v>0.31</v>
      </c>
      <c r="Y1177">
        <v>4.3</v>
      </c>
      <c r="Z1177">
        <v>9650</v>
      </c>
      <c r="AA1177" s="3" t="s">
        <v>10803</v>
      </c>
      <c r="AB1177" s="3" t="s">
        <v>10804</v>
      </c>
      <c r="AC1177" s="3" t="s">
        <v>10805</v>
      </c>
      <c r="AD1177" s="3" t="s">
        <v>10806</v>
      </c>
      <c r="AE1177" s="3" t="s">
        <v>10807</v>
      </c>
      <c r="AF1177" s="3" t="s">
        <v>10808</v>
      </c>
      <c r="AG1177" s="3" t="s">
        <v>10809</v>
      </c>
      <c r="AH1177" s="3" t="s">
        <v>10810</v>
      </c>
    </row>
    <row r="1178" spans="1:34" x14ac:dyDescent="0.35">
      <c r="A1178" s="3" t="s">
        <v>10811</v>
      </c>
      <c r="B1178" s="3" t="s">
        <v>10812</v>
      </c>
      <c r="C1178" s="3" t="s">
        <v>17860</v>
      </c>
      <c r="D1178" s="3" t="s">
        <v>17861</v>
      </c>
      <c r="E1178" s="3" t="s">
        <v>17862</v>
      </c>
      <c r="F1178" s="3"/>
      <c r="G1178" s="3"/>
      <c r="H1178" s="3"/>
      <c r="I1178" s="3"/>
      <c r="J1178" s="3"/>
      <c r="K1178" s="3"/>
      <c r="L1178" s="3"/>
      <c r="M1178" s="3"/>
      <c r="N1178" s="3"/>
      <c r="O1178" s="3"/>
      <c r="P1178" s="3"/>
      <c r="Q1178" s="3"/>
      <c r="R1178" s="3"/>
      <c r="S1178" s="3" t="s">
        <v>10813</v>
      </c>
      <c r="T1178" s="7" t="s">
        <v>14270</v>
      </c>
      <c r="U1178" s="6" t="s">
        <v>13958</v>
      </c>
      <c r="V1178" s="14">
        <f>RIGHT(amazon[[#This Row],[discounted_price]],LEN(amazon[[#This Row],[discounted_price]])-1)*1</f>
        <v>320</v>
      </c>
      <c r="W1178" s="14">
        <f>RIGHT(amazon[[#This Row],[actual_price]],LEN(amazon[[#This Row],[actual_price]])-1)*1</f>
        <v>799</v>
      </c>
      <c r="X1178" s="1">
        <v>0.6</v>
      </c>
      <c r="Y1178">
        <v>4.2</v>
      </c>
      <c r="Z1178">
        <v>3846</v>
      </c>
      <c r="AA1178" s="3" t="s">
        <v>15657</v>
      </c>
      <c r="AB1178" s="3" t="s">
        <v>10815</v>
      </c>
      <c r="AC1178" s="3" t="s">
        <v>10816</v>
      </c>
      <c r="AD1178" s="3" t="s">
        <v>10817</v>
      </c>
      <c r="AE1178" s="3" t="s">
        <v>10818</v>
      </c>
      <c r="AF1178" s="3" t="s">
        <v>15658</v>
      </c>
      <c r="AG1178" s="3" t="s">
        <v>10820</v>
      </c>
      <c r="AH1178" s="3" t="s">
        <v>10821</v>
      </c>
    </row>
    <row r="1179" spans="1:34" x14ac:dyDescent="0.35">
      <c r="A1179" s="3" t="s">
        <v>10822</v>
      </c>
      <c r="B1179" s="3" t="s">
        <v>10823</v>
      </c>
      <c r="C1179" s="3" t="s">
        <v>17863</v>
      </c>
      <c r="D1179" s="3" t="s">
        <v>17714</v>
      </c>
      <c r="E1179" s="3" t="s">
        <v>17864</v>
      </c>
      <c r="F1179" s="3" t="s">
        <v>17865</v>
      </c>
      <c r="G1179" s="3" t="s">
        <v>17866</v>
      </c>
      <c r="H1179" s="3" t="s">
        <v>17867</v>
      </c>
      <c r="I1179" s="3" t="s">
        <v>17868</v>
      </c>
      <c r="J1179" s="3" t="s">
        <v>17869</v>
      </c>
      <c r="K1179" s="3"/>
      <c r="L1179" s="3"/>
      <c r="M1179" s="3"/>
      <c r="N1179" s="3"/>
      <c r="O1179" s="3"/>
      <c r="P1179" s="3"/>
      <c r="Q1179" s="3"/>
      <c r="R1179" s="3"/>
      <c r="S1179" s="3" t="s">
        <v>9162</v>
      </c>
      <c r="T1179" s="7" t="s">
        <v>15380</v>
      </c>
      <c r="U1179" s="6" t="s">
        <v>13947</v>
      </c>
      <c r="V1179" s="14">
        <f>RIGHT(amazon[[#This Row],[discounted_price]],LEN(amazon[[#This Row],[discounted_price]])-1)*1</f>
        <v>298</v>
      </c>
      <c r="W1179" s="14">
        <f>RIGHT(amazon[[#This Row],[actual_price]],LEN(amazon[[#This Row],[actual_price]])-1)*1</f>
        <v>499</v>
      </c>
      <c r="X1179" s="1">
        <v>0.4</v>
      </c>
      <c r="Y1179">
        <v>4.4000000000000004</v>
      </c>
      <c r="Z1179">
        <v>290</v>
      </c>
      <c r="AA1179" s="3" t="s">
        <v>15659</v>
      </c>
      <c r="AB1179" s="3" t="s">
        <v>10825</v>
      </c>
      <c r="AC1179" s="3" t="s">
        <v>10826</v>
      </c>
      <c r="AD1179" s="3" t="s">
        <v>10827</v>
      </c>
      <c r="AE1179" s="3" t="s">
        <v>15660</v>
      </c>
      <c r="AF1179" s="3" t="s">
        <v>10829</v>
      </c>
      <c r="AG1179" s="3" t="s">
        <v>10830</v>
      </c>
      <c r="AH1179" s="3" t="s">
        <v>10831</v>
      </c>
    </row>
    <row r="1180" spans="1:34" x14ac:dyDescent="0.35">
      <c r="A1180" s="3" t="s">
        <v>10832</v>
      </c>
      <c r="B1180" s="3" t="s">
        <v>10833</v>
      </c>
      <c r="C1180" s="3"/>
      <c r="D1180" s="3"/>
      <c r="E1180" s="3"/>
      <c r="F1180" s="3"/>
      <c r="G1180" s="3"/>
      <c r="H1180" s="3"/>
      <c r="I1180" s="3"/>
      <c r="J1180" s="3"/>
      <c r="K1180" s="3"/>
      <c r="L1180" s="3"/>
      <c r="M1180" s="3"/>
      <c r="N1180" s="3"/>
      <c r="O1180" s="3"/>
      <c r="P1180" s="3"/>
      <c r="Q1180" s="3"/>
      <c r="R1180" s="3"/>
      <c r="S1180" s="3" t="s">
        <v>9553</v>
      </c>
      <c r="T1180" s="7" t="s">
        <v>14036</v>
      </c>
      <c r="U1180" s="6" t="s">
        <v>14057</v>
      </c>
      <c r="V1180" s="14">
        <f>RIGHT(amazon[[#This Row],[discounted_price]],LEN(amazon[[#This Row],[discounted_price]])-1)*1</f>
        <v>1199</v>
      </c>
      <c r="W1180" s="14">
        <f>RIGHT(amazon[[#This Row],[actual_price]],LEN(amazon[[#This Row],[actual_price]])-1)*1</f>
        <v>1499</v>
      </c>
      <c r="X1180" s="1">
        <v>0.2</v>
      </c>
      <c r="Y1180">
        <v>3.8</v>
      </c>
      <c r="Z1180">
        <v>2206</v>
      </c>
      <c r="AA1180" s="3" t="s">
        <v>15661</v>
      </c>
      <c r="AB1180" s="3" t="s">
        <v>10835</v>
      </c>
      <c r="AC1180" s="3" t="s">
        <v>10836</v>
      </c>
      <c r="AD1180" s="3" t="s">
        <v>10837</v>
      </c>
      <c r="AE1180" s="3" t="s">
        <v>10838</v>
      </c>
      <c r="AF1180" s="3" t="s">
        <v>10839</v>
      </c>
      <c r="AG1180" s="3" t="s">
        <v>10840</v>
      </c>
      <c r="AH1180" s="3" t="s">
        <v>10841</v>
      </c>
    </row>
    <row r="1181" spans="1:34" x14ac:dyDescent="0.35">
      <c r="A1181" s="3" t="s">
        <v>10842</v>
      </c>
      <c r="B1181" s="3" t="s">
        <v>10843</v>
      </c>
      <c r="C1181" s="3"/>
      <c r="D1181" s="3"/>
      <c r="E1181" s="3"/>
      <c r="F1181" s="3"/>
      <c r="G1181" s="3"/>
      <c r="H1181" s="3"/>
      <c r="I1181" s="3"/>
      <c r="J1181" s="3"/>
      <c r="K1181" s="3"/>
      <c r="L1181" s="3"/>
      <c r="M1181" s="3"/>
      <c r="N1181" s="3"/>
      <c r="O1181" s="3"/>
      <c r="P1181" s="3"/>
      <c r="Q1181" s="3"/>
      <c r="R1181" s="3"/>
      <c r="S1181" s="3" t="s">
        <v>9933</v>
      </c>
      <c r="T1181" s="7" t="s">
        <v>14052</v>
      </c>
      <c r="U1181" s="6" t="s">
        <v>15662</v>
      </c>
      <c r="V1181" s="14">
        <f>RIGHT(amazon[[#This Row],[discounted_price]],LEN(amazon[[#This Row],[discounted_price]])-1)*1</f>
        <v>1399</v>
      </c>
      <c r="W1181" s="14">
        <f>RIGHT(amazon[[#This Row],[actual_price]],LEN(amazon[[#This Row],[actual_price]])-1)*1</f>
        <v>2660</v>
      </c>
      <c r="X1181" s="1">
        <v>0.47</v>
      </c>
      <c r="Y1181">
        <v>4.0999999999999996</v>
      </c>
      <c r="Z1181">
        <v>9349</v>
      </c>
      <c r="AA1181" s="3" t="s">
        <v>10845</v>
      </c>
      <c r="AB1181" s="3" t="s">
        <v>10846</v>
      </c>
      <c r="AC1181" s="3" t="s">
        <v>10847</v>
      </c>
      <c r="AD1181" s="3" t="s">
        <v>10848</v>
      </c>
      <c r="AE1181" s="3" t="s">
        <v>15663</v>
      </c>
      <c r="AF1181" s="3" t="s">
        <v>15664</v>
      </c>
      <c r="AG1181" s="3" t="s">
        <v>10851</v>
      </c>
      <c r="AH1181" s="3" t="s">
        <v>10852</v>
      </c>
    </row>
    <row r="1182" spans="1:34" x14ac:dyDescent="0.35">
      <c r="A1182" s="3" t="s">
        <v>10853</v>
      </c>
      <c r="B1182" s="3" t="s">
        <v>10854</v>
      </c>
      <c r="C1182" s="3" t="s">
        <v>17733</v>
      </c>
      <c r="D1182" s="3" t="s">
        <v>17870</v>
      </c>
      <c r="E1182" s="3" t="s">
        <v>17871</v>
      </c>
      <c r="F1182" s="3" t="s">
        <v>17872</v>
      </c>
      <c r="G1182" s="3"/>
      <c r="H1182" s="3"/>
      <c r="I1182" s="3"/>
      <c r="J1182" s="3"/>
      <c r="K1182" s="3"/>
      <c r="L1182" s="3"/>
      <c r="M1182" s="3"/>
      <c r="N1182" s="3"/>
      <c r="O1182" s="3"/>
      <c r="P1182" s="3"/>
      <c r="Q1182" s="3"/>
      <c r="R1182" s="3"/>
      <c r="S1182" s="3" t="s">
        <v>9173</v>
      </c>
      <c r="T1182" s="7" t="s">
        <v>14006</v>
      </c>
      <c r="U1182" s="6" t="s">
        <v>14729</v>
      </c>
      <c r="V1182" s="14">
        <f>RIGHT(amazon[[#This Row],[discounted_price]],LEN(amazon[[#This Row],[discounted_price]])-1)*1</f>
        <v>599</v>
      </c>
      <c r="W1182" s="14">
        <f>RIGHT(amazon[[#This Row],[actual_price]],LEN(amazon[[#This Row],[actual_price]])-1)*1</f>
        <v>2799</v>
      </c>
      <c r="X1182" s="1">
        <v>0.79</v>
      </c>
      <c r="Y1182">
        <v>3.9</v>
      </c>
      <c r="Z1182">
        <v>578</v>
      </c>
      <c r="AA1182" s="3" t="s">
        <v>10855</v>
      </c>
      <c r="AB1182" s="3" t="s">
        <v>10856</v>
      </c>
      <c r="AC1182" s="3" t="s">
        <v>10857</v>
      </c>
      <c r="AD1182" s="3" t="s">
        <v>10858</v>
      </c>
      <c r="AE1182" s="3" t="s">
        <v>10859</v>
      </c>
      <c r="AF1182" s="3" t="s">
        <v>15665</v>
      </c>
      <c r="AG1182" s="3" t="s">
        <v>10861</v>
      </c>
      <c r="AH1182" s="3" t="s">
        <v>10862</v>
      </c>
    </row>
    <row r="1183" spans="1:34" x14ac:dyDescent="0.35">
      <c r="A1183" s="3" t="s">
        <v>10863</v>
      </c>
      <c r="B1183" s="3" t="s">
        <v>10864</v>
      </c>
      <c r="C1183" s="3"/>
      <c r="D1183" s="3"/>
      <c r="E1183" s="3"/>
      <c r="F1183" s="3"/>
      <c r="G1183" s="3"/>
      <c r="H1183" s="3"/>
      <c r="I1183" s="3"/>
      <c r="J1183" s="3"/>
      <c r="K1183" s="3"/>
      <c r="L1183" s="3"/>
      <c r="M1183" s="3"/>
      <c r="N1183" s="3"/>
      <c r="O1183" s="3"/>
      <c r="P1183" s="3"/>
      <c r="Q1183" s="3"/>
      <c r="R1183" s="3"/>
      <c r="S1183" s="3" t="s">
        <v>10110</v>
      </c>
      <c r="T1183" s="7" t="s">
        <v>14057</v>
      </c>
      <c r="U1183" s="6" t="s">
        <v>14057</v>
      </c>
      <c r="V1183" s="14">
        <f>RIGHT(amazon[[#This Row],[discounted_price]],LEN(amazon[[#This Row],[discounted_price]])-1)*1</f>
        <v>1499</v>
      </c>
      <c r="W1183" s="14">
        <f>RIGHT(amazon[[#This Row],[actual_price]],LEN(amazon[[#This Row],[actual_price]])-1)*1</f>
        <v>1499</v>
      </c>
      <c r="X1183" s="1">
        <v>0</v>
      </c>
      <c r="Y1183">
        <v>4.3</v>
      </c>
      <c r="Z1183">
        <v>9331</v>
      </c>
      <c r="AA1183" s="3" t="s">
        <v>10865</v>
      </c>
      <c r="AB1183" s="3" t="s">
        <v>10866</v>
      </c>
      <c r="AC1183" s="3" t="s">
        <v>10867</v>
      </c>
      <c r="AD1183" s="3" t="s">
        <v>10868</v>
      </c>
      <c r="AE1183" s="3" t="s">
        <v>10869</v>
      </c>
      <c r="AF1183" s="3" t="s">
        <v>10870</v>
      </c>
      <c r="AG1183" s="3" t="s">
        <v>10871</v>
      </c>
      <c r="AH1183" s="3" t="s">
        <v>10872</v>
      </c>
    </row>
    <row r="1184" spans="1:34" x14ac:dyDescent="0.35">
      <c r="A1184" s="3" t="s">
        <v>10873</v>
      </c>
      <c r="B1184" s="3" t="s">
        <v>10874</v>
      </c>
      <c r="C1184" s="3" t="s">
        <v>17873</v>
      </c>
      <c r="D1184" s="3" t="s">
        <v>17874</v>
      </c>
      <c r="E1184" s="3" t="s">
        <v>17875</v>
      </c>
      <c r="F1184" s="3" t="s">
        <v>17876</v>
      </c>
      <c r="G1184" s="3"/>
      <c r="H1184" s="3"/>
      <c r="I1184" s="3"/>
      <c r="J1184" s="3"/>
      <c r="K1184" s="3"/>
      <c r="L1184" s="3"/>
      <c r="M1184" s="3"/>
      <c r="N1184" s="3"/>
      <c r="O1184" s="3"/>
      <c r="P1184" s="3"/>
      <c r="Q1184" s="3"/>
      <c r="R1184" s="3"/>
      <c r="S1184" s="3" t="s">
        <v>10779</v>
      </c>
      <c r="T1184" s="7" t="s">
        <v>15666</v>
      </c>
      <c r="U1184" s="6" t="s">
        <v>15667</v>
      </c>
      <c r="V1184" s="14">
        <f>RIGHT(amazon[[#This Row],[discounted_price]],LEN(amazon[[#This Row],[discounted_price]])-1)*1</f>
        <v>14400</v>
      </c>
      <c r="W1184" s="14">
        <f>RIGHT(amazon[[#This Row],[actual_price]],LEN(amazon[[#This Row],[actual_price]])-1)*1</f>
        <v>59900</v>
      </c>
      <c r="X1184" s="1">
        <v>0.76</v>
      </c>
      <c r="Y1184">
        <v>4.4000000000000004</v>
      </c>
      <c r="Z1184">
        <v>3837</v>
      </c>
      <c r="AA1184" s="3" t="s">
        <v>10877</v>
      </c>
      <c r="AB1184" s="3" t="s">
        <v>10878</v>
      </c>
      <c r="AC1184" s="3" t="s">
        <v>10879</v>
      </c>
      <c r="AD1184" s="3" t="s">
        <v>10880</v>
      </c>
      <c r="AE1184" s="3" t="s">
        <v>10881</v>
      </c>
      <c r="AF1184" s="3" t="s">
        <v>10882</v>
      </c>
      <c r="AG1184" s="3" t="s">
        <v>10883</v>
      </c>
      <c r="AH1184" s="3" t="s">
        <v>10884</v>
      </c>
    </row>
    <row r="1185" spans="1:34" x14ac:dyDescent="0.35">
      <c r="A1185" s="3" t="s">
        <v>10885</v>
      </c>
      <c r="B1185" s="3" t="s">
        <v>10886</v>
      </c>
      <c r="C1185" s="3"/>
      <c r="D1185" s="3"/>
      <c r="E1185" s="3"/>
      <c r="F1185" s="3"/>
      <c r="G1185" s="3"/>
      <c r="H1185" s="3"/>
      <c r="I1185" s="3"/>
      <c r="J1185" s="3"/>
      <c r="K1185" s="3"/>
      <c r="L1185" s="3"/>
      <c r="M1185" s="3"/>
      <c r="N1185" s="3"/>
      <c r="O1185" s="3"/>
      <c r="P1185" s="3"/>
      <c r="Q1185" s="3"/>
      <c r="R1185" s="3"/>
      <c r="S1185" s="3" t="s">
        <v>10791</v>
      </c>
      <c r="T1185" s="7" t="s">
        <v>14200</v>
      </c>
      <c r="U1185" s="6" t="s">
        <v>14011</v>
      </c>
      <c r="V1185" s="14">
        <f>RIGHT(amazon[[#This Row],[discounted_price]],LEN(amazon[[#This Row],[discounted_price]])-1)*1</f>
        <v>1699</v>
      </c>
      <c r="W1185" s="14">
        <f>RIGHT(amazon[[#This Row],[actual_price]],LEN(amazon[[#This Row],[actual_price]])-1)*1</f>
        <v>1900</v>
      </c>
      <c r="X1185" s="1">
        <v>0.11</v>
      </c>
      <c r="Y1185">
        <v>3.6</v>
      </c>
      <c r="Z1185">
        <v>11456</v>
      </c>
      <c r="AA1185" s="3" t="s">
        <v>10887</v>
      </c>
      <c r="AB1185" s="3" t="s">
        <v>10888</v>
      </c>
      <c r="AC1185" s="3" t="s">
        <v>10889</v>
      </c>
      <c r="AD1185" s="3" t="s">
        <v>10890</v>
      </c>
      <c r="AE1185" s="3" t="s">
        <v>10891</v>
      </c>
      <c r="AF1185" s="3" t="s">
        <v>15668</v>
      </c>
      <c r="AG1185" s="3" t="s">
        <v>10893</v>
      </c>
      <c r="AH1185" s="3" t="s">
        <v>10894</v>
      </c>
    </row>
    <row r="1186" spans="1:34" x14ac:dyDescent="0.35">
      <c r="A1186" s="3" t="s">
        <v>10895</v>
      </c>
      <c r="B1186" s="3" t="s">
        <v>10896</v>
      </c>
      <c r="C1186" s="3"/>
      <c r="D1186" s="3"/>
      <c r="E1186" s="3"/>
      <c r="F1186" s="3"/>
      <c r="G1186" s="3"/>
      <c r="H1186" s="3"/>
      <c r="I1186" s="3"/>
      <c r="J1186" s="3"/>
      <c r="K1186" s="3"/>
      <c r="L1186" s="3"/>
      <c r="M1186" s="3"/>
      <c r="N1186" s="3"/>
      <c r="O1186" s="3"/>
      <c r="P1186" s="3"/>
      <c r="Q1186" s="3"/>
      <c r="R1186" s="3"/>
      <c r="S1186" s="3" t="s">
        <v>9139</v>
      </c>
      <c r="T1186" s="7" t="s">
        <v>14051</v>
      </c>
      <c r="U1186" s="6" t="s">
        <v>13952</v>
      </c>
      <c r="V1186" s="14">
        <f>RIGHT(amazon[[#This Row],[discounted_price]],LEN(amazon[[#This Row],[discounted_price]])-1)*1</f>
        <v>649</v>
      </c>
      <c r="W1186" s="14">
        <f>RIGHT(amazon[[#This Row],[actual_price]],LEN(amazon[[#This Row],[actual_price]])-1)*1</f>
        <v>999</v>
      </c>
      <c r="X1186" s="1">
        <v>0.35</v>
      </c>
      <c r="Y1186">
        <v>3.8</v>
      </c>
      <c r="Z1186">
        <v>49</v>
      </c>
      <c r="AA1186" s="3" t="s">
        <v>10897</v>
      </c>
      <c r="AB1186" s="3" t="s">
        <v>10898</v>
      </c>
      <c r="AC1186" s="3" t="s">
        <v>10899</v>
      </c>
      <c r="AD1186" s="3" t="s">
        <v>10900</v>
      </c>
      <c r="AE1186" s="3" t="s">
        <v>15669</v>
      </c>
      <c r="AF1186" s="3" t="s">
        <v>15670</v>
      </c>
      <c r="AG1186" s="3" t="s">
        <v>10903</v>
      </c>
      <c r="AH1186" s="3" t="s">
        <v>10904</v>
      </c>
    </row>
    <row r="1187" spans="1:34" x14ac:dyDescent="0.35">
      <c r="A1187" s="3" t="s">
        <v>10905</v>
      </c>
      <c r="B1187" s="3" t="s">
        <v>10906</v>
      </c>
      <c r="C1187" s="3" t="s">
        <v>17877</v>
      </c>
      <c r="D1187" s="3" t="s">
        <v>16215</v>
      </c>
      <c r="E1187" s="3"/>
      <c r="F1187" s="3"/>
      <c r="G1187" s="3"/>
      <c r="H1187" s="3"/>
      <c r="I1187" s="3"/>
      <c r="J1187" s="3"/>
      <c r="K1187" s="3"/>
      <c r="L1187" s="3"/>
      <c r="M1187" s="3"/>
      <c r="N1187" s="3"/>
      <c r="O1187" s="3"/>
      <c r="P1187" s="3"/>
      <c r="Q1187" s="3"/>
      <c r="R1187" s="3"/>
      <c r="S1187" s="3" t="s">
        <v>9305</v>
      </c>
      <c r="T1187" s="7" t="s">
        <v>15504</v>
      </c>
      <c r="U1187" s="6" t="s">
        <v>15671</v>
      </c>
      <c r="V1187" s="14">
        <f>RIGHT(amazon[[#This Row],[discounted_price]],LEN(amazon[[#This Row],[discounted_price]])-1)*1</f>
        <v>3249</v>
      </c>
      <c r="W1187" s="14">
        <f>RIGHT(amazon[[#This Row],[actual_price]],LEN(amazon[[#This Row],[actual_price]])-1)*1</f>
        <v>6375</v>
      </c>
      <c r="X1187" s="1">
        <v>0.49</v>
      </c>
      <c r="Y1187">
        <v>4</v>
      </c>
      <c r="Z1187">
        <v>4978</v>
      </c>
      <c r="AA1187" s="3" t="s">
        <v>10908</v>
      </c>
      <c r="AB1187" s="3" t="s">
        <v>10909</v>
      </c>
      <c r="AC1187" s="3" t="s">
        <v>10910</v>
      </c>
      <c r="AD1187" s="3" t="s">
        <v>10911</v>
      </c>
      <c r="AE1187" s="3" t="s">
        <v>10912</v>
      </c>
      <c r="AF1187" s="3" t="s">
        <v>10913</v>
      </c>
      <c r="AG1187" s="3" t="s">
        <v>10914</v>
      </c>
      <c r="AH1187" s="3" t="s">
        <v>10915</v>
      </c>
    </row>
    <row r="1188" spans="1:34" x14ac:dyDescent="0.35">
      <c r="A1188" s="3" t="s">
        <v>10916</v>
      </c>
      <c r="B1188" s="3" t="s">
        <v>10917</v>
      </c>
      <c r="C1188" s="3" t="s">
        <v>17878</v>
      </c>
      <c r="D1188" s="3"/>
      <c r="E1188" s="3"/>
      <c r="F1188" s="3"/>
      <c r="G1188" s="3"/>
      <c r="H1188" s="3"/>
      <c r="I1188" s="3"/>
      <c r="J1188" s="3"/>
      <c r="K1188" s="3"/>
      <c r="L1188" s="3"/>
      <c r="M1188" s="3"/>
      <c r="N1188" s="3"/>
      <c r="O1188" s="3"/>
      <c r="P1188" s="3"/>
      <c r="Q1188" s="3"/>
      <c r="R1188" s="3"/>
      <c r="S1188" s="3" t="s">
        <v>9495</v>
      </c>
      <c r="T1188" s="7" t="s">
        <v>13934</v>
      </c>
      <c r="U1188" s="6" t="s">
        <v>13947</v>
      </c>
      <c r="V1188" s="14">
        <f>RIGHT(amazon[[#This Row],[discounted_price]],LEN(amazon[[#This Row],[discounted_price]])-1)*1</f>
        <v>199</v>
      </c>
      <c r="W1188" s="14">
        <f>RIGHT(amazon[[#This Row],[actual_price]],LEN(amazon[[#This Row],[actual_price]])-1)*1</f>
        <v>499</v>
      </c>
      <c r="X1188" s="1">
        <v>0.6</v>
      </c>
      <c r="Y1188">
        <v>4.0999999999999996</v>
      </c>
      <c r="Z1188">
        <v>1996</v>
      </c>
      <c r="AA1188" s="3" t="s">
        <v>10918</v>
      </c>
      <c r="AB1188" s="3" t="s">
        <v>10919</v>
      </c>
      <c r="AC1188" s="3" t="s">
        <v>10920</v>
      </c>
      <c r="AD1188" s="3" t="s">
        <v>10921</v>
      </c>
      <c r="AE1188" s="3" t="s">
        <v>10922</v>
      </c>
      <c r="AF1188" s="3" t="s">
        <v>15672</v>
      </c>
      <c r="AG1188" s="3" t="s">
        <v>10924</v>
      </c>
      <c r="AH1188" s="3" t="s">
        <v>10925</v>
      </c>
    </row>
    <row r="1189" spans="1:34" x14ac:dyDescent="0.35">
      <c r="A1189" s="3" t="s">
        <v>10926</v>
      </c>
      <c r="B1189" s="3" t="s">
        <v>10927</v>
      </c>
      <c r="C1189" s="3" t="s">
        <v>17879</v>
      </c>
      <c r="D1189" s="3"/>
      <c r="E1189" s="3"/>
      <c r="F1189" s="3"/>
      <c r="G1189" s="3"/>
      <c r="H1189" s="3"/>
      <c r="I1189" s="3"/>
      <c r="J1189" s="3"/>
      <c r="K1189" s="3"/>
      <c r="L1189" s="3"/>
      <c r="M1189" s="3"/>
      <c r="N1189" s="3"/>
      <c r="O1189" s="3"/>
      <c r="P1189" s="3"/>
      <c r="Q1189" s="3"/>
      <c r="R1189" s="3"/>
      <c r="S1189" s="3" t="s">
        <v>9655</v>
      </c>
      <c r="T1189" s="7" t="s">
        <v>13933</v>
      </c>
      <c r="U1189" s="6" t="s">
        <v>13938</v>
      </c>
      <c r="V1189" s="14">
        <f>RIGHT(amazon[[#This Row],[discounted_price]],LEN(amazon[[#This Row],[discounted_price]])-1)*1</f>
        <v>1099</v>
      </c>
      <c r="W1189" s="14">
        <f>RIGHT(amazon[[#This Row],[actual_price]],LEN(amazon[[#This Row],[actual_price]])-1)*1</f>
        <v>1899</v>
      </c>
      <c r="X1189" s="1">
        <v>0.42</v>
      </c>
      <c r="Y1189">
        <v>4.3</v>
      </c>
      <c r="Z1189">
        <v>1811</v>
      </c>
      <c r="AA1189" s="3" t="s">
        <v>10928</v>
      </c>
      <c r="AB1189" s="3" t="s">
        <v>10929</v>
      </c>
      <c r="AC1189" s="3" t="s">
        <v>10930</v>
      </c>
      <c r="AD1189" s="3" t="s">
        <v>10931</v>
      </c>
      <c r="AE1189" s="3" t="s">
        <v>10932</v>
      </c>
      <c r="AF1189" s="3" t="s">
        <v>15673</v>
      </c>
      <c r="AG1189" s="3" t="s">
        <v>10934</v>
      </c>
      <c r="AH1189" s="3" t="s">
        <v>10935</v>
      </c>
    </row>
    <row r="1190" spans="1:34" x14ac:dyDescent="0.35">
      <c r="A1190" s="3" t="s">
        <v>10936</v>
      </c>
      <c r="B1190" s="3" t="s">
        <v>10937</v>
      </c>
      <c r="C1190" s="3" t="s">
        <v>17880</v>
      </c>
      <c r="D1190" s="3" t="s">
        <v>17881</v>
      </c>
      <c r="E1190" s="3"/>
      <c r="F1190" s="3"/>
      <c r="G1190" s="3"/>
      <c r="H1190" s="3"/>
      <c r="I1190" s="3"/>
      <c r="J1190" s="3"/>
      <c r="K1190" s="3"/>
      <c r="L1190" s="3"/>
      <c r="M1190" s="3"/>
      <c r="N1190" s="3"/>
      <c r="O1190" s="3"/>
      <c r="P1190" s="3"/>
      <c r="Q1190" s="3"/>
      <c r="R1190" s="3"/>
      <c r="S1190" s="3" t="s">
        <v>9126</v>
      </c>
      <c r="T1190" s="7" t="s">
        <v>15674</v>
      </c>
      <c r="U1190" s="6" t="s">
        <v>14313</v>
      </c>
      <c r="V1190" s="14">
        <f>RIGHT(amazon[[#This Row],[discounted_price]],LEN(amazon[[#This Row],[discounted_price]])-1)*1</f>
        <v>664</v>
      </c>
      <c r="W1190" s="14">
        <f>RIGHT(amazon[[#This Row],[actual_price]],LEN(amazon[[#This Row],[actual_price]])-1)*1</f>
        <v>1490</v>
      </c>
      <c r="X1190" s="1">
        <v>0.55000000000000004</v>
      </c>
      <c r="Y1190">
        <v>4</v>
      </c>
      <c r="Z1190">
        <v>2198</v>
      </c>
      <c r="AA1190" s="3" t="s">
        <v>10939</v>
      </c>
      <c r="AB1190" s="3" t="s">
        <v>10940</v>
      </c>
      <c r="AC1190" s="3" t="s">
        <v>10941</v>
      </c>
      <c r="AD1190" s="3" t="s">
        <v>10942</v>
      </c>
      <c r="AE1190" s="3" t="s">
        <v>10943</v>
      </c>
      <c r="AF1190" s="3" t="s">
        <v>10944</v>
      </c>
      <c r="AG1190" s="3" t="s">
        <v>10945</v>
      </c>
      <c r="AH1190" s="3" t="s">
        <v>10946</v>
      </c>
    </row>
    <row r="1191" spans="1:34" x14ac:dyDescent="0.35">
      <c r="A1191" s="3" t="s">
        <v>10947</v>
      </c>
      <c r="B1191" s="3" t="s">
        <v>10948</v>
      </c>
      <c r="C1191" s="3"/>
      <c r="D1191" s="3"/>
      <c r="E1191" s="3"/>
      <c r="F1191" s="3"/>
      <c r="G1191" s="3"/>
      <c r="H1191" s="3"/>
      <c r="I1191" s="3"/>
      <c r="J1191" s="3"/>
      <c r="K1191" s="3"/>
      <c r="L1191" s="3"/>
      <c r="M1191" s="3"/>
      <c r="N1191" s="3"/>
      <c r="O1191" s="3"/>
      <c r="P1191" s="3"/>
      <c r="Q1191" s="3"/>
      <c r="R1191" s="3"/>
      <c r="S1191" s="3" t="s">
        <v>9686</v>
      </c>
      <c r="T1191" s="7" t="s">
        <v>15675</v>
      </c>
      <c r="U1191" s="6" t="s">
        <v>13962</v>
      </c>
      <c r="V1191" s="14">
        <f>RIGHT(amazon[[#This Row],[discounted_price]],LEN(amazon[[#This Row],[discounted_price]])-1)*1</f>
        <v>260</v>
      </c>
      <c r="W1191" s="14">
        <f>RIGHT(amazon[[#This Row],[actual_price]],LEN(amazon[[#This Row],[actual_price]])-1)*1</f>
        <v>350</v>
      </c>
      <c r="X1191" s="1">
        <v>0.26</v>
      </c>
      <c r="Y1191">
        <v>3.9</v>
      </c>
      <c r="Z1191">
        <v>13127</v>
      </c>
      <c r="AA1191" s="3" t="s">
        <v>10950</v>
      </c>
      <c r="AB1191" s="3" t="s">
        <v>10951</v>
      </c>
      <c r="AC1191" s="3" t="s">
        <v>10952</v>
      </c>
      <c r="AD1191" s="3" t="s">
        <v>10953</v>
      </c>
      <c r="AE1191" s="3" t="s">
        <v>10954</v>
      </c>
      <c r="AF1191" s="3" t="s">
        <v>10955</v>
      </c>
      <c r="AG1191" s="3" t="s">
        <v>10956</v>
      </c>
      <c r="AH1191" s="3" t="s">
        <v>10957</v>
      </c>
    </row>
    <row r="1192" spans="1:34" x14ac:dyDescent="0.35">
      <c r="A1192" s="3" t="s">
        <v>10958</v>
      </c>
      <c r="B1192" s="3" t="s">
        <v>10959</v>
      </c>
      <c r="C1192" s="3" t="s">
        <v>16215</v>
      </c>
      <c r="D1192" s="3"/>
      <c r="E1192" s="3"/>
      <c r="F1192" s="3"/>
      <c r="G1192" s="3"/>
      <c r="H1192" s="3"/>
      <c r="I1192" s="3"/>
      <c r="J1192" s="3"/>
      <c r="K1192" s="3"/>
      <c r="L1192" s="3"/>
      <c r="M1192" s="3"/>
      <c r="N1192" s="3"/>
      <c r="O1192" s="3"/>
      <c r="P1192" s="3"/>
      <c r="Q1192" s="3"/>
      <c r="R1192" s="3"/>
      <c r="S1192" s="3" t="s">
        <v>9375</v>
      </c>
      <c r="T1192" s="7" t="s">
        <v>14513</v>
      </c>
      <c r="U1192" s="6" t="s">
        <v>15676</v>
      </c>
      <c r="V1192" s="14">
        <f>RIGHT(amazon[[#This Row],[discounted_price]],LEN(amazon[[#This Row],[discounted_price]])-1)*1</f>
        <v>6499</v>
      </c>
      <c r="W1192" s="14">
        <f>RIGHT(amazon[[#This Row],[actual_price]],LEN(amazon[[#This Row],[actual_price]])-1)*1</f>
        <v>8500</v>
      </c>
      <c r="X1192" s="1">
        <v>0.24</v>
      </c>
      <c r="Y1192">
        <v>4.4000000000000004</v>
      </c>
      <c r="Z1192">
        <v>5865</v>
      </c>
      <c r="AA1192" s="3" t="s">
        <v>15677</v>
      </c>
      <c r="AB1192" s="3" t="s">
        <v>10962</v>
      </c>
      <c r="AC1192" s="3" t="s">
        <v>10963</v>
      </c>
      <c r="AD1192" s="3" t="s">
        <v>10964</v>
      </c>
      <c r="AE1192" s="3" t="s">
        <v>10965</v>
      </c>
      <c r="AF1192" s="3" t="s">
        <v>10966</v>
      </c>
      <c r="AG1192" s="3" t="s">
        <v>10967</v>
      </c>
      <c r="AH1192" s="3" t="s">
        <v>10968</v>
      </c>
    </row>
    <row r="1193" spans="1:34" x14ac:dyDescent="0.35">
      <c r="A1193" s="3" t="s">
        <v>10969</v>
      </c>
      <c r="B1193" s="3" t="s">
        <v>15678</v>
      </c>
      <c r="C1193" s="3" t="s">
        <v>17882</v>
      </c>
      <c r="D1193" s="3" t="s">
        <v>17883</v>
      </c>
      <c r="E1193" s="3"/>
      <c r="F1193" s="3"/>
      <c r="G1193" s="3"/>
      <c r="H1193" s="3"/>
      <c r="I1193" s="3"/>
      <c r="J1193" s="3"/>
      <c r="K1193" s="3"/>
      <c r="L1193" s="3"/>
      <c r="M1193" s="3"/>
      <c r="N1193" s="3"/>
      <c r="O1193" s="3"/>
      <c r="P1193" s="3"/>
      <c r="Q1193" s="3"/>
      <c r="R1193" s="3"/>
      <c r="S1193" s="3" t="s">
        <v>10971</v>
      </c>
      <c r="T1193" s="7" t="s">
        <v>15679</v>
      </c>
      <c r="U1193" s="6" t="s">
        <v>14238</v>
      </c>
      <c r="V1193" s="14">
        <f>RIGHT(amazon[[#This Row],[discounted_price]],LEN(amazon[[#This Row],[discounted_price]])-1)*1</f>
        <v>1484</v>
      </c>
      <c r="W1193" s="14">
        <f>RIGHT(amazon[[#This Row],[actual_price]],LEN(amazon[[#This Row],[actual_price]])-1)*1</f>
        <v>2499</v>
      </c>
      <c r="X1193" s="1">
        <v>0.41</v>
      </c>
      <c r="Y1193">
        <v>3.7</v>
      </c>
      <c r="Z1193">
        <v>1067</v>
      </c>
      <c r="AA1193" s="3" t="s">
        <v>10973</v>
      </c>
      <c r="AB1193" s="3" t="s">
        <v>10974</v>
      </c>
      <c r="AC1193" s="3" t="s">
        <v>10975</v>
      </c>
      <c r="AD1193" s="3" t="s">
        <v>10976</v>
      </c>
      <c r="AE1193" s="3" t="s">
        <v>10977</v>
      </c>
      <c r="AF1193" s="3" t="s">
        <v>10978</v>
      </c>
      <c r="AG1193" s="3" t="s">
        <v>10979</v>
      </c>
      <c r="AH1193" s="3" t="s">
        <v>10980</v>
      </c>
    </row>
    <row r="1194" spans="1:34" x14ac:dyDescent="0.35">
      <c r="A1194" s="3" t="s">
        <v>10981</v>
      </c>
      <c r="B1194" s="3" t="s">
        <v>10982</v>
      </c>
      <c r="C1194" s="3" t="s">
        <v>17884</v>
      </c>
      <c r="D1194" s="3" t="s">
        <v>17885</v>
      </c>
      <c r="E1194" s="3" t="s">
        <v>17886</v>
      </c>
      <c r="F1194" s="3"/>
      <c r="G1194" s="3"/>
      <c r="H1194" s="3"/>
      <c r="I1194" s="3"/>
      <c r="J1194" s="3"/>
      <c r="K1194" s="3"/>
      <c r="L1194" s="3"/>
      <c r="M1194" s="3"/>
      <c r="N1194" s="3"/>
      <c r="O1194" s="3"/>
      <c r="P1194" s="3"/>
      <c r="Q1194" s="3"/>
      <c r="R1194" s="3"/>
      <c r="S1194" s="3" t="s">
        <v>9507</v>
      </c>
      <c r="T1194" s="7" t="s">
        <v>13952</v>
      </c>
      <c r="U1194" s="6" t="s">
        <v>15680</v>
      </c>
      <c r="V1194" s="14">
        <f>RIGHT(amazon[[#This Row],[discounted_price]],LEN(amazon[[#This Row],[discounted_price]])-1)*1</f>
        <v>999</v>
      </c>
      <c r="W1194" s="14">
        <f>RIGHT(amazon[[#This Row],[actual_price]],LEN(amazon[[#This Row],[actual_price]])-1)*1</f>
        <v>1560</v>
      </c>
      <c r="X1194" s="1">
        <v>0.36</v>
      </c>
      <c r="Y1194">
        <v>3.6</v>
      </c>
      <c r="Z1194">
        <v>4881</v>
      </c>
      <c r="AA1194" s="3" t="s">
        <v>10984</v>
      </c>
      <c r="AB1194" s="3" t="s">
        <v>10985</v>
      </c>
      <c r="AC1194" s="3" t="s">
        <v>10986</v>
      </c>
      <c r="AD1194" s="3" t="s">
        <v>10987</v>
      </c>
      <c r="AE1194" s="3" t="s">
        <v>10988</v>
      </c>
      <c r="AF1194" s="3" t="s">
        <v>10989</v>
      </c>
      <c r="AG1194" s="3" t="s">
        <v>10990</v>
      </c>
      <c r="AH1194" s="3" t="s">
        <v>10991</v>
      </c>
    </row>
    <row r="1195" spans="1:34" x14ac:dyDescent="0.35">
      <c r="A1195" s="3" t="s">
        <v>10992</v>
      </c>
      <c r="B1195" s="3" t="s">
        <v>10993</v>
      </c>
      <c r="C1195" s="3" t="s">
        <v>17887</v>
      </c>
      <c r="D1195" s="3" t="s">
        <v>17888</v>
      </c>
      <c r="E1195" s="3" t="s">
        <v>17889</v>
      </c>
      <c r="F1195" s="3"/>
      <c r="G1195" s="3"/>
      <c r="H1195" s="3"/>
      <c r="I1195" s="3"/>
      <c r="J1195" s="3"/>
      <c r="K1195" s="3"/>
      <c r="L1195" s="3"/>
      <c r="M1195" s="3"/>
      <c r="N1195" s="3"/>
      <c r="O1195" s="3"/>
      <c r="P1195" s="3"/>
      <c r="Q1195" s="3"/>
      <c r="R1195" s="3"/>
      <c r="S1195" s="3" t="s">
        <v>9553</v>
      </c>
      <c r="T1195" s="7" t="s">
        <v>14979</v>
      </c>
      <c r="U1195" s="6" t="s">
        <v>15681</v>
      </c>
      <c r="V1195" s="14">
        <f>RIGHT(amazon[[#This Row],[discounted_price]],LEN(amazon[[#This Row],[discounted_price]])-1)*1</f>
        <v>3299</v>
      </c>
      <c r="W1195" s="14">
        <f>RIGHT(amazon[[#This Row],[actual_price]],LEN(amazon[[#This Row],[actual_price]])-1)*1</f>
        <v>6500</v>
      </c>
      <c r="X1195" s="1">
        <v>0.49</v>
      </c>
      <c r="Y1195">
        <v>3.7</v>
      </c>
      <c r="Z1195">
        <v>11217</v>
      </c>
      <c r="AA1195" s="3" t="s">
        <v>15682</v>
      </c>
      <c r="AB1195" s="3" t="s">
        <v>10996</v>
      </c>
      <c r="AC1195" s="3" t="s">
        <v>10997</v>
      </c>
      <c r="AD1195" s="3" t="s">
        <v>10998</v>
      </c>
      <c r="AE1195" s="3" t="s">
        <v>10999</v>
      </c>
      <c r="AF1195" s="3" t="s">
        <v>15683</v>
      </c>
      <c r="AG1195" s="3" t="s">
        <v>11001</v>
      </c>
      <c r="AH1195" s="3" t="s">
        <v>11002</v>
      </c>
    </row>
    <row r="1196" spans="1:34" x14ac:dyDescent="0.35">
      <c r="A1196" s="3" t="s">
        <v>11003</v>
      </c>
      <c r="B1196" s="3" t="s">
        <v>11004</v>
      </c>
      <c r="C1196" s="3" t="s">
        <v>17890</v>
      </c>
      <c r="D1196" s="3" t="s">
        <v>17891</v>
      </c>
      <c r="E1196" s="3" t="s">
        <v>17892</v>
      </c>
      <c r="F1196" s="3" t="s">
        <v>17893</v>
      </c>
      <c r="G1196" s="3"/>
      <c r="H1196" s="3"/>
      <c r="I1196" s="3"/>
      <c r="J1196" s="3"/>
      <c r="K1196" s="3"/>
      <c r="L1196" s="3"/>
      <c r="M1196" s="3"/>
      <c r="N1196" s="3"/>
      <c r="O1196" s="3"/>
      <c r="P1196" s="3"/>
      <c r="Q1196" s="3"/>
      <c r="R1196" s="3"/>
      <c r="S1196" s="3" t="s">
        <v>9282</v>
      </c>
      <c r="T1196" s="7" t="s">
        <v>14280</v>
      </c>
      <c r="U1196" s="6" t="s">
        <v>13952</v>
      </c>
      <c r="V1196" s="14">
        <f>RIGHT(amazon[[#This Row],[discounted_price]],LEN(amazon[[#This Row],[discounted_price]])-1)*1</f>
        <v>259</v>
      </c>
      <c r="W1196" s="14">
        <f>RIGHT(amazon[[#This Row],[actual_price]],LEN(amazon[[#This Row],[actual_price]])-1)*1</f>
        <v>999</v>
      </c>
      <c r="X1196" s="1">
        <v>0.74</v>
      </c>
      <c r="Y1196">
        <v>4</v>
      </c>
      <c r="Z1196">
        <v>43</v>
      </c>
      <c r="AA1196" s="3" t="s">
        <v>15684</v>
      </c>
      <c r="AB1196" s="3" t="s">
        <v>11006</v>
      </c>
      <c r="AC1196" s="3" t="s">
        <v>11007</v>
      </c>
      <c r="AD1196" s="3" t="s">
        <v>11008</v>
      </c>
      <c r="AE1196" s="3" t="s">
        <v>11009</v>
      </c>
      <c r="AF1196" s="3" t="s">
        <v>11010</v>
      </c>
      <c r="AG1196" s="3" t="s">
        <v>11011</v>
      </c>
      <c r="AH1196" s="3" t="s">
        <v>11012</v>
      </c>
    </row>
    <row r="1197" spans="1:34" x14ac:dyDescent="0.35">
      <c r="A1197" s="3" t="s">
        <v>11013</v>
      </c>
      <c r="B1197" s="3" t="s">
        <v>11014</v>
      </c>
      <c r="C1197" s="3" t="s">
        <v>17877</v>
      </c>
      <c r="D1197" s="3" t="s">
        <v>17894</v>
      </c>
      <c r="E1197" s="3"/>
      <c r="F1197" s="3"/>
      <c r="G1197" s="3"/>
      <c r="H1197" s="3"/>
      <c r="I1197" s="3"/>
      <c r="J1197" s="3"/>
      <c r="K1197" s="3"/>
      <c r="L1197" s="3"/>
      <c r="M1197" s="3"/>
      <c r="N1197" s="3"/>
      <c r="O1197" s="3"/>
      <c r="P1197" s="3"/>
      <c r="Q1197" s="3"/>
      <c r="R1197" s="3"/>
      <c r="S1197" s="3" t="s">
        <v>9305</v>
      </c>
      <c r="T1197" s="7" t="s">
        <v>15504</v>
      </c>
      <c r="U1197" s="6" t="s">
        <v>15685</v>
      </c>
      <c r="V1197" s="14">
        <f>RIGHT(amazon[[#This Row],[discounted_price]],LEN(amazon[[#This Row],[discounted_price]])-1)*1</f>
        <v>3249</v>
      </c>
      <c r="W1197" s="14">
        <f>RIGHT(amazon[[#This Row],[actual_price]],LEN(amazon[[#This Row],[actual_price]])-1)*1</f>
        <v>7795</v>
      </c>
      <c r="X1197" s="1">
        <v>0.57999999999999996</v>
      </c>
      <c r="Y1197">
        <v>4.2</v>
      </c>
      <c r="Z1197">
        <v>4664</v>
      </c>
      <c r="AA1197" s="3" t="s">
        <v>11016</v>
      </c>
      <c r="AB1197" s="3" t="s">
        <v>11017</v>
      </c>
      <c r="AC1197" s="3" t="s">
        <v>11018</v>
      </c>
      <c r="AD1197" s="3" t="s">
        <v>11019</v>
      </c>
      <c r="AE1197" s="3" t="s">
        <v>11020</v>
      </c>
      <c r="AF1197" s="3" t="s">
        <v>15686</v>
      </c>
      <c r="AG1197" s="3" t="s">
        <v>11022</v>
      </c>
      <c r="AH1197" s="3" t="s">
        <v>11023</v>
      </c>
    </row>
    <row r="1198" spans="1:34" x14ac:dyDescent="0.35">
      <c r="A1198" s="3" t="s">
        <v>11024</v>
      </c>
      <c r="B1198" s="3" t="s">
        <v>11025</v>
      </c>
      <c r="C1198" s="3" t="s">
        <v>17895</v>
      </c>
      <c r="D1198" s="3" t="s">
        <v>17896</v>
      </c>
      <c r="E1198" s="3"/>
      <c r="F1198" s="3"/>
      <c r="G1198" s="3"/>
      <c r="H1198" s="3"/>
      <c r="I1198" s="3"/>
      <c r="J1198" s="3"/>
      <c r="K1198" s="3"/>
      <c r="L1198" s="3"/>
      <c r="M1198" s="3"/>
      <c r="N1198" s="3"/>
      <c r="O1198" s="3"/>
      <c r="P1198" s="3"/>
      <c r="Q1198" s="3"/>
      <c r="R1198" s="3"/>
      <c r="S1198" s="3" t="s">
        <v>9507</v>
      </c>
      <c r="T1198" s="7" t="s">
        <v>15687</v>
      </c>
      <c r="U1198" s="6" t="s">
        <v>15688</v>
      </c>
      <c r="V1198" s="14">
        <f>RIGHT(amazon[[#This Row],[discounted_price]],LEN(amazon[[#This Row],[discounted_price]])-1)*1</f>
        <v>4280</v>
      </c>
      <c r="W1198" s="14">
        <f>RIGHT(amazon[[#This Row],[actual_price]],LEN(amazon[[#This Row],[actual_price]])-1)*1</f>
        <v>5995</v>
      </c>
      <c r="X1198" s="1">
        <v>0.28999999999999998</v>
      </c>
      <c r="Y1198">
        <v>3.8</v>
      </c>
      <c r="Z1198">
        <v>2112</v>
      </c>
      <c r="AA1198" s="3" t="s">
        <v>11028</v>
      </c>
      <c r="AB1198" s="3" t="s">
        <v>11029</v>
      </c>
      <c r="AC1198" s="3" t="s">
        <v>11030</v>
      </c>
      <c r="AD1198" s="3" t="s">
        <v>11031</v>
      </c>
      <c r="AE1198" s="3" t="s">
        <v>11032</v>
      </c>
      <c r="AF1198" s="3" t="s">
        <v>11033</v>
      </c>
      <c r="AG1198" s="3" t="s">
        <v>11034</v>
      </c>
      <c r="AH1198" s="3" t="s">
        <v>11035</v>
      </c>
    </row>
    <row r="1199" spans="1:34" x14ac:dyDescent="0.35">
      <c r="A1199" s="3" t="s">
        <v>11036</v>
      </c>
      <c r="B1199" s="3" t="s">
        <v>11037</v>
      </c>
      <c r="C1199" s="3" t="s">
        <v>17897</v>
      </c>
      <c r="D1199" s="3" t="s">
        <v>17898</v>
      </c>
      <c r="E1199" s="3"/>
      <c r="F1199" s="3"/>
      <c r="G1199" s="3"/>
      <c r="H1199" s="3"/>
      <c r="I1199" s="3"/>
      <c r="J1199" s="3"/>
      <c r="K1199" s="3"/>
      <c r="L1199" s="3"/>
      <c r="M1199" s="3"/>
      <c r="N1199" s="3"/>
      <c r="O1199" s="3"/>
      <c r="P1199" s="3"/>
      <c r="Q1199" s="3"/>
      <c r="R1199" s="3"/>
      <c r="S1199" s="3" t="s">
        <v>11038</v>
      </c>
      <c r="T1199" s="7" t="s">
        <v>15689</v>
      </c>
      <c r="U1199" s="6" t="s">
        <v>13951</v>
      </c>
      <c r="V1199" s="14">
        <f>RIGHT(amazon[[#This Row],[discounted_price]],LEN(amazon[[#This Row],[discounted_price]])-1)*1</f>
        <v>189</v>
      </c>
      <c r="W1199" s="14">
        <f>RIGHT(amazon[[#This Row],[actual_price]],LEN(amazon[[#This Row],[actual_price]])-1)*1</f>
        <v>299</v>
      </c>
      <c r="X1199" s="1">
        <v>0.37</v>
      </c>
      <c r="Y1199">
        <v>4.2</v>
      </c>
      <c r="Z1199">
        <v>2737</v>
      </c>
      <c r="AA1199" s="3" t="s">
        <v>15690</v>
      </c>
      <c r="AB1199" s="3" t="s">
        <v>11041</v>
      </c>
      <c r="AC1199" s="3" t="s">
        <v>11042</v>
      </c>
      <c r="AD1199" s="3" t="s">
        <v>11043</v>
      </c>
      <c r="AE1199" s="3" t="s">
        <v>15691</v>
      </c>
      <c r="AF1199" s="3" t="s">
        <v>15692</v>
      </c>
      <c r="AG1199" s="3" t="s">
        <v>11046</v>
      </c>
      <c r="AH1199" s="3" t="s">
        <v>11047</v>
      </c>
    </row>
    <row r="1200" spans="1:34" x14ac:dyDescent="0.35">
      <c r="A1200" s="3" t="s">
        <v>11048</v>
      </c>
      <c r="B1200" s="3" t="s">
        <v>11049</v>
      </c>
      <c r="C1200" s="3" t="s">
        <v>17899</v>
      </c>
      <c r="D1200" s="3"/>
      <c r="E1200" s="3"/>
      <c r="F1200" s="3"/>
      <c r="G1200" s="3"/>
      <c r="H1200" s="3"/>
      <c r="I1200" s="3"/>
      <c r="J1200" s="3"/>
      <c r="K1200" s="3"/>
      <c r="L1200" s="3"/>
      <c r="M1200" s="3"/>
      <c r="N1200" s="3"/>
      <c r="O1200" s="3"/>
      <c r="P1200" s="3"/>
      <c r="Q1200" s="3"/>
      <c r="R1200" s="3"/>
      <c r="S1200" s="3" t="s">
        <v>9933</v>
      </c>
      <c r="T1200" s="7" t="s">
        <v>15693</v>
      </c>
      <c r="U1200" s="6" t="s">
        <v>15694</v>
      </c>
      <c r="V1200" s="14">
        <f>RIGHT(amazon[[#This Row],[discounted_price]],LEN(amazon[[#This Row],[discounted_price]])-1)*1</f>
        <v>1449</v>
      </c>
      <c r="W1200" s="14">
        <f>RIGHT(amazon[[#This Row],[actual_price]],LEN(amazon[[#This Row],[actual_price]])-1)*1</f>
        <v>2349</v>
      </c>
      <c r="X1200" s="1">
        <v>0.38</v>
      </c>
      <c r="Y1200">
        <v>3.9</v>
      </c>
      <c r="Z1200">
        <v>9019</v>
      </c>
      <c r="AA1200" s="3" t="s">
        <v>11052</v>
      </c>
      <c r="AB1200" s="3" t="s">
        <v>11053</v>
      </c>
      <c r="AC1200" s="3" t="s">
        <v>11054</v>
      </c>
      <c r="AD1200" s="3" t="s">
        <v>11055</v>
      </c>
      <c r="AE1200" s="3" t="s">
        <v>15695</v>
      </c>
      <c r="AF1200" s="3" t="s">
        <v>11057</v>
      </c>
      <c r="AG1200" s="3" t="s">
        <v>11058</v>
      </c>
      <c r="AH1200" s="3" t="s">
        <v>11059</v>
      </c>
    </row>
    <row r="1201" spans="1:34" x14ac:dyDescent="0.35">
      <c r="A1201" s="3" t="s">
        <v>11060</v>
      </c>
      <c r="B1201" s="3" t="s">
        <v>11061</v>
      </c>
      <c r="C1201" s="3" t="s">
        <v>17900</v>
      </c>
      <c r="D1201" s="3"/>
      <c r="E1201" s="3"/>
      <c r="F1201" s="3"/>
      <c r="G1201" s="3"/>
      <c r="H1201" s="3"/>
      <c r="I1201" s="3"/>
      <c r="J1201" s="3"/>
      <c r="K1201" s="3"/>
      <c r="L1201" s="3"/>
      <c r="M1201" s="3"/>
      <c r="N1201" s="3"/>
      <c r="O1201" s="3"/>
      <c r="P1201" s="3"/>
      <c r="Q1201" s="3"/>
      <c r="R1201" s="3"/>
      <c r="S1201" s="3" t="s">
        <v>9495</v>
      </c>
      <c r="T1201" s="7" t="s">
        <v>13934</v>
      </c>
      <c r="U1201" s="6" t="s">
        <v>13947</v>
      </c>
      <c r="V1201" s="14">
        <f>RIGHT(amazon[[#This Row],[discounted_price]],LEN(amazon[[#This Row],[discounted_price]])-1)*1</f>
        <v>199</v>
      </c>
      <c r="W1201" s="14">
        <f>RIGHT(amazon[[#This Row],[actual_price]],LEN(amazon[[#This Row],[actual_price]])-1)*1</f>
        <v>499</v>
      </c>
      <c r="X1201" s="1">
        <v>0.6</v>
      </c>
      <c r="Y1201">
        <v>4</v>
      </c>
      <c r="Z1201">
        <v>10234</v>
      </c>
      <c r="AA1201" s="3" t="s">
        <v>11062</v>
      </c>
      <c r="AB1201" s="3" t="s">
        <v>11063</v>
      </c>
      <c r="AC1201" s="3" t="s">
        <v>11064</v>
      </c>
      <c r="AD1201" s="3" t="s">
        <v>11065</v>
      </c>
      <c r="AE1201" s="3" t="s">
        <v>11066</v>
      </c>
      <c r="AF1201" s="3" t="s">
        <v>15696</v>
      </c>
      <c r="AG1201" s="3" t="s">
        <v>11068</v>
      </c>
      <c r="AH1201" s="3" t="s">
        <v>11069</v>
      </c>
    </row>
    <row r="1202" spans="1:34" x14ac:dyDescent="0.35">
      <c r="A1202" s="3" t="s">
        <v>11070</v>
      </c>
      <c r="B1202" s="3" t="s">
        <v>11071</v>
      </c>
      <c r="C1202" s="3"/>
      <c r="D1202" s="3"/>
      <c r="E1202" s="3"/>
      <c r="F1202" s="3"/>
      <c r="G1202" s="3"/>
      <c r="H1202" s="3"/>
      <c r="I1202" s="3"/>
      <c r="J1202" s="3"/>
      <c r="K1202" s="3"/>
      <c r="L1202" s="3"/>
      <c r="M1202" s="3"/>
      <c r="N1202" s="3"/>
      <c r="O1202" s="3"/>
      <c r="P1202" s="3"/>
      <c r="Q1202" s="3"/>
      <c r="R1202" s="3"/>
      <c r="S1202" s="3" t="s">
        <v>11072</v>
      </c>
      <c r="T1202" s="7" t="s">
        <v>14779</v>
      </c>
      <c r="U1202" s="6" t="s">
        <v>14103</v>
      </c>
      <c r="V1202" s="14">
        <f>RIGHT(amazon[[#This Row],[discounted_price]],LEN(amazon[[#This Row],[discounted_price]])-1)*1</f>
        <v>474</v>
      </c>
      <c r="W1202" s="14">
        <f>RIGHT(amazon[[#This Row],[actual_price]],LEN(amazon[[#This Row],[actual_price]])-1)*1</f>
        <v>1299</v>
      </c>
      <c r="X1202" s="1">
        <v>0.64</v>
      </c>
      <c r="Y1202">
        <v>4.0999999999999996</v>
      </c>
      <c r="Z1202">
        <v>550</v>
      </c>
      <c r="AA1202" s="3" t="s">
        <v>11073</v>
      </c>
      <c r="AB1202" s="3" t="s">
        <v>11074</v>
      </c>
      <c r="AC1202" s="3" t="s">
        <v>11075</v>
      </c>
      <c r="AD1202" s="3" t="s">
        <v>11076</v>
      </c>
      <c r="AE1202" s="3" t="s">
        <v>11077</v>
      </c>
      <c r="AF1202" s="3" t="s">
        <v>15697</v>
      </c>
      <c r="AG1202" s="3" t="s">
        <v>11079</v>
      </c>
      <c r="AH1202" s="3" t="s">
        <v>11080</v>
      </c>
    </row>
    <row r="1203" spans="1:34" x14ac:dyDescent="0.35">
      <c r="A1203" s="3" t="s">
        <v>11081</v>
      </c>
      <c r="B1203" s="3" t="s">
        <v>11082</v>
      </c>
      <c r="C1203" s="3" t="s">
        <v>17901</v>
      </c>
      <c r="D1203" s="3" t="s">
        <v>17902</v>
      </c>
      <c r="E1203" s="3" t="s">
        <v>17903</v>
      </c>
      <c r="F1203" s="3" t="s">
        <v>17904</v>
      </c>
      <c r="G1203" s="3" t="s">
        <v>17905</v>
      </c>
      <c r="H1203" s="3" t="s">
        <v>17906</v>
      </c>
      <c r="I1203" s="3" t="s">
        <v>17907</v>
      </c>
      <c r="J1203" s="3" t="s">
        <v>17908</v>
      </c>
      <c r="K1203" s="3" t="s">
        <v>17909</v>
      </c>
      <c r="L1203" s="3" t="s">
        <v>17910</v>
      </c>
      <c r="M1203" s="3" t="s">
        <v>17911</v>
      </c>
      <c r="N1203" s="3" t="s">
        <v>17912</v>
      </c>
      <c r="O1203" s="3"/>
      <c r="P1203" s="3"/>
      <c r="Q1203" s="3"/>
      <c r="R1203" s="3"/>
      <c r="S1203" s="3" t="s">
        <v>9282</v>
      </c>
      <c r="T1203" s="7" t="s">
        <v>13984</v>
      </c>
      <c r="U1203" s="6" t="s">
        <v>13947</v>
      </c>
      <c r="V1203" s="14">
        <f>RIGHT(amazon[[#This Row],[discounted_price]],LEN(amazon[[#This Row],[discounted_price]])-1)*1</f>
        <v>279</v>
      </c>
      <c r="W1203" s="14">
        <f>RIGHT(amazon[[#This Row],[actual_price]],LEN(amazon[[#This Row],[actual_price]])-1)*1</f>
        <v>499</v>
      </c>
      <c r="X1203" s="1">
        <v>0.44</v>
      </c>
      <c r="Y1203">
        <v>4.8</v>
      </c>
      <c r="Z1203">
        <v>28</v>
      </c>
      <c r="AA1203" s="3" t="s">
        <v>15698</v>
      </c>
      <c r="AB1203" s="3" t="s">
        <v>11084</v>
      </c>
      <c r="AC1203" s="3" t="s">
        <v>11085</v>
      </c>
      <c r="AD1203" s="3" t="s">
        <v>11086</v>
      </c>
      <c r="AE1203" s="3" t="s">
        <v>15699</v>
      </c>
      <c r="AF1203" s="3" t="s">
        <v>15700</v>
      </c>
      <c r="AG1203" s="3" t="s">
        <v>11089</v>
      </c>
      <c r="AH1203" s="3" t="s">
        <v>11090</v>
      </c>
    </row>
    <row r="1204" spans="1:34" x14ac:dyDescent="0.35">
      <c r="A1204" s="3" t="s">
        <v>11091</v>
      </c>
      <c r="B1204" s="3" t="s">
        <v>11092</v>
      </c>
      <c r="C1204" s="3" t="s">
        <v>17913</v>
      </c>
      <c r="D1204" s="3"/>
      <c r="E1204" s="3"/>
      <c r="F1204" s="3"/>
      <c r="G1204" s="3"/>
      <c r="H1204" s="3"/>
      <c r="I1204" s="3"/>
      <c r="J1204" s="3"/>
      <c r="K1204" s="3"/>
      <c r="L1204" s="3"/>
      <c r="M1204" s="3"/>
      <c r="N1204" s="3"/>
      <c r="O1204" s="3"/>
      <c r="P1204" s="3"/>
      <c r="Q1204" s="3"/>
      <c r="R1204" s="3"/>
      <c r="S1204" s="3" t="s">
        <v>9933</v>
      </c>
      <c r="T1204" s="7" t="s">
        <v>13998</v>
      </c>
      <c r="U1204" s="6" t="s">
        <v>15701</v>
      </c>
      <c r="V1204" s="14">
        <f>RIGHT(amazon[[#This Row],[discounted_price]],LEN(amazon[[#This Row],[discounted_price]])-1)*1</f>
        <v>1999</v>
      </c>
      <c r="W1204" s="14">
        <f>RIGHT(amazon[[#This Row],[actual_price]],LEN(amazon[[#This Row],[actual_price]])-1)*1</f>
        <v>4775</v>
      </c>
      <c r="X1204" s="1">
        <v>0.57999999999999996</v>
      </c>
      <c r="Y1204">
        <v>4.2</v>
      </c>
      <c r="Z1204">
        <v>1353</v>
      </c>
      <c r="AA1204" s="3" t="s">
        <v>11094</v>
      </c>
      <c r="AB1204" s="3" t="s">
        <v>11095</v>
      </c>
      <c r="AC1204" s="3" t="s">
        <v>11096</v>
      </c>
      <c r="AD1204" s="3" t="s">
        <v>11097</v>
      </c>
      <c r="AE1204" s="3" t="s">
        <v>11098</v>
      </c>
      <c r="AF1204" s="3" t="s">
        <v>15702</v>
      </c>
      <c r="AG1204" s="3" t="s">
        <v>11100</v>
      </c>
      <c r="AH1204" s="3" t="s">
        <v>11101</v>
      </c>
    </row>
    <row r="1205" spans="1:34" x14ac:dyDescent="0.35">
      <c r="A1205" s="3" t="s">
        <v>11102</v>
      </c>
      <c r="B1205" s="3" t="s">
        <v>15703</v>
      </c>
      <c r="C1205" s="3" t="s">
        <v>17914</v>
      </c>
      <c r="D1205" s="3" t="s">
        <v>17915</v>
      </c>
      <c r="E1205" s="3"/>
      <c r="F1205" s="3"/>
      <c r="G1205" s="3"/>
      <c r="H1205" s="3"/>
      <c r="I1205" s="3"/>
      <c r="J1205" s="3"/>
      <c r="K1205" s="3"/>
      <c r="L1205" s="3"/>
      <c r="M1205" s="3"/>
      <c r="N1205" s="3"/>
      <c r="O1205" s="3"/>
      <c r="P1205" s="3"/>
      <c r="Q1205" s="3"/>
      <c r="R1205" s="3"/>
      <c r="S1205" s="3" t="s">
        <v>9162</v>
      </c>
      <c r="T1205" s="7" t="s">
        <v>13958</v>
      </c>
      <c r="U1205" s="6" t="s">
        <v>15704</v>
      </c>
      <c r="V1205" s="14">
        <f>RIGHT(amazon[[#This Row],[discounted_price]],LEN(amazon[[#This Row],[discounted_price]])-1)*1</f>
        <v>799</v>
      </c>
      <c r="W1205" s="14">
        <f>RIGHT(amazon[[#This Row],[actual_price]],LEN(amazon[[#This Row],[actual_price]])-1)*1</f>
        <v>1230</v>
      </c>
      <c r="X1205" s="1">
        <v>0.35</v>
      </c>
      <c r="Y1205">
        <v>4.0999999999999996</v>
      </c>
      <c r="Z1205">
        <v>2138</v>
      </c>
      <c r="AA1205" s="3" t="s">
        <v>11105</v>
      </c>
      <c r="AB1205" s="3" t="s">
        <v>11106</v>
      </c>
      <c r="AC1205" s="3" t="s">
        <v>11107</v>
      </c>
      <c r="AD1205" s="3" t="s">
        <v>11108</v>
      </c>
      <c r="AE1205" s="3" t="s">
        <v>15705</v>
      </c>
      <c r="AF1205" s="3" t="s">
        <v>15706</v>
      </c>
      <c r="AG1205" s="3" t="s">
        <v>11111</v>
      </c>
      <c r="AH1205" s="3" t="s">
        <v>11112</v>
      </c>
    </row>
    <row r="1206" spans="1:34" x14ac:dyDescent="0.35">
      <c r="A1206" s="3" t="s">
        <v>11113</v>
      </c>
      <c r="B1206" s="3" t="s">
        <v>11114</v>
      </c>
      <c r="C1206" s="3" t="s">
        <v>17806</v>
      </c>
      <c r="D1206" s="3" t="s">
        <v>17916</v>
      </c>
      <c r="E1206" s="3" t="s">
        <v>17917</v>
      </c>
      <c r="F1206" s="3" t="s">
        <v>17918</v>
      </c>
      <c r="G1206" s="3" t="s">
        <v>17919</v>
      </c>
      <c r="H1206" s="3"/>
      <c r="I1206" s="3"/>
      <c r="J1206" s="3"/>
      <c r="K1206" s="3"/>
      <c r="L1206" s="3"/>
      <c r="M1206" s="3"/>
      <c r="N1206" s="3"/>
      <c r="O1206" s="3"/>
      <c r="P1206" s="3"/>
      <c r="Q1206" s="3"/>
      <c r="R1206" s="3"/>
      <c r="S1206" s="3" t="s">
        <v>9825</v>
      </c>
      <c r="T1206" s="7" t="s">
        <v>14251</v>
      </c>
      <c r="U1206" s="6" t="s">
        <v>13998</v>
      </c>
      <c r="V1206" s="14">
        <f>RIGHT(amazon[[#This Row],[discounted_price]],LEN(amazon[[#This Row],[discounted_price]])-1)*1</f>
        <v>949</v>
      </c>
      <c r="W1206" s="14">
        <f>RIGHT(amazon[[#This Row],[actual_price]],LEN(amazon[[#This Row],[actual_price]])-1)*1</f>
        <v>1999</v>
      </c>
      <c r="X1206" s="1">
        <v>0.53</v>
      </c>
      <c r="Y1206">
        <v>4</v>
      </c>
      <c r="Z1206">
        <v>1679</v>
      </c>
      <c r="AA1206" s="3" t="s">
        <v>11115</v>
      </c>
      <c r="AB1206" s="3" t="s">
        <v>11116</v>
      </c>
      <c r="AC1206" s="3" t="s">
        <v>11117</v>
      </c>
      <c r="AD1206" s="3" t="s">
        <v>11118</v>
      </c>
      <c r="AE1206" s="3" t="s">
        <v>15707</v>
      </c>
      <c r="AF1206" s="3" t="s">
        <v>15708</v>
      </c>
      <c r="AG1206" s="3" t="s">
        <v>11121</v>
      </c>
      <c r="AH1206" s="3" t="s">
        <v>11122</v>
      </c>
    </row>
    <row r="1207" spans="1:34" x14ac:dyDescent="0.35">
      <c r="A1207" s="3" t="s">
        <v>11123</v>
      </c>
      <c r="B1207" s="3" t="s">
        <v>11124</v>
      </c>
      <c r="C1207" s="3" t="s">
        <v>17920</v>
      </c>
      <c r="D1207" s="3" t="s">
        <v>17921</v>
      </c>
      <c r="E1207" s="3" t="s">
        <v>17922</v>
      </c>
      <c r="F1207" s="3"/>
      <c r="G1207" s="3"/>
      <c r="H1207" s="3"/>
      <c r="I1207" s="3"/>
      <c r="J1207" s="3"/>
      <c r="K1207" s="3"/>
      <c r="L1207" s="3"/>
      <c r="M1207" s="3"/>
      <c r="N1207" s="3"/>
      <c r="O1207" s="3"/>
      <c r="P1207" s="3"/>
      <c r="Q1207" s="3"/>
      <c r="R1207" s="3"/>
      <c r="S1207" s="3" t="s">
        <v>11125</v>
      </c>
      <c r="T1207" s="7" t="s">
        <v>15709</v>
      </c>
      <c r="U1207" s="6" t="s">
        <v>15710</v>
      </c>
      <c r="V1207" s="14">
        <f>RIGHT(amazon[[#This Row],[discounted_price]],LEN(amazon[[#This Row],[discounted_price]])-1)*1</f>
        <v>3657.66</v>
      </c>
      <c r="W1207" s="14">
        <f>RIGHT(amazon[[#This Row],[actual_price]],LEN(amazon[[#This Row],[actual_price]])-1)*1</f>
        <v>5156</v>
      </c>
      <c r="X1207" s="1">
        <v>0.28999999999999998</v>
      </c>
      <c r="Y1207">
        <v>3.9</v>
      </c>
      <c r="Z1207">
        <v>12837</v>
      </c>
      <c r="AA1207" s="3" t="s">
        <v>11128</v>
      </c>
      <c r="AB1207" s="3" t="s">
        <v>11129</v>
      </c>
      <c r="AC1207" s="3" t="s">
        <v>11130</v>
      </c>
      <c r="AD1207" s="3" t="s">
        <v>11131</v>
      </c>
      <c r="AE1207" s="3" t="s">
        <v>15711</v>
      </c>
      <c r="AF1207" s="3" t="s">
        <v>11133</v>
      </c>
      <c r="AG1207" s="3" t="s">
        <v>11134</v>
      </c>
      <c r="AH1207" s="3" t="s">
        <v>11135</v>
      </c>
    </row>
    <row r="1208" spans="1:34" x14ac:dyDescent="0.35">
      <c r="A1208" s="3" t="s">
        <v>11136</v>
      </c>
      <c r="B1208" s="3" t="s">
        <v>11137</v>
      </c>
      <c r="C1208" s="3" t="s">
        <v>17923</v>
      </c>
      <c r="D1208" s="3"/>
      <c r="E1208" s="3"/>
      <c r="F1208" s="3"/>
      <c r="G1208" s="3"/>
      <c r="H1208" s="3"/>
      <c r="I1208" s="3"/>
      <c r="J1208" s="3"/>
      <c r="K1208" s="3"/>
      <c r="L1208" s="3"/>
      <c r="M1208" s="3"/>
      <c r="N1208" s="3"/>
      <c r="O1208" s="3"/>
      <c r="P1208" s="3"/>
      <c r="Q1208" s="3"/>
      <c r="R1208" s="3"/>
      <c r="S1208" s="3" t="s">
        <v>11138</v>
      </c>
      <c r="T1208" s="7" t="s">
        <v>14200</v>
      </c>
      <c r="U1208" s="6" t="s">
        <v>13998</v>
      </c>
      <c r="V1208" s="14">
        <f>RIGHT(amazon[[#This Row],[discounted_price]],LEN(amazon[[#This Row],[discounted_price]])-1)*1</f>
        <v>1699</v>
      </c>
      <c r="W1208" s="14">
        <f>RIGHT(amazon[[#This Row],[actual_price]],LEN(amazon[[#This Row],[actual_price]])-1)*1</f>
        <v>1999</v>
      </c>
      <c r="X1208" s="1">
        <v>0.15</v>
      </c>
      <c r="Y1208">
        <v>4.0999999999999996</v>
      </c>
      <c r="Z1208">
        <v>8873</v>
      </c>
      <c r="AA1208" s="3" t="s">
        <v>15712</v>
      </c>
      <c r="AB1208" s="3" t="s">
        <v>11140</v>
      </c>
      <c r="AC1208" s="3" t="s">
        <v>11141</v>
      </c>
      <c r="AD1208" s="3" t="s">
        <v>11142</v>
      </c>
      <c r="AE1208" s="3" t="s">
        <v>15713</v>
      </c>
      <c r="AF1208" s="3" t="s">
        <v>15714</v>
      </c>
      <c r="AG1208" s="3" t="s">
        <v>11145</v>
      </c>
      <c r="AH1208" s="3" t="s">
        <v>11146</v>
      </c>
    </row>
    <row r="1209" spans="1:34" x14ac:dyDescent="0.35">
      <c r="A1209" s="3" t="s">
        <v>11147</v>
      </c>
      <c r="B1209" s="3" t="s">
        <v>11148</v>
      </c>
      <c r="C1209" s="3"/>
      <c r="D1209" s="3"/>
      <c r="E1209" s="3"/>
      <c r="F1209" s="3"/>
      <c r="G1209" s="3"/>
      <c r="H1209" s="3"/>
      <c r="I1209" s="3"/>
      <c r="J1209" s="3"/>
      <c r="K1209" s="3"/>
      <c r="L1209" s="3"/>
      <c r="M1209" s="3"/>
      <c r="N1209" s="3"/>
      <c r="O1209" s="3"/>
      <c r="P1209" s="3"/>
      <c r="Q1209" s="3"/>
      <c r="R1209" s="3"/>
      <c r="S1209" s="3" t="s">
        <v>9507</v>
      </c>
      <c r="T1209" s="7" t="s">
        <v>15715</v>
      </c>
      <c r="U1209" s="6" t="s">
        <v>15544</v>
      </c>
      <c r="V1209" s="14">
        <f>RIGHT(amazon[[#This Row],[discounted_price]],LEN(amazon[[#This Row],[discounted_price]])-1)*1</f>
        <v>1849</v>
      </c>
      <c r="W1209" s="14">
        <f>RIGHT(amazon[[#This Row],[actual_price]],LEN(amazon[[#This Row],[actual_price]])-1)*1</f>
        <v>2095</v>
      </c>
      <c r="X1209" s="1">
        <v>0.12</v>
      </c>
      <c r="Y1209">
        <v>4.3</v>
      </c>
      <c r="Z1209">
        <v>7681</v>
      </c>
      <c r="AA1209" s="3" t="s">
        <v>11150</v>
      </c>
      <c r="AB1209" s="3" t="s">
        <v>11151</v>
      </c>
      <c r="AC1209" s="3" t="s">
        <v>11152</v>
      </c>
      <c r="AD1209" s="3" t="s">
        <v>11153</v>
      </c>
      <c r="AE1209" s="3" t="s">
        <v>11154</v>
      </c>
      <c r="AF1209" s="3" t="s">
        <v>11155</v>
      </c>
      <c r="AG1209" s="3" t="s">
        <v>11156</v>
      </c>
      <c r="AH1209" s="3" t="s">
        <v>11157</v>
      </c>
    </row>
    <row r="1210" spans="1:34" x14ac:dyDescent="0.35">
      <c r="A1210" s="3" t="s">
        <v>11158</v>
      </c>
      <c r="B1210" s="3" t="s">
        <v>11159</v>
      </c>
      <c r="C1210" s="3"/>
      <c r="D1210" s="3"/>
      <c r="E1210" s="3"/>
      <c r="F1210" s="3"/>
      <c r="G1210" s="3"/>
      <c r="H1210" s="3"/>
      <c r="I1210" s="3"/>
      <c r="J1210" s="3"/>
      <c r="K1210" s="3"/>
      <c r="L1210" s="3"/>
      <c r="M1210" s="3"/>
      <c r="N1210" s="3"/>
      <c r="O1210" s="3"/>
      <c r="P1210" s="3"/>
      <c r="Q1210" s="3"/>
      <c r="R1210" s="3"/>
      <c r="S1210" s="3" t="s">
        <v>9151</v>
      </c>
      <c r="T1210" s="7" t="s">
        <v>14236</v>
      </c>
      <c r="U1210" s="6" t="s">
        <v>15716</v>
      </c>
      <c r="V1210" s="14">
        <f>RIGHT(amazon[[#This Row],[discounted_price]],LEN(amazon[[#This Row],[discounted_price]])-1)*1</f>
        <v>12499</v>
      </c>
      <c r="W1210" s="14">
        <f>RIGHT(amazon[[#This Row],[actual_price]],LEN(amazon[[#This Row],[actual_price]])-1)*1</f>
        <v>19825</v>
      </c>
      <c r="X1210" s="1">
        <v>0.37</v>
      </c>
      <c r="Y1210">
        <v>4.0999999999999996</v>
      </c>
      <c r="Z1210">
        <v>322</v>
      </c>
      <c r="AA1210" s="3" t="s">
        <v>11161</v>
      </c>
      <c r="AB1210" s="3" t="s">
        <v>11162</v>
      </c>
      <c r="AC1210" s="3" t="s">
        <v>11163</v>
      </c>
      <c r="AD1210" s="3" t="s">
        <v>11164</v>
      </c>
      <c r="AE1210" s="3" t="s">
        <v>11165</v>
      </c>
      <c r="AF1210" s="3" t="s">
        <v>11166</v>
      </c>
      <c r="AG1210" s="3" t="s">
        <v>11167</v>
      </c>
      <c r="AH1210" s="3" t="s">
        <v>11168</v>
      </c>
    </row>
    <row r="1211" spans="1:34" x14ac:dyDescent="0.35">
      <c r="A1211" s="3" t="s">
        <v>11169</v>
      </c>
      <c r="B1211" s="3" t="s">
        <v>11170</v>
      </c>
      <c r="C1211" s="3" t="s">
        <v>17647</v>
      </c>
      <c r="D1211" s="3"/>
      <c r="E1211" s="3"/>
      <c r="F1211" s="3"/>
      <c r="G1211" s="3"/>
      <c r="H1211" s="3"/>
      <c r="I1211" s="3"/>
      <c r="J1211" s="3"/>
      <c r="K1211" s="3"/>
      <c r="L1211" s="3"/>
      <c r="M1211" s="3"/>
      <c r="N1211" s="3"/>
      <c r="O1211" s="3"/>
      <c r="P1211" s="3"/>
      <c r="Q1211" s="3"/>
      <c r="R1211" s="3"/>
      <c r="S1211" s="3" t="s">
        <v>9293</v>
      </c>
      <c r="T1211" s="7" t="s">
        <v>13933</v>
      </c>
      <c r="U1211" s="6" t="s">
        <v>15717</v>
      </c>
      <c r="V1211" s="14">
        <f>RIGHT(amazon[[#This Row],[discounted_price]],LEN(amazon[[#This Row],[discounted_price]])-1)*1</f>
        <v>1099</v>
      </c>
      <c r="W1211" s="14">
        <f>RIGHT(amazon[[#This Row],[actual_price]],LEN(amazon[[#This Row],[actual_price]])-1)*1</f>
        <v>1920</v>
      </c>
      <c r="X1211" s="1">
        <v>0.43</v>
      </c>
      <c r="Y1211">
        <v>4.2</v>
      </c>
      <c r="Z1211">
        <v>9772</v>
      </c>
      <c r="AA1211" s="3" t="s">
        <v>11172</v>
      </c>
      <c r="AB1211" s="3" t="s">
        <v>11173</v>
      </c>
      <c r="AC1211" s="3" t="s">
        <v>11174</v>
      </c>
      <c r="AD1211" s="3" t="s">
        <v>11175</v>
      </c>
      <c r="AE1211" s="3" t="s">
        <v>15718</v>
      </c>
      <c r="AF1211" s="3" t="s">
        <v>15719</v>
      </c>
      <c r="AG1211" s="3" t="s">
        <v>11178</v>
      </c>
      <c r="AH1211" s="3" t="s">
        <v>11179</v>
      </c>
    </row>
    <row r="1212" spans="1:34" x14ac:dyDescent="0.35">
      <c r="A1212" s="3" t="s">
        <v>11180</v>
      </c>
      <c r="B1212" s="3" t="s">
        <v>11181</v>
      </c>
      <c r="C1212" s="3" t="s">
        <v>17924</v>
      </c>
      <c r="D1212" s="3" t="s">
        <v>17925</v>
      </c>
      <c r="E1212" s="3" t="s">
        <v>17926</v>
      </c>
      <c r="F1212" s="3" t="s">
        <v>17927</v>
      </c>
      <c r="G1212" s="3"/>
      <c r="H1212" s="3"/>
      <c r="I1212" s="3"/>
      <c r="J1212" s="3"/>
      <c r="K1212" s="3"/>
      <c r="L1212" s="3"/>
      <c r="M1212" s="3"/>
      <c r="N1212" s="3"/>
      <c r="O1212" s="3"/>
      <c r="P1212" s="3"/>
      <c r="Q1212" s="3"/>
      <c r="R1212" s="3"/>
      <c r="S1212" s="3" t="s">
        <v>10791</v>
      </c>
      <c r="T1212" s="7" t="s">
        <v>15720</v>
      </c>
      <c r="U1212" s="6" t="s">
        <v>15721</v>
      </c>
      <c r="V1212" s="14">
        <f>RIGHT(amazon[[#This Row],[discounted_price]],LEN(amazon[[#This Row],[discounted_price]])-1)*1</f>
        <v>8199</v>
      </c>
      <c r="W1212" s="14">
        <f>RIGHT(amazon[[#This Row],[actual_price]],LEN(amazon[[#This Row],[actual_price]])-1)*1</f>
        <v>16000</v>
      </c>
      <c r="X1212" s="1">
        <v>0.49</v>
      </c>
      <c r="Y1212">
        <v>3.9</v>
      </c>
      <c r="Z1212">
        <v>18497</v>
      </c>
      <c r="AA1212" s="3" t="s">
        <v>11184</v>
      </c>
      <c r="AB1212" s="3" t="s">
        <v>11185</v>
      </c>
      <c r="AC1212" s="3" t="s">
        <v>11186</v>
      </c>
      <c r="AD1212" s="3" t="s">
        <v>11187</v>
      </c>
      <c r="AE1212" s="3" t="s">
        <v>11188</v>
      </c>
      <c r="AF1212" s="3" t="s">
        <v>15722</v>
      </c>
      <c r="AG1212" s="3" t="s">
        <v>11190</v>
      </c>
      <c r="AH1212" s="3" t="s">
        <v>11191</v>
      </c>
    </row>
    <row r="1213" spans="1:34" x14ac:dyDescent="0.35">
      <c r="A1213" s="3" t="s">
        <v>11192</v>
      </c>
      <c r="B1213" s="3" t="s">
        <v>11193</v>
      </c>
      <c r="C1213" s="3" t="s">
        <v>17928</v>
      </c>
      <c r="D1213" s="3"/>
      <c r="E1213" s="3"/>
      <c r="F1213" s="3"/>
      <c r="G1213" s="3"/>
      <c r="H1213" s="3"/>
      <c r="I1213" s="3"/>
      <c r="J1213" s="3"/>
      <c r="K1213" s="3"/>
      <c r="L1213" s="3"/>
      <c r="M1213" s="3"/>
      <c r="N1213" s="3"/>
      <c r="O1213" s="3"/>
      <c r="P1213" s="3"/>
      <c r="Q1213" s="3"/>
      <c r="R1213" s="3"/>
      <c r="S1213" s="3" t="s">
        <v>9553</v>
      </c>
      <c r="T1213" s="7" t="s">
        <v>13947</v>
      </c>
      <c r="U1213" s="6" t="s">
        <v>14037</v>
      </c>
      <c r="V1213" s="14">
        <f>RIGHT(amazon[[#This Row],[discounted_price]],LEN(amazon[[#This Row],[discounted_price]])-1)*1</f>
        <v>499</v>
      </c>
      <c r="W1213" s="14">
        <f>RIGHT(amazon[[#This Row],[actual_price]],LEN(amazon[[#This Row],[actual_price]])-1)*1</f>
        <v>2199</v>
      </c>
      <c r="X1213" s="1">
        <v>0.77</v>
      </c>
      <c r="Y1213">
        <v>3.7</v>
      </c>
      <c r="Z1213">
        <v>53</v>
      </c>
      <c r="AA1213" s="3" t="s">
        <v>11194</v>
      </c>
      <c r="AB1213" s="3" t="s">
        <v>11195</v>
      </c>
      <c r="AC1213" s="3" t="s">
        <v>11196</v>
      </c>
      <c r="AD1213" s="3" t="s">
        <v>11197</v>
      </c>
      <c r="AE1213" s="3" t="s">
        <v>15723</v>
      </c>
      <c r="AF1213" s="3" t="s">
        <v>15724</v>
      </c>
      <c r="AG1213" s="3" t="s">
        <v>11200</v>
      </c>
      <c r="AH1213" s="3" t="s">
        <v>11201</v>
      </c>
    </row>
    <row r="1214" spans="1:34" x14ac:dyDescent="0.35">
      <c r="A1214" s="3" t="s">
        <v>11202</v>
      </c>
      <c r="B1214" s="3" t="s">
        <v>11203</v>
      </c>
      <c r="C1214" s="3" t="s">
        <v>17929</v>
      </c>
      <c r="D1214" s="3" t="s">
        <v>17930</v>
      </c>
      <c r="E1214" s="3"/>
      <c r="F1214" s="3"/>
      <c r="G1214" s="3"/>
      <c r="H1214" s="3"/>
      <c r="I1214" s="3"/>
      <c r="J1214" s="3"/>
      <c r="K1214" s="3"/>
      <c r="L1214" s="3"/>
      <c r="M1214" s="3"/>
      <c r="N1214" s="3"/>
      <c r="O1214" s="3"/>
      <c r="P1214" s="3"/>
      <c r="Q1214" s="3"/>
      <c r="R1214" s="3"/>
      <c r="S1214" s="3" t="s">
        <v>9587</v>
      </c>
      <c r="T1214" s="7" t="s">
        <v>14045</v>
      </c>
      <c r="U1214" s="6" t="s">
        <v>13995</v>
      </c>
      <c r="V1214" s="14">
        <f>RIGHT(amazon[[#This Row],[discounted_price]],LEN(amazon[[#This Row],[discounted_price]])-1)*1</f>
        <v>6999</v>
      </c>
      <c r="W1214" s="14">
        <f>RIGHT(amazon[[#This Row],[actual_price]],LEN(amazon[[#This Row],[actual_price]])-1)*1</f>
        <v>14999</v>
      </c>
      <c r="X1214" s="1">
        <v>0.53</v>
      </c>
      <c r="Y1214">
        <v>4.0999999999999996</v>
      </c>
      <c r="Z1214">
        <v>1728</v>
      </c>
      <c r="AA1214" s="3" t="s">
        <v>11204</v>
      </c>
      <c r="AB1214" s="3" t="s">
        <v>11205</v>
      </c>
      <c r="AC1214" s="3" t="s">
        <v>11206</v>
      </c>
      <c r="AD1214" s="3" t="s">
        <v>11207</v>
      </c>
      <c r="AE1214" s="3" t="s">
        <v>15725</v>
      </c>
      <c r="AF1214" s="3" t="s">
        <v>15726</v>
      </c>
      <c r="AG1214" s="3" t="s">
        <v>11210</v>
      </c>
      <c r="AH1214" s="3" t="s">
        <v>11211</v>
      </c>
    </row>
    <row r="1215" spans="1:34" x14ac:dyDescent="0.35">
      <c r="A1215" s="3" t="s">
        <v>11212</v>
      </c>
      <c r="B1215" s="3" t="s">
        <v>11213</v>
      </c>
      <c r="C1215" s="3"/>
      <c r="D1215" s="3"/>
      <c r="E1215" s="3"/>
      <c r="F1215" s="3"/>
      <c r="G1215" s="3"/>
      <c r="H1215" s="3"/>
      <c r="I1215" s="3"/>
      <c r="J1215" s="3"/>
      <c r="K1215" s="3"/>
      <c r="L1215" s="3"/>
      <c r="M1215" s="3"/>
      <c r="N1215" s="3"/>
      <c r="O1215" s="3"/>
      <c r="P1215" s="3"/>
      <c r="Q1215" s="3"/>
      <c r="R1215" s="3"/>
      <c r="S1215" s="3" t="s">
        <v>9922</v>
      </c>
      <c r="T1215" s="7" t="s">
        <v>15436</v>
      </c>
      <c r="U1215" s="6" t="s">
        <v>13982</v>
      </c>
      <c r="V1215" s="14">
        <f>RIGHT(amazon[[#This Row],[discounted_price]],LEN(amazon[[#This Row],[discounted_price]])-1)*1</f>
        <v>1595</v>
      </c>
      <c r="W1215" s="14">
        <f>RIGHT(amazon[[#This Row],[actual_price]],LEN(amazon[[#This Row],[actual_price]])-1)*1</f>
        <v>1799</v>
      </c>
      <c r="X1215" s="1">
        <v>0.11</v>
      </c>
      <c r="Y1215">
        <v>4</v>
      </c>
      <c r="Z1215">
        <v>2877</v>
      </c>
      <c r="AA1215" s="3" t="s">
        <v>15727</v>
      </c>
      <c r="AB1215" s="3" t="s">
        <v>11215</v>
      </c>
      <c r="AC1215" s="3" t="s">
        <v>11216</v>
      </c>
      <c r="AD1215" s="3" t="s">
        <v>11217</v>
      </c>
      <c r="AE1215" s="3" t="s">
        <v>11218</v>
      </c>
      <c r="AF1215" s="3" t="s">
        <v>11219</v>
      </c>
      <c r="AG1215" s="3" t="s">
        <v>11220</v>
      </c>
      <c r="AH1215" s="3" t="s">
        <v>11221</v>
      </c>
    </row>
    <row r="1216" spans="1:34" x14ac:dyDescent="0.35">
      <c r="A1216" s="3" t="s">
        <v>11222</v>
      </c>
      <c r="B1216" s="3" t="s">
        <v>11223</v>
      </c>
      <c r="C1216" s="3"/>
      <c r="D1216" s="3"/>
      <c r="E1216" s="3"/>
      <c r="F1216" s="3"/>
      <c r="G1216" s="3"/>
      <c r="H1216" s="3"/>
      <c r="I1216" s="3"/>
      <c r="J1216" s="3"/>
      <c r="K1216" s="3"/>
      <c r="L1216" s="3"/>
      <c r="M1216" s="3"/>
      <c r="N1216" s="3"/>
      <c r="O1216" s="3"/>
      <c r="P1216" s="3"/>
      <c r="Q1216" s="3"/>
      <c r="R1216" s="3"/>
      <c r="S1216" s="3" t="s">
        <v>9293</v>
      </c>
      <c r="T1216" s="7" t="s">
        <v>14906</v>
      </c>
      <c r="U1216" s="6" t="s">
        <v>15646</v>
      </c>
      <c r="V1216" s="14">
        <f>RIGHT(amazon[[#This Row],[discounted_price]],LEN(amazon[[#This Row],[discounted_price]])-1)*1</f>
        <v>1049</v>
      </c>
      <c r="W1216" s="14">
        <f>RIGHT(amazon[[#This Row],[actual_price]],LEN(amazon[[#This Row],[actual_price]])-1)*1</f>
        <v>1950</v>
      </c>
      <c r="X1216" s="1">
        <v>0.46</v>
      </c>
      <c r="Y1216">
        <v>3.8</v>
      </c>
      <c r="Z1216">
        <v>250</v>
      </c>
      <c r="AA1216" s="3" t="s">
        <v>11224</v>
      </c>
      <c r="AB1216" s="3" t="s">
        <v>11225</v>
      </c>
      <c r="AC1216" s="3" t="s">
        <v>11226</v>
      </c>
      <c r="AD1216" s="3" t="s">
        <v>11227</v>
      </c>
      <c r="AE1216" s="3" t="s">
        <v>11228</v>
      </c>
      <c r="AF1216" s="3" t="s">
        <v>11229</v>
      </c>
      <c r="AG1216" s="3" t="s">
        <v>11230</v>
      </c>
      <c r="AH1216" s="3" t="s">
        <v>11231</v>
      </c>
    </row>
    <row r="1217" spans="1:34" x14ac:dyDescent="0.35">
      <c r="A1217" s="3" t="s">
        <v>11232</v>
      </c>
      <c r="B1217" s="3" t="s">
        <v>11233</v>
      </c>
      <c r="C1217" s="3" t="s">
        <v>17931</v>
      </c>
      <c r="D1217" s="3" t="s">
        <v>17932</v>
      </c>
      <c r="E1217" s="3"/>
      <c r="F1217" s="3"/>
      <c r="G1217" s="3"/>
      <c r="H1217" s="3"/>
      <c r="I1217" s="3"/>
      <c r="J1217" s="3"/>
      <c r="K1217" s="3"/>
      <c r="L1217" s="3"/>
      <c r="M1217" s="3"/>
      <c r="N1217" s="3"/>
      <c r="O1217" s="3"/>
      <c r="P1217" s="3"/>
      <c r="Q1217" s="3"/>
      <c r="R1217" s="3"/>
      <c r="S1217" s="3" t="s">
        <v>9364</v>
      </c>
      <c r="T1217" s="7" t="s">
        <v>15728</v>
      </c>
      <c r="U1217" s="6" t="s">
        <v>15421</v>
      </c>
      <c r="V1217" s="14">
        <f>RIGHT(amazon[[#This Row],[discounted_price]],LEN(amazon[[#This Row],[discounted_price]])-1)*1</f>
        <v>1182</v>
      </c>
      <c r="W1217" s="14">
        <f>RIGHT(amazon[[#This Row],[actual_price]],LEN(amazon[[#This Row],[actual_price]])-1)*1</f>
        <v>2995</v>
      </c>
      <c r="X1217" s="1">
        <v>0.61</v>
      </c>
      <c r="Y1217">
        <v>4.2</v>
      </c>
      <c r="Z1217">
        <v>5178</v>
      </c>
      <c r="AA1217" s="3" t="s">
        <v>11235</v>
      </c>
      <c r="AB1217" s="3" t="s">
        <v>11236</v>
      </c>
      <c r="AC1217" s="3" t="s">
        <v>11237</v>
      </c>
      <c r="AD1217" s="3" t="s">
        <v>11238</v>
      </c>
      <c r="AE1217" s="3" t="s">
        <v>11239</v>
      </c>
      <c r="AF1217" s="3" t="s">
        <v>15729</v>
      </c>
      <c r="AG1217" s="3" t="s">
        <v>11241</v>
      </c>
      <c r="AH1217" s="3" t="s">
        <v>11242</v>
      </c>
    </row>
    <row r="1218" spans="1:34" x14ac:dyDescent="0.35">
      <c r="A1218" s="3" t="s">
        <v>11243</v>
      </c>
      <c r="B1218" s="3" t="s">
        <v>11244</v>
      </c>
      <c r="C1218" s="3" t="s">
        <v>17933</v>
      </c>
      <c r="D1218" s="3" t="s">
        <v>17863</v>
      </c>
      <c r="E1218" s="3" t="s">
        <v>17866</v>
      </c>
      <c r="F1218" s="3" t="s">
        <v>17934</v>
      </c>
      <c r="G1218" s="3" t="s">
        <v>17709</v>
      </c>
      <c r="H1218" s="3" t="s">
        <v>17935</v>
      </c>
      <c r="I1218" s="3"/>
      <c r="J1218" s="3"/>
      <c r="K1218" s="3"/>
      <c r="L1218" s="3"/>
      <c r="M1218" s="3"/>
      <c r="N1218" s="3"/>
      <c r="O1218" s="3"/>
      <c r="P1218" s="3"/>
      <c r="Q1218" s="3"/>
      <c r="R1218" s="3"/>
      <c r="S1218" s="3" t="s">
        <v>9162</v>
      </c>
      <c r="T1218" s="7" t="s">
        <v>13947</v>
      </c>
      <c r="U1218" s="6" t="s">
        <v>13952</v>
      </c>
      <c r="V1218" s="14">
        <f>RIGHT(amazon[[#This Row],[discounted_price]],LEN(amazon[[#This Row],[discounted_price]])-1)*1</f>
        <v>499</v>
      </c>
      <c r="W1218" s="14">
        <f>RIGHT(amazon[[#This Row],[actual_price]],LEN(amazon[[#This Row],[actual_price]])-1)*1</f>
        <v>999</v>
      </c>
      <c r="X1218" s="1">
        <v>0.5</v>
      </c>
      <c r="Y1218">
        <v>4.5999999999999996</v>
      </c>
      <c r="Z1218">
        <v>79</v>
      </c>
      <c r="AA1218" s="3" t="s">
        <v>15730</v>
      </c>
      <c r="AB1218" s="3" t="s">
        <v>11246</v>
      </c>
      <c r="AC1218" s="3" t="s">
        <v>11247</v>
      </c>
      <c r="AD1218" s="3" t="s">
        <v>11248</v>
      </c>
      <c r="AE1218" s="3" t="s">
        <v>11249</v>
      </c>
      <c r="AF1218" s="3" t="s">
        <v>15731</v>
      </c>
      <c r="AG1218" s="3" t="s">
        <v>11251</v>
      </c>
      <c r="AH1218" s="3" t="s">
        <v>11252</v>
      </c>
    </row>
    <row r="1219" spans="1:34" x14ac:dyDescent="0.35">
      <c r="A1219" s="3" t="s">
        <v>11253</v>
      </c>
      <c r="B1219" s="3" t="s">
        <v>11254</v>
      </c>
      <c r="C1219" s="3" t="s">
        <v>17936</v>
      </c>
      <c r="D1219" s="3" t="s">
        <v>17937</v>
      </c>
      <c r="E1219" s="3"/>
      <c r="F1219" s="3"/>
      <c r="G1219" s="3"/>
      <c r="H1219" s="3"/>
      <c r="I1219" s="3"/>
      <c r="J1219" s="3"/>
      <c r="K1219" s="3"/>
      <c r="L1219" s="3"/>
      <c r="M1219" s="3"/>
      <c r="N1219" s="3"/>
      <c r="O1219" s="3"/>
      <c r="P1219" s="3"/>
      <c r="Q1219" s="3"/>
      <c r="R1219" s="3"/>
      <c r="S1219" s="3" t="s">
        <v>10779</v>
      </c>
      <c r="T1219" s="7" t="s">
        <v>15540</v>
      </c>
      <c r="U1219" s="6" t="s">
        <v>15732</v>
      </c>
      <c r="V1219" s="14">
        <f>RIGHT(amazon[[#This Row],[discounted_price]],LEN(amazon[[#This Row],[discounted_price]])-1)*1</f>
        <v>8799</v>
      </c>
      <c r="W1219" s="14">
        <f>RIGHT(amazon[[#This Row],[actual_price]],LEN(amazon[[#This Row],[actual_price]])-1)*1</f>
        <v>11995</v>
      </c>
      <c r="X1219" s="1">
        <v>0.27</v>
      </c>
      <c r="Y1219">
        <v>4.0999999999999996</v>
      </c>
      <c r="Z1219">
        <v>4157</v>
      </c>
      <c r="AA1219" s="3" t="s">
        <v>11256</v>
      </c>
      <c r="AB1219" s="3" t="s">
        <v>11257</v>
      </c>
      <c r="AC1219" s="3" t="s">
        <v>11258</v>
      </c>
      <c r="AD1219" s="3" t="s">
        <v>11259</v>
      </c>
      <c r="AE1219" s="3" t="s">
        <v>11260</v>
      </c>
      <c r="AF1219" s="3" t="s">
        <v>11261</v>
      </c>
      <c r="AG1219" s="3" t="s">
        <v>11262</v>
      </c>
      <c r="AH1219" s="3" t="s">
        <v>11263</v>
      </c>
    </row>
    <row r="1220" spans="1:34" x14ac:dyDescent="0.35">
      <c r="A1220" s="3" t="s">
        <v>11264</v>
      </c>
      <c r="B1220" s="3" t="s">
        <v>11265</v>
      </c>
      <c r="C1220" s="3" t="s">
        <v>17938</v>
      </c>
      <c r="D1220" s="3" t="s">
        <v>17939</v>
      </c>
      <c r="E1220" s="3" t="s">
        <v>17940</v>
      </c>
      <c r="F1220" s="3"/>
      <c r="G1220" s="3"/>
      <c r="H1220" s="3"/>
      <c r="I1220" s="3"/>
      <c r="J1220" s="3"/>
      <c r="K1220" s="3"/>
      <c r="L1220" s="3"/>
      <c r="M1220" s="3"/>
      <c r="N1220" s="3"/>
      <c r="O1220" s="3"/>
      <c r="P1220" s="3"/>
      <c r="Q1220" s="3"/>
      <c r="R1220" s="3"/>
      <c r="S1220" s="3" t="s">
        <v>9139</v>
      </c>
      <c r="T1220" s="7" t="s">
        <v>15017</v>
      </c>
      <c r="U1220" s="6" t="s">
        <v>14076</v>
      </c>
      <c r="V1220" s="14">
        <f>RIGHT(amazon[[#This Row],[discounted_price]],LEN(amazon[[#This Row],[discounted_price]])-1)*1</f>
        <v>1529</v>
      </c>
      <c r="W1220" s="14">
        <f>RIGHT(amazon[[#This Row],[actual_price]],LEN(amazon[[#This Row],[actual_price]])-1)*1</f>
        <v>2999</v>
      </c>
      <c r="X1220" s="1">
        <v>0.49</v>
      </c>
      <c r="Y1220">
        <v>3.3</v>
      </c>
      <c r="Z1220">
        <v>29</v>
      </c>
      <c r="AA1220" s="3" t="s">
        <v>15733</v>
      </c>
      <c r="AB1220" s="3" t="s">
        <v>11267</v>
      </c>
      <c r="AC1220" s="3" t="s">
        <v>11268</v>
      </c>
      <c r="AD1220" s="3" t="s">
        <v>11269</v>
      </c>
      <c r="AE1220" s="3" t="s">
        <v>11270</v>
      </c>
      <c r="AF1220" s="3" t="s">
        <v>11271</v>
      </c>
      <c r="AG1220" s="3" t="s">
        <v>11272</v>
      </c>
      <c r="AH1220" s="3" t="s">
        <v>11273</v>
      </c>
    </row>
    <row r="1221" spans="1:34" x14ac:dyDescent="0.35">
      <c r="A1221" s="3" t="s">
        <v>11274</v>
      </c>
      <c r="B1221" s="3" t="s">
        <v>11275</v>
      </c>
      <c r="C1221" s="3" t="s">
        <v>17941</v>
      </c>
      <c r="D1221" s="3"/>
      <c r="E1221" s="3"/>
      <c r="F1221" s="3"/>
      <c r="G1221" s="3"/>
      <c r="H1221" s="3"/>
      <c r="I1221" s="3"/>
      <c r="J1221" s="3"/>
      <c r="K1221" s="3"/>
      <c r="L1221" s="3"/>
      <c r="M1221" s="3"/>
      <c r="N1221" s="3"/>
      <c r="O1221" s="3"/>
      <c r="P1221" s="3"/>
      <c r="Q1221" s="3"/>
      <c r="R1221" s="3"/>
      <c r="S1221" s="3" t="s">
        <v>9293</v>
      </c>
      <c r="T1221" s="7" t="s">
        <v>14036</v>
      </c>
      <c r="U1221" s="6" t="s">
        <v>15734</v>
      </c>
      <c r="V1221" s="14">
        <f>RIGHT(amazon[[#This Row],[discounted_price]],LEN(amazon[[#This Row],[discounted_price]])-1)*1</f>
        <v>1199</v>
      </c>
      <c r="W1221" s="14">
        <f>RIGHT(amazon[[#This Row],[actual_price]],LEN(amazon[[#This Row],[actual_price]])-1)*1</f>
        <v>1690</v>
      </c>
      <c r="X1221" s="1">
        <v>0.28999999999999998</v>
      </c>
      <c r="Y1221">
        <v>4.2</v>
      </c>
      <c r="Z1221">
        <v>4580</v>
      </c>
      <c r="AA1221" s="3" t="s">
        <v>11277</v>
      </c>
      <c r="AB1221" s="3" t="s">
        <v>11278</v>
      </c>
      <c r="AC1221" s="3" t="s">
        <v>11279</v>
      </c>
      <c r="AD1221" s="3" t="s">
        <v>11280</v>
      </c>
      <c r="AE1221" s="3" t="s">
        <v>11281</v>
      </c>
      <c r="AF1221" s="3" t="s">
        <v>11282</v>
      </c>
      <c r="AG1221" s="3" t="s">
        <v>11283</v>
      </c>
      <c r="AH1221" s="3" t="s">
        <v>11284</v>
      </c>
    </row>
    <row r="1222" spans="1:34" x14ac:dyDescent="0.35">
      <c r="A1222" s="3" t="s">
        <v>11285</v>
      </c>
      <c r="B1222" s="3" t="s">
        <v>11286</v>
      </c>
      <c r="C1222" s="3" t="s">
        <v>17942</v>
      </c>
      <c r="D1222" s="3" t="s">
        <v>17943</v>
      </c>
      <c r="E1222" s="3" t="s">
        <v>17944</v>
      </c>
      <c r="F1222" s="3" t="s">
        <v>17945</v>
      </c>
      <c r="G1222" s="3" t="s">
        <v>17946</v>
      </c>
      <c r="H1222" s="3" t="s">
        <v>16215</v>
      </c>
      <c r="I1222" s="3" t="s">
        <v>17947</v>
      </c>
      <c r="J1222" s="3"/>
      <c r="K1222" s="3"/>
      <c r="L1222" s="3"/>
      <c r="M1222" s="3"/>
      <c r="N1222" s="3"/>
      <c r="O1222" s="3"/>
      <c r="P1222" s="3"/>
      <c r="Q1222" s="3"/>
      <c r="R1222" s="3"/>
      <c r="S1222" s="3" t="s">
        <v>9655</v>
      </c>
      <c r="T1222" s="7" t="s">
        <v>14445</v>
      </c>
      <c r="U1222" s="6" t="s">
        <v>15735</v>
      </c>
      <c r="V1222" s="14">
        <f>RIGHT(amazon[[#This Row],[discounted_price]],LEN(amazon[[#This Row],[discounted_price]])-1)*1</f>
        <v>1052</v>
      </c>
      <c r="W1222" s="14">
        <f>RIGHT(amazon[[#This Row],[actual_price]],LEN(amazon[[#This Row],[actual_price]])-1)*1</f>
        <v>1790</v>
      </c>
      <c r="X1222" s="1">
        <v>0.41</v>
      </c>
      <c r="Y1222">
        <v>4.3</v>
      </c>
      <c r="Z1222">
        <v>1404</v>
      </c>
      <c r="AA1222" s="3" t="s">
        <v>11288</v>
      </c>
      <c r="AB1222" s="3" t="s">
        <v>11289</v>
      </c>
      <c r="AC1222" s="3" t="s">
        <v>11290</v>
      </c>
      <c r="AD1222" s="3" t="s">
        <v>11291</v>
      </c>
      <c r="AE1222" s="3" t="s">
        <v>11292</v>
      </c>
      <c r="AF1222" s="3" t="s">
        <v>15736</v>
      </c>
      <c r="AG1222" s="3" t="s">
        <v>11294</v>
      </c>
      <c r="AH1222" s="3" t="s">
        <v>11295</v>
      </c>
    </row>
    <row r="1223" spans="1:34" x14ac:dyDescent="0.35">
      <c r="A1223" s="3" t="s">
        <v>11296</v>
      </c>
      <c r="B1223" s="3" t="s">
        <v>11297</v>
      </c>
      <c r="C1223" s="3"/>
      <c r="D1223" s="3"/>
      <c r="E1223" s="3"/>
      <c r="F1223" s="3"/>
      <c r="G1223" s="3"/>
      <c r="H1223" s="3"/>
      <c r="I1223" s="3"/>
      <c r="J1223" s="3"/>
      <c r="K1223" s="3"/>
      <c r="L1223" s="3"/>
      <c r="M1223" s="3"/>
      <c r="N1223" s="3"/>
      <c r="O1223" s="3"/>
      <c r="P1223" s="3"/>
      <c r="Q1223" s="3"/>
      <c r="R1223" s="3"/>
      <c r="S1223" s="3" t="s">
        <v>11298</v>
      </c>
      <c r="T1223" s="7" t="s">
        <v>14513</v>
      </c>
      <c r="U1223" s="6" t="s">
        <v>15737</v>
      </c>
      <c r="V1223" s="14">
        <f>RIGHT(amazon[[#This Row],[discounted_price]],LEN(amazon[[#This Row],[discounted_price]])-1)*1</f>
        <v>6499</v>
      </c>
      <c r="W1223" s="14">
        <f>RIGHT(amazon[[#This Row],[actual_price]],LEN(amazon[[#This Row],[actual_price]])-1)*1</f>
        <v>8995</v>
      </c>
      <c r="X1223" s="1">
        <v>0.28000000000000003</v>
      </c>
      <c r="Y1223">
        <v>4.3</v>
      </c>
      <c r="Z1223">
        <v>2810</v>
      </c>
      <c r="AA1223" s="3" t="s">
        <v>11300</v>
      </c>
      <c r="AB1223" s="3" t="s">
        <v>11301</v>
      </c>
      <c r="AC1223" s="3" t="s">
        <v>11302</v>
      </c>
      <c r="AD1223" s="3" t="s">
        <v>11303</v>
      </c>
      <c r="AE1223" s="3" t="s">
        <v>11304</v>
      </c>
      <c r="AF1223" s="3" t="s">
        <v>11305</v>
      </c>
      <c r="AG1223" s="3" t="s">
        <v>11306</v>
      </c>
      <c r="AH1223" s="3" t="s">
        <v>11307</v>
      </c>
    </row>
    <row r="1224" spans="1:34" x14ac:dyDescent="0.35">
      <c r="A1224" s="3" t="s">
        <v>11308</v>
      </c>
      <c r="B1224" s="3" t="s">
        <v>11309</v>
      </c>
      <c r="C1224" s="3"/>
      <c r="D1224" s="3"/>
      <c r="E1224" s="3"/>
      <c r="F1224" s="3"/>
      <c r="G1224" s="3"/>
      <c r="H1224" s="3"/>
      <c r="I1224" s="3"/>
      <c r="J1224" s="3"/>
      <c r="K1224" s="3"/>
      <c r="L1224" s="3"/>
      <c r="M1224" s="3"/>
      <c r="N1224" s="3"/>
      <c r="O1224" s="3"/>
      <c r="P1224" s="3"/>
      <c r="Q1224" s="3"/>
      <c r="R1224" s="3"/>
      <c r="S1224" s="3" t="s">
        <v>9879</v>
      </c>
      <c r="T1224" s="7" t="s">
        <v>14281</v>
      </c>
      <c r="U1224" s="6" t="s">
        <v>14281</v>
      </c>
      <c r="V1224" s="14">
        <f>RIGHT(amazon[[#This Row],[discounted_price]],LEN(amazon[[#This Row],[discounted_price]])-1)*1</f>
        <v>239</v>
      </c>
      <c r="W1224" s="14">
        <f>RIGHT(amazon[[#This Row],[actual_price]],LEN(amazon[[#This Row],[actual_price]])-1)*1</f>
        <v>239</v>
      </c>
      <c r="X1224" s="1">
        <v>0</v>
      </c>
      <c r="Y1224">
        <v>4.3</v>
      </c>
      <c r="Z1224">
        <v>7</v>
      </c>
      <c r="AA1224" s="3" t="s">
        <v>11310</v>
      </c>
      <c r="AB1224" s="3" t="s">
        <v>11311</v>
      </c>
      <c r="AC1224" s="3" t="s">
        <v>11312</v>
      </c>
      <c r="AD1224" s="3" t="s">
        <v>11313</v>
      </c>
      <c r="AE1224" s="3" t="s">
        <v>15738</v>
      </c>
      <c r="AF1224" s="3" t="s">
        <v>11315</v>
      </c>
      <c r="AG1224" s="3" t="s">
        <v>11316</v>
      </c>
      <c r="AH1224" s="3" t="s">
        <v>11317</v>
      </c>
    </row>
    <row r="1225" spans="1:34" x14ac:dyDescent="0.35">
      <c r="A1225" s="3" t="s">
        <v>11318</v>
      </c>
      <c r="B1225" s="3" t="s">
        <v>11319</v>
      </c>
      <c r="C1225" s="3" t="s">
        <v>17948</v>
      </c>
      <c r="D1225" s="3" t="s">
        <v>17949</v>
      </c>
      <c r="E1225" s="3" t="s">
        <v>17950</v>
      </c>
      <c r="F1225" s="3"/>
      <c r="G1225" s="3"/>
      <c r="H1225" s="3"/>
      <c r="I1225" s="3"/>
      <c r="J1225" s="3"/>
      <c r="K1225" s="3"/>
      <c r="L1225" s="3"/>
      <c r="M1225" s="3"/>
      <c r="N1225" s="3"/>
      <c r="O1225" s="3"/>
      <c r="P1225" s="3"/>
      <c r="Q1225" s="3"/>
      <c r="R1225" s="3"/>
      <c r="S1225" s="3" t="s">
        <v>9282</v>
      </c>
      <c r="T1225" s="7" t="s">
        <v>13941</v>
      </c>
      <c r="U1225" s="6" t="s">
        <v>14025</v>
      </c>
      <c r="V1225" s="14">
        <f>RIGHT(amazon[[#This Row],[discounted_price]],LEN(amazon[[#This Row],[discounted_price]])-1)*1</f>
        <v>699</v>
      </c>
      <c r="W1225" s="14">
        <f>RIGHT(amazon[[#This Row],[actual_price]],LEN(amazon[[#This Row],[actual_price]])-1)*1</f>
        <v>1599</v>
      </c>
      <c r="X1225" s="1">
        <v>0.56000000000000005</v>
      </c>
      <c r="Y1225">
        <v>4.7</v>
      </c>
      <c r="Z1225">
        <v>1729</v>
      </c>
      <c r="AA1225" s="3" t="s">
        <v>15739</v>
      </c>
      <c r="AB1225" s="3" t="s">
        <v>11321</v>
      </c>
      <c r="AC1225" s="3" t="s">
        <v>11322</v>
      </c>
      <c r="AD1225" s="3" t="s">
        <v>11323</v>
      </c>
      <c r="AE1225" s="3" t="s">
        <v>11324</v>
      </c>
      <c r="AF1225" s="3" t="s">
        <v>11325</v>
      </c>
      <c r="AG1225" s="3" t="s">
        <v>11326</v>
      </c>
      <c r="AH1225" s="3" t="s">
        <v>11327</v>
      </c>
    </row>
    <row r="1226" spans="1:34" x14ac:dyDescent="0.35">
      <c r="A1226" s="3" t="s">
        <v>11328</v>
      </c>
      <c r="B1226" s="3" t="s">
        <v>11329</v>
      </c>
      <c r="C1226" s="3" t="s">
        <v>17951</v>
      </c>
      <c r="D1226" s="3"/>
      <c r="E1226" s="3"/>
      <c r="F1226" s="3"/>
      <c r="G1226" s="3"/>
      <c r="H1226" s="3"/>
      <c r="I1226" s="3"/>
      <c r="J1226" s="3"/>
      <c r="K1226" s="3"/>
      <c r="L1226" s="3"/>
      <c r="M1226" s="3"/>
      <c r="N1226" s="3"/>
      <c r="O1226" s="3"/>
      <c r="P1226" s="3"/>
      <c r="Q1226" s="3"/>
      <c r="R1226" s="3"/>
      <c r="S1226" s="3" t="s">
        <v>11330</v>
      </c>
      <c r="T1226" s="7" t="s">
        <v>14728</v>
      </c>
      <c r="U1226" s="6" t="s">
        <v>15740</v>
      </c>
      <c r="V1226" s="14">
        <f>RIGHT(amazon[[#This Row],[discounted_price]],LEN(amazon[[#This Row],[discounted_price]])-1)*1</f>
        <v>2599</v>
      </c>
      <c r="W1226" s="14">
        <f>RIGHT(amazon[[#This Row],[actual_price]],LEN(amazon[[#This Row],[actual_price]])-1)*1</f>
        <v>4290</v>
      </c>
      <c r="X1226" s="1">
        <v>0.39</v>
      </c>
      <c r="Y1226">
        <v>4.4000000000000004</v>
      </c>
      <c r="Z1226">
        <v>2116</v>
      </c>
      <c r="AA1226" s="3" t="s">
        <v>15741</v>
      </c>
      <c r="AB1226" s="3" t="s">
        <v>11333</v>
      </c>
      <c r="AC1226" s="3" t="s">
        <v>11334</v>
      </c>
      <c r="AD1226" s="3" t="s">
        <v>11335</v>
      </c>
      <c r="AE1226" s="3" t="s">
        <v>15742</v>
      </c>
      <c r="AF1226" s="3" t="s">
        <v>15743</v>
      </c>
      <c r="AG1226" s="3" t="s">
        <v>11338</v>
      </c>
      <c r="AH1226" s="3" t="s">
        <v>11339</v>
      </c>
    </row>
    <row r="1227" spans="1:34" x14ac:dyDescent="0.35">
      <c r="A1227" s="3" t="s">
        <v>11340</v>
      </c>
      <c r="B1227" s="3" t="s">
        <v>11341</v>
      </c>
      <c r="C1227" s="3" t="s">
        <v>17952</v>
      </c>
      <c r="D1227" s="3" t="s">
        <v>17953</v>
      </c>
      <c r="E1227" s="3"/>
      <c r="F1227" s="3"/>
      <c r="G1227" s="3"/>
      <c r="H1227" s="3"/>
      <c r="I1227" s="3"/>
      <c r="J1227" s="3"/>
      <c r="K1227" s="3"/>
      <c r="L1227" s="3"/>
      <c r="M1227" s="3"/>
      <c r="N1227" s="3"/>
      <c r="O1227" s="3"/>
      <c r="P1227" s="3"/>
      <c r="Q1227" s="3"/>
      <c r="R1227" s="3"/>
      <c r="S1227" s="3" t="s">
        <v>9587</v>
      </c>
      <c r="T1227" s="7" t="s">
        <v>15343</v>
      </c>
      <c r="U1227" s="6" t="s">
        <v>15176</v>
      </c>
      <c r="V1227" s="14">
        <f>RIGHT(amazon[[#This Row],[discounted_price]],LEN(amazon[[#This Row],[discounted_price]])-1)*1</f>
        <v>1547</v>
      </c>
      <c r="W1227" s="14">
        <f>RIGHT(amazon[[#This Row],[actual_price]],LEN(amazon[[#This Row],[actual_price]])-1)*1</f>
        <v>2890</v>
      </c>
      <c r="X1227" s="1">
        <v>0.46</v>
      </c>
      <c r="Y1227">
        <v>3.9</v>
      </c>
      <c r="Z1227">
        <v>463</v>
      </c>
      <c r="AA1227" s="3" t="s">
        <v>11342</v>
      </c>
      <c r="AB1227" s="3" t="s">
        <v>11343</v>
      </c>
      <c r="AC1227" s="3" t="s">
        <v>11344</v>
      </c>
      <c r="AD1227" s="3" t="s">
        <v>11345</v>
      </c>
      <c r="AE1227" s="3" t="s">
        <v>15744</v>
      </c>
      <c r="AF1227" s="3" t="s">
        <v>15745</v>
      </c>
      <c r="AG1227" s="3" t="s">
        <v>11348</v>
      </c>
      <c r="AH1227" s="3" t="s">
        <v>11349</v>
      </c>
    </row>
    <row r="1228" spans="1:34" x14ac:dyDescent="0.35">
      <c r="A1228" s="3" t="s">
        <v>11350</v>
      </c>
      <c r="B1228" s="3" t="s">
        <v>11351</v>
      </c>
      <c r="C1228" s="3" t="s">
        <v>17954</v>
      </c>
      <c r="D1228" s="3" t="s">
        <v>17955</v>
      </c>
      <c r="E1228" s="3"/>
      <c r="F1228" s="3"/>
      <c r="G1228" s="3"/>
      <c r="H1228" s="3"/>
      <c r="I1228" s="3"/>
      <c r="J1228" s="3"/>
      <c r="K1228" s="3"/>
      <c r="L1228" s="3"/>
      <c r="M1228" s="3"/>
      <c r="N1228" s="3"/>
      <c r="O1228" s="3"/>
      <c r="P1228" s="3"/>
      <c r="Q1228" s="3"/>
      <c r="R1228" s="3"/>
      <c r="S1228" s="3" t="s">
        <v>9282</v>
      </c>
      <c r="T1228" s="7" t="s">
        <v>13947</v>
      </c>
      <c r="U1228" s="6" t="s">
        <v>14103</v>
      </c>
      <c r="V1228" s="14">
        <f>RIGHT(amazon[[#This Row],[discounted_price]],LEN(amazon[[#This Row],[discounted_price]])-1)*1</f>
        <v>499</v>
      </c>
      <c r="W1228" s="14">
        <f>RIGHT(amazon[[#This Row],[actual_price]],LEN(amazon[[#This Row],[actual_price]])-1)*1</f>
        <v>1299</v>
      </c>
      <c r="X1228" s="1">
        <v>0.62</v>
      </c>
      <c r="Y1228">
        <v>4.7</v>
      </c>
      <c r="Z1228">
        <v>54</v>
      </c>
      <c r="AA1228" s="3" t="s">
        <v>11352</v>
      </c>
      <c r="AB1228" s="3" t="s">
        <v>11353</v>
      </c>
      <c r="AC1228" s="3" t="s">
        <v>11354</v>
      </c>
      <c r="AD1228" s="3" t="s">
        <v>11355</v>
      </c>
      <c r="AE1228" s="3" t="s">
        <v>15746</v>
      </c>
      <c r="AF1228" s="3" t="s">
        <v>15747</v>
      </c>
      <c r="AG1228" s="3" t="s">
        <v>11358</v>
      </c>
      <c r="AH1228" s="3" t="s">
        <v>11359</v>
      </c>
    </row>
    <row r="1229" spans="1:34" x14ac:dyDescent="0.35">
      <c r="A1229" s="3" t="s">
        <v>11360</v>
      </c>
      <c r="B1229" s="3" t="s">
        <v>11361</v>
      </c>
      <c r="C1229" s="3"/>
      <c r="D1229" s="3"/>
      <c r="E1229" s="3"/>
      <c r="F1229" s="3"/>
      <c r="G1229" s="3"/>
      <c r="H1229" s="3"/>
      <c r="I1229" s="3"/>
      <c r="J1229" s="3"/>
      <c r="K1229" s="3"/>
      <c r="L1229" s="3"/>
      <c r="M1229" s="3"/>
      <c r="N1229" s="3"/>
      <c r="O1229" s="3"/>
      <c r="P1229" s="3"/>
      <c r="Q1229" s="3"/>
      <c r="R1229" s="3"/>
      <c r="S1229" s="3" t="s">
        <v>9449</v>
      </c>
      <c r="T1229" s="7" t="s">
        <v>15748</v>
      </c>
      <c r="U1229" s="6" t="s">
        <v>15749</v>
      </c>
      <c r="V1229" s="14">
        <f>RIGHT(amazon[[#This Row],[discounted_price]],LEN(amazon[[#This Row],[discounted_price]])-1)*1</f>
        <v>510</v>
      </c>
      <c r="W1229" s="14">
        <f>RIGHT(amazon[[#This Row],[actual_price]],LEN(amazon[[#This Row],[actual_price]])-1)*1</f>
        <v>640</v>
      </c>
      <c r="X1229" s="1">
        <v>0.2</v>
      </c>
      <c r="Y1229">
        <v>4.0999999999999996</v>
      </c>
      <c r="Z1229">
        <v>7229</v>
      </c>
      <c r="AA1229" s="3" t="s">
        <v>11364</v>
      </c>
      <c r="AB1229" s="3" t="s">
        <v>11365</v>
      </c>
      <c r="AC1229" s="3" t="s">
        <v>11366</v>
      </c>
      <c r="AD1229" s="3" t="s">
        <v>11367</v>
      </c>
      <c r="AE1229" s="3" t="s">
        <v>11368</v>
      </c>
      <c r="AF1229" s="3" t="s">
        <v>11369</v>
      </c>
      <c r="AG1229" s="3" t="s">
        <v>11370</v>
      </c>
      <c r="AH1229" s="3" t="s">
        <v>11371</v>
      </c>
    </row>
    <row r="1230" spans="1:34" x14ac:dyDescent="0.35">
      <c r="A1230" s="3" t="s">
        <v>11372</v>
      </c>
      <c r="B1230" s="3" t="s">
        <v>11373</v>
      </c>
      <c r="C1230" s="3"/>
      <c r="D1230" s="3"/>
      <c r="E1230" s="3"/>
      <c r="F1230" s="3"/>
      <c r="G1230" s="3"/>
      <c r="H1230" s="3"/>
      <c r="I1230" s="3"/>
      <c r="J1230" s="3"/>
      <c r="K1230" s="3"/>
      <c r="L1230" s="3"/>
      <c r="M1230" s="3"/>
      <c r="N1230" s="3"/>
      <c r="O1230" s="3"/>
      <c r="P1230" s="3"/>
      <c r="Q1230" s="3"/>
      <c r="R1230" s="3"/>
      <c r="S1230" s="3" t="s">
        <v>9316</v>
      </c>
      <c r="T1230" s="7" t="s">
        <v>13938</v>
      </c>
      <c r="U1230" s="6" t="s">
        <v>15750</v>
      </c>
      <c r="V1230" s="14">
        <f>RIGHT(amazon[[#This Row],[discounted_price]],LEN(amazon[[#This Row],[discounted_price]])-1)*1</f>
        <v>1899</v>
      </c>
      <c r="W1230" s="14">
        <f>RIGHT(amazon[[#This Row],[actual_price]],LEN(amazon[[#This Row],[actual_price]])-1)*1</f>
        <v>3790</v>
      </c>
      <c r="X1230" s="1">
        <v>0.5</v>
      </c>
      <c r="Y1230">
        <v>3.8</v>
      </c>
      <c r="Z1230">
        <v>3842</v>
      </c>
      <c r="AA1230" s="3" t="s">
        <v>11375</v>
      </c>
      <c r="AB1230" s="3" t="s">
        <v>11376</v>
      </c>
      <c r="AC1230" s="3" t="s">
        <v>11377</v>
      </c>
      <c r="AD1230" s="3" t="s">
        <v>11378</v>
      </c>
      <c r="AE1230" s="3" t="s">
        <v>11379</v>
      </c>
      <c r="AF1230" s="3" t="s">
        <v>11380</v>
      </c>
      <c r="AG1230" s="3" t="s">
        <v>11381</v>
      </c>
      <c r="AH1230" s="3" t="s">
        <v>11382</v>
      </c>
    </row>
    <row r="1231" spans="1:34" x14ac:dyDescent="0.35">
      <c r="A1231" s="3" t="s">
        <v>11383</v>
      </c>
      <c r="B1231" s="3" t="s">
        <v>11384</v>
      </c>
      <c r="C1231" s="3" t="s">
        <v>17956</v>
      </c>
      <c r="D1231" s="3"/>
      <c r="E1231" s="3"/>
      <c r="F1231" s="3"/>
      <c r="G1231" s="3"/>
      <c r="H1231" s="3"/>
      <c r="I1231" s="3"/>
      <c r="J1231" s="3"/>
      <c r="K1231" s="3"/>
      <c r="L1231" s="3"/>
      <c r="M1231" s="3"/>
      <c r="N1231" s="3"/>
      <c r="O1231" s="3"/>
      <c r="P1231" s="3"/>
      <c r="Q1231" s="3"/>
      <c r="R1231" s="3"/>
      <c r="S1231" s="3" t="s">
        <v>9316</v>
      </c>
      <c r="T1231" s="7" t="s">
        <v>14728</v>
      </c>
      <c r="U1231" s="6" t="s">
        <v>15751</v>
      </c>
      <c r="V1231" s="14">
        <f>RIGHT(amazon[[#This Row],[discounted_price]],LEN(amazon[[#This Row],[discounted_price]])-1)*1</f>
        <v>2599</v>
      </c>
      <c r="W1231" s="14">
        <f>RIGHT(amazon[[#This Row],[actual_price]],LEN(amazon[[#This Row],[actual_price]])-1)*1</f>
        <v>4560</v>
      </c>
      <c r="X1231" s="1">
        <v>0.43</v>
      </c>
      <c r="Y1231">
        <v>4.4000000000000004</v>
      </c>
      <c r="Z1231">
        <v>646</v>
      </c>
      <c r="AA1231" s="3" t="s">
        <v>15752</v>
      </c>
      <c r="AB1231" s="3" t="s">
        <v>11387</v>
      </c>
      <c r="AC1231" s="3" t="s">
        <v>11388</v>
      </c>
      <c r="AD1231" s="3" t="s">
        <v>11389</v>
      </c>
      <c r="AE1231" s="3" t="s">
        <v>15753</v>
      </c>
      <c r="AF1231" s="3" t="s">
        <v>11391</v>
      </c>
      <c r="AG1231" s="3" t="s">
        <v>9325</v>
      </c>
      <c r="AH1231" s="3" t="s">
        <v>11392</v>
      </c>
    </row>
    <row r="1232" spans="1:34" x14ac:dyDescent="0.35">
      <c r="A1232" s="3" t="s">
        <v>11393</v>
      </c>
      <c r="B1232" s="3" t="s">
        <v>11394</v>
      </c>
      <c r="C1232" s="3" t="s">
        <v>17957</v>
      </c>
      <c r="D1232" s="3" t="s">
        <v>17958</v>
      </c>
      <c r="E1232" s="3" t="s">
        <v>17959</v>
      </c>
      <c r="F1232" s="3" t="s">
        <v>17944</v>
      </c>
      <c r="G1232" s="3" t="s">
        <v>17960</v>
      </c>
      <c r="H1232" s="3"/>
      <c r="I1232" s="3"/>
      <c r="J1232" s="3"/>
      <c r="K1232" s="3"/>
      <c r="L1232" s="3"/>
      <c r="M1232" s="3"/>
      <c r="N1232" s="3"/>
      <c r="O1232" s="3"/>
      <c r="P1232" s="3"/>
      <c r="Q1232" s="3"/>
      <c r="R1232" s="3"/>
      <c r="S1232" s="3" t="s">
        <v>9655</v>
      </c>
      <c r="T1232" s="7" t="s">
        <v>14036</v>
      </c>
      <c r="U1232" s="6" t="s">
        <v>14456</v>
      </c>
      <c r="V1232" s="14">
        <f>RIGHT(amazon[[#This Row],[discounted_price]],LEN(amazon[[#This Row],[discounted_price]])-1)*1</f>
        <v>1199</v>
      </c>
      <c r="W1232" s="14">
        <f>RIGHT(amazon[[#This Row],[actual_price]],LEN(amazon[[#This Row],[actual_price]])-1)*1</f>
        <v>3500</v>
      </c>
      <c r="X1232" s="1">
        <v>0.66</v>
      </c>
      <c r="Y1232">
        <v>4.3</v>
      </c>
      <c r="Z1232">
        <v>1802</v>
      </c>
      <c r="AA1232" s="3" t="s">
        <v>11395</v>
      </c>
      <c r="AB1232" s="3" t="s">
        <v>11396</v>
      </c>
      <c r="AC1232" s="3" t="s">
        <v>11397</v>
      </c>
      <c r="AD1232" s="3" t="s">
        <v>11398</v>
      </c>
      <c r="AE1232" s="3" t="s">
        <v>11399</v>
      </c>
      <c r="AF1232" s="3" t="s">
        <v>11400</v>
      </c>
      <c r="AG1232" s="3" t="s">
        <v>11401</v>
      </c>
      <c r="AH1232" s="3" t="s">
        <v>11402</v>
      </c>
    </row>
    <row r="1233" spans="1:34" x14ac:dyDescent="0.35">
      <c r="A1233" s="3" t="s">
        <v>11403</v>
      </c>
      <c r="B1233" s="3" t="s">
        <v>15754</v>
      </c>
      <c r="C1233" s="3" t="s">
        <v>17841</v>
      </c>
      <c r="D1233" s="3" t="s">
        <v>17961</v>
      </c>
      <c r="E1233" s="3" t="s">
        <v>17962</v>
      </c>
      <c r="F1233" s="3" t="s">
        <v>17963</v>
      </c>
      <c r="G1233" s="3"/>
      <c r="H1233" s="3"/>
      <c r="I1233" s="3"/>
      <c r="J1233" s="3"/>
      <c r="K1233" s="3"/>
      <c r="L1233" s="3"/>
      <c r="M1233" s="3"/>
      <c r="N1233" s="3"/>
      <c r="O1233" s="3"/>
      <c r="P1233" s="3"/>
      <c r="Q1233" s="3"/>
      <c r="R1233" s="3"/>
      <c r="S1233" s="3" t="s">
        <v>9316</v>
      </c>
      <c r="T1233" s="7" t="s">
        <v>13952</v>
      </c>
      <c r="U1233" s="6" t="s">
        <v>15755</v>
      </c>
      <c r="V1233" s="14">
        <f>RIGHT(amazon[[#This Row],[discounted_price]],LEN(amazon[[#This Row],[discounted_price]])-1)*1</f>
        <v>999</v>
      </c>
      <c r="W1233" s="14">
        <f>RIGHT(amazon[[#This Row],[actual_price]],LEN(amazon[[#This Row],[actual_price]])-1)*1</f>
        <v>2600</v>
      </c>
      <c r="X1233" s="1">
        <v>0.62</v>
      </c>
      <c r="Y1233">
        <v>3.4</v>
      </c>
      <c r="Z1233">
        <v>252</v>
      </c>
      <c r="AA1233" s="3" t="s">
        <v>15756</v>
      </c>
      <c r="AB1233" s="3" t="s">
        <v>11407</v>
      </c>
      <c r="AC1233" s="3" t="s">
        <v>11408</v>
      </c>
      <c r="AD1233" s="3" t="s">
        <v>11409</v>
      </c>
      <c r="AE1233" s="3" t="s">
        <v>11410</v>
      </c>
      <c r="AF1233" s="3" t="s">
        <v>15757</v>
      </c>
      <c r="AG1233" s="3" t="s">
        <v>11412</v>
      </c>
      <c r="AH1233" s="3" t="s">
        <v>11413</v>
      </c>
    </row>
    <row r="1234" spans="1:34" x14ac:dyDescent="0.35">
      <c r="A1234" s="3" t="s">
        <v>11414</v>
      </c>
      <c r="B1234" s="3" t="s">
        <v>11415</v>
      </c>
      <c r="C1234" s="3"/>
      <c r="D1234" s="3"/>
      <c r="E1234" s="3"/>
      <c r="F1234" s="3"/>
      <c r="G1234" s="3"/>
      <c r="H1234" s="3"/>
      <c r="I1234" s="3"/>
      <c r="J1234" s="3"/>
      <c r="K1234" s="3"/>
      <c r="L1234" s="3"/>
      <c r="M1234" s="3"/>
      <c r="N1234" s="3"/>
      <c r="O1234" s="3"/>
      <c r="P1234" s="3"/>
      <c r="Q1234" s="3"/>
      <c r="R1234" s="3"/>
      <c r="S1234" s="3" t="s">
        <v>9238</v>
      </c>
      <c r="T1234" s="7" t="s">
        <v>13998</v>
      </c>
      <c r="U1234" s="6" t="s">
        <v>15758</v>
      </c>
      <c r="V1234" s="14">
        <f>RIGHT(amazon[[#This Row],[discounted_price]],LEN(amazon[[#This Row],[discounted_price]])-1)*1</f>
        <v>1999</v>
      </c>
      <c r="W1234" s="14">
        <f>RIGHT(amazon[[#This Row],[actual_price]],LEN(amazon[[#This Row],[actual_price]])-1)*1</f>
        <v>3300</v>
      </c>
      <c r="X1234" s="1">
        <v>0.39</v>
      </c>
      <c r="Y1234">
        <v>4.2</v>
      </c>
      <c r="Z1234">
        <v>780</v>
      </c>
      <c r="AA1234" s="3" t="s">
        <v>11417</v>
      </c>
      <c r="AB1234" s="3" t="s">
        <v>11418</v>
      </c>
      <c r="AC1234" s="3" t="s">
        <v>11419</v>
      </c>
      <c r="AD1234" s="3" t="s">
        <v>11420</v>
      </c>
      <c r="AE1234" s="3" t="s">
        <v>11421</v>
      </c>
      <c r="AF1234" s="3" t="s">
        <v>11422</v>
      </c>
      <c r="AG1234" s="3" t="s">
        <v>11423</v>
      </c>
      <c r="AH1234" s="3" t="s">
        <v>11424</v>
      </c>
    </row>
    <row r="1235" spans="1:34" x14ac:dyDescent="0.35">
      <c r="A1235" s="3" t="s">
        <v>11425</v>
      </c>
      <c r="B1235" s="3" t="s">
        <v>11426</v>
      </c>
      <c r="C1235" s="3" t="s">
        <v>17964</v>
      </c>
      <c r="D1235" s="3" t="s">
        <v>17965</v>
      </c>
      <c r="E1235" s="3" t="s">
        <v>17891</v>
      </c>
      <c r="F1235" s="3" t="s">
        <v>17966</v>
      </c>
      <c r="G1235" s="3" t="s">
        <v>17967</v>
      </c>
      <c r="H1235" s="3"/>
      <c r="I1235" s="3"/>
      <c r="J1235" s="3"/>
      <c r="K1235" s="3"/>
      <c r="L1235" s="3"/>
      <c r="M1235" s="3"/>
      <c r="N1235" s="3"/>
      <c r="O1235" s="3"/>
      <c r="P1235" s="3"/>
      <c r="Q1235" s="3"/>
      <c r="R1235" s="3"/>
      <c r="S1235" s="3" t="s">
        <v>9282</v>
      </c>
      <c r="T1235" s="7" t="s">
        <v>14158</v>
      </c>
      <c r="U1235" s="6" t="s">
        <v>13941</v>
      </c>
      <c r="V1235" s="14">
        <f>RIGHT(amazon[[#This Row],[discounted_price]],LEN(amazon[[#This Row],[discounted_price]])-1)*1</f>
        <v>210</v>
      </c>
      <c r="W1235" s="14">
        <f>RIGHT(amazon[[#This Row],[actual_price]],LEN(amazon[[#This Row],[actual_price]])-1)*1</f>
        <v>699</v>
      </c>
      <c r="X1235" s="1">
        <v>0.7</v>
      </c>
      <c r="Y1235">
        <v>3.7</v>
      </c>
      <c r="Z1235">
        <v>74</v>
      </c>
      <c r="AA1235" s="3" t="s">
        <v>15759</v>
      </c>
      <c r="AB1235" s="3" t="s">
        <v>11428</v>
      </c>
      <c r="AC1235" s="3" t="s">
        <v>11429</v>
      </c>
      <c r="AD1235" s="3" t="s">
        <v>11430</v>
      </c>
      <c r="AE1235" s="3" t="s">
        <v>11431</v>
      </c>
      <c r="AF1235" s="3" t="s">
        <v>11432</v>
      </c>
      <c r="AG1235" s="3" t="s">
        <v>11433</v>
      </c>
      <c r="AH1235" s="3" t="s">
        <v>11434</v>
      </c>
    </row>
    <row r="1236" spans="1:34" x14ac:dyDescent="0.35">
      <c r="A1236" s="3" t="s">
        <v>11435</v>
      </c>
      <c r="B1236" s="3" t="s">
        <v>11436</v>
      </c>
      <c r="C1236" s="3" t="s">
        <v>17968</v>
      </c>
      <c r="D1236" s="3" t="s">
        <v>17969</v>
      </c>
      <c r="E1236" s="3" t="s">
        <v>17970</v>
      </c>
      <c r="F1236" s="3" t="s">
        <v>17971</v>
      </c>
      <c r="G1236" s="3" t="s">
        <v>17972</v>
      </c>
      <c r="H1236" s="3"/>
      <c r="I1236" s="3"/>
      <c r="J1236" s="3"/>
      <c r="K1236" s="3"/>
      <c r="L1236" s="3"/>
      <c r="M1236" s="3"/>
      <c r="N1236" s="3"/>
      <c r="O1236" s="3"/>
      <c r="P1236" s="3"/>
      <c r="Q1236" s="3"/>
      <c r="R1236" s="3"/>
      <c r="S1236" s="3" t="s">
        <v>10779</v>
      </c>
      <c r="T1236" s="7" t="s">
        <v>15760</v>
      </c>
      <c r="U1236" s="6" t="s">
        <v>15761</v>
      </c>
      <c r="V1236" s="14">
        <f>RIGHT(amazon[[#This Row],[discounted_price]],LEN(amazon[[#This Row],[discounted_price]])-1)*1</f>
        <v>14499</v>
      </c>
      <c r="W1236" s="14">
        <f>RIGHT(amazon[[#This Row],[actual_price]],LEN(amazon[[#This Row],[actual_price]])-1)*1</f>
        <v>23559</v>
      </c>
      <c r="X1236" s="1">
        <v>0.38</v>
      </c>
      <c r="Y1236">
        <v>4.3</v>
      </c>
      <c r="Z1236">
        <v>2026</v>
      </c>
      <c r="AA1236" s="3" t="s">
        <v>11439</v>
      </c>
      <c r="AB1236" s="3" t="s">
        <v>11440</v>
      </c>
      <c r="AC1236" s="3" t="s">
        <v>11441</v>
      </c>
      <c r="AD1236" s="3" t="s">
        <v>11442</v>
      </c>
      <c r="AE1236" s="3" t="s">
        <v>11443</v>
      </c>
      <c r="AF1236" s="3" t="s">
        <v>11444</v>
      </c>
      <c r="AG1236" s="3" t="s">
        <v>11445</v>
      </c>
      <c r="AH1236" s="3" t="s">
        <v>11446</v>
      </c>
    </row>
    <row r="1237" spans="1:34" x14ac:dyDescent="0.35">
      <c r="A1237" s="3" t="s">
        <v>11447</v>
      </c>
      <c r="B1237" s="3" t="s">
        <v>11448</v>
      </c>
      <c r="C1237" s="3" t="s">
        <v>17973</v>
      </c>
      <c r="D1237" s="3"/>
      <c r="E1237" s="3"/>
      <c r="F1237" s="3"/>
      <c r="G1237" s="3"/>
      <c r="H1237" s="3"/>
      <c r="I1237" s="3"/>
      <c r="J1237" s="3"/>
      <c r="K1237" s="3"/>
      <c r="L1237" s="3"/>
      <c r="M1237" s="3"/>
      <c r="N1237" s="3"/>
      <c r="O1237" s="3"/>
      <c r="P1237" s="3"/>
      <c r="Q1237" s="3"/>
      <c r="R1237" s="3"/>
      <c r="S1237" s="3" t="s">
        <v>9495</v>
      </c>
      <c r="T1237" s="7" t="s">
        <v>15762</v>
      </c>
      <c r="U1237" s="6" t="s">
        <v>14025</v>
      </c>
      <c r="V1237" s="14">
        <f>RIGHT(amazon[[#This Row],[discounted_price]],LEN(amazon[[#This Row],[discounted_price]])-1)*1</f>
        <v>950</v>
      </c>
      <c r="W1237" s="14">
        <f>RIGHT(amazon[[#This Row],[actual_price]],LEN(amazon[[#This Row],[actual_price]])-1)*1</f>
        <v>1599</v>
      </c>
      <c r="X1237" s="1">
        <v>0.41</v>
      </c>
      <c r="Y1237">
        <v>4.3</v>
      </c>
      <c r="Z1237">
        <v>5911</v>
      </c>
      <c r="AA1237" s="3" t="s">
        <v>11450</v>
      </c>
      <c r="AB1237" s="3" t="s">
        <v>11451</v>
      </c>
      <c r="AC1237" s="3" t="s">
        <v>11452</v>
      </c>
      <c r="AD1237" s="3" t="s">
        <v>11453</v>
      </c>
      <c r="AE1237" s="3" t="s">
        <v>11454</v>
      </c>
      <c r="AF1237" s="3" t="s">
        <v>11455</v>
      </c>
      <c r="AG1237" s="3" t="s">
        <v>11456</v>
      </c>
      <c r="AH1237" s="3" t="s">
        <v>11457</v>
      </c>
    </row>
    <row r="1238" spans="1:34" x14ac:dyDescent="0.35">
      <c r="A1238" s="3" t="s">
        <v>11458</v>
      </c>
      <c r="B1238" s="3" t="s">
        <v>11459</v>
      </c>
      <c r="C1238" s="3" t="s">
        <v>17760</v>
      </c>
      <c r="D1238" s="3" t="s">
        <v>17762</v>
      </c>
      <c r="E1238" s="3" t="s">
        <v>17763</v>
      </c>
      <c r="F1238" s="3" t="s">
        <v>17764</v>
      </c>
      <c r="G1238" s="3" t="s">
        <v>17765</v>
      </c>
      <c r="H1238" s="3"/>
      <c r="I1238" s="3"/>
      <c r="J1238" s="3"/>
      <c r="K1238" s="3"/>
      <c r="L1238" s="3"/>
      <c r="M1238" s="3"/>
      <c r="N1238" s="3"/>
      <c r="O1238" s="3"/>
      <c r="P1238" s="3"/>
      <c r="Q1238" s="3"/>
      <c r="R1238" s="3"/>
      <c r="S1238" s="3" t="s">
        <v>9483</v>
      </c>
      <c r="T1238" s="7" t="s">
        <v>15763</v>
      </c>
      <c r="U1238" s="6" t="s">
        <v>15590</v>
      </c>
      <c r="V1238" s="14">
        <f>RIGHT(amazon[[#This Row],[discounted_price]],LEN(amazon[[#This Row],[discounted_price]])-1)*1</f>
        <v>7199</v>
      </c>
      <c r="W1238" s="14">
        <f>RIGHT(amazon[[#This Row],[actual_price]],LEN(amazon[[#This Row],[actual_price]])-1)*1</f>
        <v>9995</v>
      </c>
      <c r="X1238" s="1">
        <v>0.28000000000000003</v>
      </c>
      <c r="Y1238">
        <v>4.4000000000000004</v>
      </c>
      <c r="Z1238">
        <v>1964</v>
      </c>
      <c r="AA1238" s="3" t="s">
        <v>15764</v>
      </c>
      <c r="AB1238" s="3" t="s">
        <v>11462</v>
      </c>
      <c r="AC1238" s="3" t="s">
        <v>11463</v>
      </c>
      <c r="AD1238" s="3" t="s">
        <v>11464</v>
      </c>
      <c r="AE1238" s="3" t="s">
        <v>11465</v>
      </c>
      <c r="AF1238" s="3" t="s">
        <v>15765</v>
      </c>
      <c r="AG1238" s="3" t="s">
        <v>11467</v>
      </c>
      <c r="AH1238" s="3" t="s">
        <v>11468</v>
      </c>
    </row>
    <row r="1239" spans="1:34" x14ac:dyDescent="0.35">
      <c r="A1239" s="3" t="s">
        <v>11469</v>
      </c>
      <c r="B1239" s="3" t="s">
        <v>11470</v>
      </c>
      <c r="C1239" s="3"/>
      <c r="D1239" s="3"/>
      <c r="E1239" s="3"/>
      <c r="F1239" s="3"/>
      <c r="G1239" s="3"/>
      <c r="H1239" s="3"/>
      <c r="I1239" s="3"/>
      <c r="J1239" s="3"/>
      <c r="K1239" s="3"/>
      <c r="L1239" s="3"/>
      <c r="M1239" s="3"/>
      <c r="N1239" s="3"/>
      <c r="O1239" s="3"/>
      <c r="P1239" s="3"/>
      <c r="Q1239" s="3"/>
      <c r="R1239" s="3"/>
      <c r="S1239" s="3" t="s">
        <v>9139</v>
      </c>
      <c r="T1239" s="7" t="s">
        <v>15766</v>
      </c>
      <c r="U1239" s="6" t="s">
        <v>15767</v>
      </c>
      <c r="V1239" s="14">
        <f>RIGHT(amazon[[#This Row],[discounted_price]],LEN(amazon[[#This Row],[discounted_price]])-1)*1</f>
        <v>2439</v>
      </c>
      <c r="W1239" s="14">
        <f>RIGHT(amazon[[#This Row],[actual_price]],LEN(amazon[[#This Row],[actual_price]])-1)*1</f>
        <v>2545</v>
      </c>
      <c r="X1239" s="1">
        <v>0.04</v>
      </c>
      <c r="Y1239">
        <v>4.0999999999999996</v>
      </c>
      <c r="Z1239">
        <v>25</v>
      </c>
      <c r="AA1239" s="3" t="s">
        <v>11473</v>
      </c>
      <c r="AB1239" s="3" t="s">
        <v>11474</v>
      </c>
      <c r="AC1239" s="3" t="s">
        <v>11475</v>
      </c>
      <c r="AD1239" s="3" t="s">
        <v>11476</v>
      </c>
      <c r="AE1239" s="3" t="s">
        <v>11477</v>
      </c>
      <c r="AF1239" s="3" t="s">
        <v>11478</v>
      </c>
      <c r="AG1239" s="3" t="s">
        <v>11479</v>
      </c>
      <c r="AH1239" s="3" t="s">
        <v>11480</v>
      </c>
    </row>
    <row r="1240" spans="1:34" x14ac:dyDescent="0.35">
      <c r="A1240" s="3" t="s">
        <v>11481</v>
      </c>
      <c r="B1240" s="3" t="s">
        <v>11482</v>
      </c>
      <c r="C1240" s="3" t="s">
        <v>17974</v>
      </c>
      <c r="D1240" s="3" t="s">
        <v>17975</v>
      </c>
      <c r="E1240" s="3" t="s">
        <v>17976</v>
      </c>
      <c r="F1240" s="3"/>
      <c r="G1240" s="3"/>
      <c r="H1240" s="3"/>
      <c r="I1240" s="3"/>
      <c r="J1240" s="3"/>
      <c r="K1240" s="3"/>
      <c r="L1240" s="3"/>
      <c r="M1240" s="3"/>
      <c r="N1240" s="3"/>
      <c r="O1240" s="3"/>
      <c r="P1240" s="3"/>
      <c r="Q1240" s="3"/>
      <c r="R1240" s="3"/>
      <c r="S1240" s="3" t="s">
        <v>9507</v>
      </c>
      <c r="T1240" s="7" t="s">
        <v>15768</v>
      </c>
      <c r="U1240" s="6" t="s">
        <v>15737</v>
      </c>
      <c r="V1240" s="14">
        <f>RIGHT(amazon[[#This Row],[discounted_price]],LEN(amazon[[#This Row],[discounted_price]])-1)*1</f>
        <v>7799</v>
      </c>
      <c r="W1240" s="14">
        <f>RIGHT(amazon[[#This Row],[actual_price]],LEN(amazon[[#This Row],[actual_price]])-1)*1</f>
        <v>8995</v>
      </c>
      <c r="X1240" s="1">
        <v>0.13</v>
      </c>
      <c r="Y1240">
        <v>4</v>
      </c>
      <c r="Z1240">
        <v>3160</v>
      </c>
      <c r="AA1240" s="3" t="s">
        <v>15769</v>
      </c>
      <c r="AB1240" s="3" t="s">
        <v>11485</v>
      </c>
      <c r="AC1240" s="3" t="s">
        <v>11486</v>
      </c>
      <c r="AD1240" s="3" t="s">
        <v>11487</v>
      </c>
      <c r="AE1240" s="3" t="s">
        <v>15770</v>
      </c>
      <c r="AF1240" s="3" t="s">
        <v>15771</v>
      </c>
      <c r="AG1240" s="3" t="s">
        <v>11490</v>
      </c>
      <c r="AH1240" s="3" t="s">
        <v>11491</v>
      </c>
    </row>
    <row r="1241" spans="1:34" x14ac:dyDescent="0.35">
      <c r="A1241" s="3" t="s">
        <v>11492</v>
      </c>
      <c r="B1241" s="3" t="s">
        <v>11493</v>
      </c>
      <c r="C1241" s="3" t="s">
        <v>17977</v>
      </c>
      <c r="D1241" s="3" t="s">
        <v>17978</v>
      </c>
      <c r="E1241" s="3"/>
      <c r="F1241" s="3"/>
      <c r="G1241" s="3"/>
      <c r="H1241" s="3"/>
      <c r="I1241" s="3"/>
      <c r="J1241" s="3"/>
      <c r="K1241" s="3"/>
      <c r="L1241" s="3"/>
      <c r="M1241" s="3"/>
      <c r="N1241" s="3"/>
      <c r="O1241" s="3"/>
      <c r="P1241" s="3"/>
      <c r="Q1241" s="3"/>
      <c r="R1241" s="3"/>
      <c r="S1241" s="3" t="s">
        <v>9825</v>
      </c>
      <c r="T1241" s="7" t="s">
        <v>14025</v>
      </c>
      <c r="U1241" s="6" t="s">
        <v>13998</v>
      </c>
      <c r="V1241" s="14">
        <f>RIGHT(amazon[[#This Row],[discounted_price]],LEN(amazon[[#This Row],[discounted_price]])-1)*1</f>
        <v>1599</v>
      </c>
      <c r="W1241" s="14">
        <f>RIGHT(amazon[[#This Row],[actual_price]],LEN(amazon[[#This Row],[actual_price]])-1)*1</f>
        <v>1999</v>
      </c>
      <c r="X1241" s="1">
        <v>0.2</v>
      </c>
      <c r="Y1241">
        <v>4.4000000000000004</v>
      </c>
      <c r="Z1241">
        <v>1558</v>
      </c>
      <c r="AA1241" s="3" t="s">
        <v>15772</v>
      </c>
      <c r="AB1241" s="3" t="s">
        <v>11495</v>
      </c>
      <c r="AC1241" s="3" t="s">
        <v>11496</v>
      </c>
      <c r="AD1241" s="3" t="s">
        <v>11497</v>
      </c>
      <c r="AE1241" s="3" t="s">
        <v>15773</v>
      </c>
      <c r="AF1241" s="3" t="s">
        <v>15774</v>
      </c>
      <c r="AG1241" s="3" t="s">
        <v>11500</v>
      </c>
      <c r="AH1241" s="3" t="s">
        <v>11501</v>
      </c>
    </row>
    <row r="1242" spans="1:34" x14ac:dyDescent="0.35">
      <c r="A1242" s="3" t="s">
        <v>11502</v>
      </c>
      <c r="B1242" s="3" t="s">
        <v>11503</v>
      </c>
      <c r="C1242" s="3" t="s">
        <v>17979</v>
      </c>
      <c r="D1242" s="3"/>
      <c r="E1242" s="3"/>
      <c r="F1242" s="3"/>
      <c r="G1242" s="3"/>
      <c r="H1242" s="3"/>
      <c r="I1242" s="3"/>
      <c r="J1242" s="3"/>
      <c r="K1242" s="3"/>
      <c r="L1242" s="3"/>
      <c r="M1242" s="3"/>
      <c r="N1242" s="3"/>
      <c r="O1242" s="3"/>
      <c r="P1242" s="3"/>
      <c r="Q1242" s="3"/>
      <c r="R1242" s="3"/>
      <c r="S1242" s="3" t="s">
        <v>9305</v>
      </c>
      <c r="T1242" s="7" t="s">
        <v>14650</v>
      </c>
      <c r="U1242" s="6" t="s">
        <v>15775</v>
      </c>
      <c r="V1242" s="14">
        <f>RIGHT(amazon[[#This Row],[discounted_price]],LEN(amazon[[#This Row],[discounted_price]])-1)*1</f>
        <v>2899</v>
      </c>
      <c r="W1242" s="14">
        <f>RIGHT(amazon[[#This Row],[actual_price]],LEN(amazon[[#This Row],[actual_price]])-1)*1</f>
        <v>5500</v>
      </c>
      <c r="X1242" s="1">
        <v>0.47</v>
      </c>
      <c r="Y1242">
        <v>3.8</v>
      </c>
      <c r="Z1242">
        <v>8958</v>
      </c>
      <c r="AA1242" s="3" t="s">
        <v>15776</v>
      </c>
      <c r="AB1242" s="3" t="s">
        <v>11506</v>
      </c>
      <c r="AC1242" s="3" t="s">
        <v>11507</v>
      </c>
      <c r="AD1242" s="3" t="s">
        <v>11508</v>
      </c>
      <c r="AE1242" s="3" t="s">
        <v>11509</v>
      </c>
      <c r="AF1242" s="3" t="s">
        <v>15777</v>
      </c>
      <c r="AG1242" s="3" t="s">
        <v>11511</v>
      </c>
      <c r="AH1242" s="3" t="s">
        <v>11512</v>
      </c>
    </row>
    <row r="1243" spans="1:34" x14ac:dyDescent="0.35">
      <c r="A1243" s="3" t="s">
        <v>11513</v>
      </c>
      <c r="B1243" s="3" t="s">
        <v>11514</v>
      </c>
      <c r="C1243" s="3"/>
      <c r="D1243" s="3"/>
      <c r="E1243" s="3"/>
      <c r="F1243" s="3"/>
      <c r="G1243" s="3"/>
      <c r="H1243" s="3"/>
      <c r="I1243" s="3"/>
      <c r="J1243" s="3"/>
      <c r="K1243" s="3"/>
      <c r="L1243" s="3"/>
      <c r="M1243" s="3"/>
      <c r="N1243" s="3"/>
      <c r="O1243" s="3"/>
      <c r="P1243" s="3"/>
      <c r="Q1243" s="3"/>
      <c r="R1243" s="3"/>
      <c r="S1243" s="3" t="s">
        <v>10971</v>
      </c>
      <c r="T1243" s="7" t="s">
        <v>15778</v>
      </c>
      <c r="U1243" s="6" t="s">
        <v>15779</v>
      </c>
      <c r="V1243" s="14">
        <f>RIGHT(amazon[[#This Row],[discounted_price]],LEN(amazon[[#This Row],[discounted_price]])-1)*1</f>
        <v>9799</v>
      </c>
      <c r="W1243" s="14">
        <f>RIGHT(amazon[[#This Row],[actual_price]],LEN(amazon[[#This Row],[actual_price]])-1)*1</f>
        <v>12150</v>
      </c>
      <c r="X1243" s="1">
        <v>0.19</v>
      </c>
      <c r="Y1243">
        <v>4.3</v>
      </c>
      <c r="Z1243">
        <v>13251</v>
      </c>
      <c r="AA1243" s="3" t="s">
        <v>15780</v>
      </c>
      <c r="AB1243" s="3" t="s">
        <v>11518</v>
      </c>
      <c r="AC1243" s="3" t="s">
        <v>11519</v>
      </c>
      <c r="AD1243" s="3" t="s">
        <v>11520</v>
      </c>
      <c r="AE1243" s="3" t="s">
        <v>11521</v>
      </c>
      <c r="AF1243" s="3" t="s">
        <v>11522</v>
      </c>
      <c r="AG1243" s="3" t="s">
        <v>11523</v>
      </c>
      <c r="AH1243" s="3" t="s">
        <v>11524</v>
      </c>
    </row>
    <row r="1244" spans="1:34" x14ac:dyDescent="0.35">
      <c r="A1244" s="3" t="s">
        <v>11525</v>
      </c>
      <c r="B1244" s="3" t="s">
        <v>11526</v>
      </c>
      <c r="C1244" s="3"/>
      <c r="D1244" s="3"/>
      <c r="E1244" s="3"/>
      <c r="F1244" s="3"/>
      <c r="G1244" s="3"/>
      <c r="H1244" s="3"/>
      <c r="I1244" s="3"/>
      <c r="J1244" s="3"/>
      <c r="K1244" s="3"/>
      <c r="L1244" s="3"/>
      <c r="M1244" s="3"/>
      <c r="N1244" s="3"/>
      <c r="O1244" s="3"/>
      <c r="P1244" s="3"/>
      <c r="Q1244" s="3"/>
      <c r="R1244" s="3"/>
      <c r="S1244" s="3" t="s">
        <v>9507</v>
      </c>
      <c r="T1244" s="7" t="s">
        <v>14979</v>
      </c>
      <c r="U1244" s="6" t="s">
        <v>15781</v>
      </c>
      <c r="V1244" s="14">
        <f>RIGHT(amazon[[#This Row],[discounted_price]],LEN(amazon[[#This Row],[discounted_price]])-1)*1</f>
        <v>3299</v>
      </c>
      <c r="W1244" s="14">
        <f>RIGHT(amazon[[#This Row],[actual_price]],LEN(amazon[[#This Row],[actual_price]])-1)*1</f>
        <v>4995</v>
      </c>
      <c r="X1244" s="1">
        <v>0.34</v>
      </c>
      <c r="Y1244">
        <v>3.8</v>
      </c>
      <c r="Z1244">
        <v>1393</v>
      </c>
      <c r="AA1244" s="3" t="s">
        <v>11528</v>
      </c>
      <c r="AB1244" s="3" t="s">
        <v>11529</v>
      </c>
      <c r="AC1244" s="3" t="s">
        <v>11530</v>
      </c>
      <c r="AD1244" s="3" t="s">
        <v>11531</v>
      </c>
      <c r="AE1244" s="3" t="s">
        <v>11532</v>
      </c>
      <c r="AF1244" s="3" t="s">
        <v>11533</v>
      </c>
      <c r="AG1244" s="3" t="s">
        <v>11534</v>
      </c>
      <c r="AH1244" s="3" t="s">
        <v>11535</v>
      </c>
    </row>
    <row r="1245" spans="1:34" x14ac:dyDescent="0.35">
      <c r="A1245" s="3" t="s">
        <v>11536</v>
      </c>
      <c r="B1245" s="3" t="s">
        <v>11537</v>
      </c>
      <c r="C1245" s="3" t="s">
        <v>17980</v>
      </c>
      <c r="D1245" s="3" t="s">
        <v>17981</v>
      </c>
      <c r="E1245" s="3" t="s">
        <v>17982</v>
      </c>
      <c r="F1245" s="3" t="s">
        <v>17983</v>
      </c>
      <c r="G1245" s="3" t="s">
        <v>17984</v>
      </c>
      <c r="H1245" s="3" t="s">
        <v>17985</v>
      </c>
      <c r="I1245" s="3"/>
      <c r="J1245" s="3"/>
      <c r="K1245" s="3"/>
      <c r="L1245" s="3"/>
      <c r="M1245" s="3"/>
      <c r="N1245" s="3"/>
      <c r="O1245" s="3"/>
      <c r="P1245" s="3"/>
      <c r="Q1245" s="3"/>
      <c r="R1245" s="3"/>
      <c r="S1245" s="3" t="s">
        <v>9282</v>
      </c>
      <c r="T1245" s="7" t="s">
        <v>15782</v>
      </c>
      <c r="U1245" s="6" t="s">
        <v>14057</v>
      </c>
      <c r="V1245" s="14">
        <f>RIGHT(amazon[[#This Row],[discounted_price]],LEN(amazon[[#This Row],[discounted_price]])-1)*1</f>
        <v>669</v>
      </c>
      <c r="W1245" s="14">
        <f>RIGHT(amazon[[#This Row],[actual_price]],LEN(amazon[[#This Row],[actual_price]])-1)*1</f>
        <v>1499</v>
      </c>
      <c r="X1245" s="1">
        <v>0.55000000000000004</v>
      </c>
      <c r="Y1245">
        <v>2.2999999999999998</v>
      </c>
      <c r="Z1245">
        <v>13</v>
      </c>
      <c r="AA1245" s="3" t="s">
        <v>15783</v>
      </c>
      <c r="AB1245" s="3" t="s">
        <v>11540</v>
      </c>
      <c r="AC1245" s="3" t="s">
        <v>11541</v>
      </c>
      <c r="AD1245" s="3" t="s">
        <v>11542</v>
      </c>
      <c r="AE1245" s="3" t="s">
        <v>11543</v>
      </c>
      <c r="AF1245" s="3" t="s">
        <v>15784</v>
      </c>
      <c r="AG1245" s="3" t="s">
        <v>11545</v>
      </c>
      <c r="AH1245" s="3" t="s">
        <v>11546</v>
      </c>
    </row>
    <row r="1246" spans="1:34" x14ac:dyDescent="0.35">
      <c r="A1246" s="3" t="s">
        <v>11547</v>
      </c>
      <c r="B1246" s="3" t="s">
        <v>11548</v>
      </c>
      <c r="C1246" s="3"/>
      <c r="D1246" s="3"/>
      <c r="E1246" s="3"/>
      <c r="F1246" s="3"/>
      <c r="G1246" s="3"/>
      <c r="H1246" s="3"/>
      <c r="I1246" s="3"/>
      <c r="J1246" s="3"/>
      <c r="K1246" s="3"/>
      <c r="L1246" s="3"/>
      <c r="M1246" s="3"/>
      <c r="N1246" s="3"/>
      <c r="O1246" s="3"/>
      <c r="P1246" s="3"/>
      <c r="Q1246" s="3"/>
      <c r="R1246" s="3"/>
      <c r="S1246" s="3" t="s">
        <v>9553</v>
      </c>
      <c r="T1246" s="7" t="s">
        <v>15424</v>
      </c>
      <c r="U1246" s="6" t="s">
        <v>15785</v>
      </c>
      <c r="V1246" s="14">
        <f>RIGHT(amazon[[#This Row],[discounted_price]],LEN(amazon[[#This Row],[discounted_price]])-1)*1</f>
        <v>5890</v>
      </c>
      <c r="W1246" s="14">
        <f>RIGHT(amazon[[#This Row],[actual_price]],LEN(amazon[[#This Row],[actual_price]])-1)*1</f>
        <v>7506</v>
      </c>
      <c r="X1246" s="1">
        <v>0.22</v>
      </c>
      <c r="Y1246">
        <v>4.5</v>
      </c>
      <c r="Z1246">
        <v>7241</v>
      </c>
      <c r="AA1246" s="3" t="s">
        <v>11550</v>
      </c>
      <c r="AB1246" s="3" t="s">
        <v>11551</v>
      </c>
      <c r="AC1246" s="3" t="s">
        <v>11552</v>
      </c>
      <c r="AD1246" s="3" t="s">
        <v>11553</v>
      </c>
      <c r="AE1246" s="3" t="s">
        <v>11554</v>
      </c>
      <c r="AF1246" s="3" t="s">
        <v>15786</v>
      </c>
      <c r="AG1246" s="3" t="s">
        <v>11556</v>
      </c>
      <c r="AH1246" s="3" t="s">
        <v>11557</v>
      </c>
    </row>
    <row r="1247" spans="1:34" x14ac:dyDescent="0.35">
      <c r="A1247" s="3" t="s">
        <v>11558</v>
      </c>
      <c r="B1247" s="3" t="s">
        <v>11559</v>
      </c>
      <c r="C1247" s="3" t="s">
        <v>17986</v>
      </c>
      <c r="D1247" s="3" t="s">
        <v>17987</v>
      </c>
      <c r="E1247" s="3" t="s">
        <v>17988</v>
      </c>
      <c r="F1247" s="3" t="s">
        <v>17926</v>
      </c>
      <c r="G1247" s="3" t="s">
        <v>17989</v>
      </c>
      <c r="H1247" s="3"/>
      <c r="I1247" s="3"/>
      <c r="J1247" s="3"/>
      <c r="K1247" s="3"/>
      <c r="L1247" s="3"/>
      <c r="M1247" s="3"/>
      <c r="N1247" s="3"/>
      <c r="O1247" s="3"/>
      <c r="P1247" s="3"/>
      <c r="Q1247" s="3"/>
      <c r="R1247" s="3"/>
      <c r="S1247" s="3" t="s">
        <v>10791</v>
      </c>
      <c r="T1247" s="7" t="s">
        <v>15787</v>
      </c>
      <c r="U1247" s="6" t="s">
        <v>15788</v>
      </c>
      <c r="V1247" s="14">
        <f>RIGHT(amazon[[#This Row],[discounted_price]],LEN(amazon[[#This Row],[discounted_price]])-1)*1</f>
        <v>9199</v>
      </c>
      <c r="W1247" s="14">
        <f>RIGHT(amazon[[#This Row],[actual_price]],LEN(amazon[[#This Row],[actual_price]])-1)*1</f>
        <v>18000</v>
      </c>
      <c r="X1247" s="1">
        <v>0.49</v>
      </c>
      <c r="Y1247">
        <v>4</v>
      </c>
      <c r="Z1247">
        <v>16020</v>
      </c>
      <c r="AA1247" s="3" t="s">
        <v>11562</v>
      </c>
      <c r="AB1247" s="3" t="s">
        <v>11563</v>
      </c>
      <c r="AC1247" s="3" t="s">
        <v>11564</v>
      </c>
      <c r="AD1247" s="3" t="s">
        <v>11565</v>
      </c>
      <c r="AE1247" s="3" t="s">
        <v>11566</v>
      </c>
      <c r="AF1247" s="3" t="s">
        <v>15789</v>
      </c>
      <c r="AG1247" s="3" t="s">
        <v>11568</v>
      </c>
      <c r="AH1247" s="3" t="s">
        <v>11569</v>
      </c>
    </row>
    <row r="1248" spans="1:34" x14ac:dyDescent="0.35">
      <c r="A1248" s="3" t="s">
        <v>11570</v>
      </c>
      <c r="B1248" s="3" t="s">
        <v>11571</v>
      </c>
      <c r="C1248" s="3" t="s">
        <v>17680</v>
      </c>
      <c r="D1248" s="3" t="s">
        <v>17990</v>
      </c>
      <c r="E1248" s="3"/>
      <c r="F1248" s="3"/>
      <c r="G1248" s="3"/>
      <c r="H1248" s="3"/>
      <c r="I1248" s="3"/>
      <c r="J1248" s="3"/>
      <c r="K1248" s="3"/>
      <c r="L1248" s="3"/>
      <c r="M1248" s="3"/>
      <c r="N1248" s="3"/>
      <c r="O1248" s="3"/>
      <c r="P1248" s="3"/>
      <c r="Q1248" s="3"/>
      <c r="R1248" s="3"/>
      <c r="S1248" s="3" t="s">
        <v>9495</v>
      </c>
      <c r="T1248" s="7" t="s">
        <v>15445</v>
      </c>
      <c r="U1248" s="6" t="s">
        <v>13933</v>
      </c>
      <c r="V1248" s="14">
        <f>RIGHT(amazon[[#This Row],[discounted_price]],LEN(amazon[[#This Row],[discounted_price]])-1)*1</f>
        <v>351</v>
      </c>
      <c r="W1248" s="14">
        <f>RIGHT(amazon[[#This Row],[actual_price]],LEN(amazon[[#This Row],[actual_price]])-1)*1</f>
        <v>1099</v>
      </c>
      <c r="X1248" s="1">
        <v>0.68</v>
      </c>
      <c r="Y1248">
        <v>3.7</v>
      </c>
      <c r="Z1248">
        <v>1470</v>
      </c>
      <c r="AA1248" s="3" t="s">
        <v>11572</v>
      </c>
      <c r="AB1248" s="3" t="s">
        <v>11573</v>
      </c>
      <c r="AC1248" s="3" t="s">
        <v>11574</v>
      </c>
      <c r="AD1248" s="3" t="s">
        <v>11575</v>
      </c>
      <c r="AE1248" s="3" t="s">
        <v>11576</v>
      </c>
      <c r="AF1248" s="3" t="s">
        <v>11577</v>
      </c>
      <c r="AG1248" s="3" t="s">
        <v>11578</v>
      </c>
      <c r="AH1248" s="3" t="s">
        <v>11579</v>
      </c>
    </row>
    <row r="1249" spans="1:34" x14ac:dyDescent="0.35">
      <c r="A1249" s="3" t="s">
        <v>11580</v>
      </c>
      <c r="B1249" s="3" t="s">
        <v>11581</v>
      </c>
      <c r="C1249" s="3"/>
      <c r="D1249" s="3"/>
      <c r="E1249" s="3"/>
      <c r="F1249" s="3"/>
      <c r="G1249" s="3"/>
      <c r="H1249" s="3"/>
      <c r="I1249" s="3"/>
      <c r="J1249" s="3"/>
      <c r="K1249" s="3"/>
      <c r="L1249" s="3"/>
      <c r="M1249" s="3"/>
      <c r="N1249" s="3"/>
      <c r="O1249" s="3"/>
      <c r="P1249" s="3"/>
      <c r="Q1249" s="3"/>
      <c r="R1249" s="3"/>
      <c r="S1249" s="3" t="s">
        <v>11582</v>
      </c>
      <c r="T1249" s="7" t="s">
        <v>13963</v>
      </c>
      <c r="U1249" s="6" t="s">
        <v>14011</v>
      </c>
      <c r="V1249" s="14">
        <f>RIGHT(amazon[[#This Row],[discounted_price]],LEN(amazon[[#This Row],[discounted_price]])-1)*1</f>
        <v>899</v>
      </c>
      <c r="W1249" s="14">
        <f>RIGHT(amazon[[#This Row],[actual_price]],LEN(amazon[[#This Row],[actual_price]])-1)*1</f>
        <v>1900</v>
      </c>
      <c r="X1249" s="1">
        <v>0.53</v>
      </c>
      <c r="Y1249">
        <v>4</v>
      </c>
      <c r="Z1249">
        <v>3663</v>
      </c>
      <c r="AA1249" s="3" t="s">
        <v>15790</v>
      </c>
      <c r="AB1249" s="3" t="s">
        <v>11584</v>
      </c>
      <c r="AC1249" s="3" t="s">
        <v>11585</v>
      </c>
      <c r="AD1249" s="3" t="s">
        <v>11586</v>
      </c>
      <c r="AE1249" s="3" t="s">
        <v>11587</v>
      </c>
      <c r="AF1249" s="3" t="s">
        <v>11588</v>
      </c>
      <c r="AG1249" s="3" t="s">
        <v>11589</v>
      </c>
      <c r="AH1249" s="3" t="s">
        <v>11590</v>
      </c>
    </row>
    <row r="1250" spans="1:34" x14ac:dyDescent="0.35">
      <c r="A1250" s="3" t="s">
        <v>11591</v>
      </c>
      <c r="B1250" s="3" t="s">
        <v>11592</v>
      </c>
      <c r="C1250" s="3" t="s">
        <v>17991</v>
      </c>
      <c r="D1250" s="3" t="s">
        <v>17992</v>
      </c>
      <c r="E1250" s="3" t="s">
        <v>17993</v>
      </c>
      <c r="F1250" s="3"/>
      <c r="G1250" s="3"/>
      <c r="H1250" s="3"/>
      <c r="I1250" s="3"/>
      <c r="J1250" s="3"/>
      <c r="K1250" s="3"/>
      <c r="L1250" s="3"/>
      <c r="M1250" s="3"/>
      <c r="N1250" s="3"/>
      <c r="O1250" s="3"/>
      <c r="P1250" s="3"/>
      <c r="Q1250" s="3"/>
      <c r="R1250" s="3"/>
      <c r="S1250" s="3" t="s">
        <v>9364</v>
      </c>
      <c r="T1250" s="7" t="s">
        <v>15042</v>
      </c>
      <c r="U1250" s="6" t="s">
        <v>14429</v>
      </c>
      <c r="V1250" s="14">
        <f>RIGHT(amazon[[#This Row],[discounted_price]],LEN(amazon[[#This Row],[discounted_price]])-1)*1</f>
        <v>1349</v>
      </c>
      <c r="W1250" s="14">
        <f>RIGHT(amazon[[#This Row],[actual_price]],LEN(amazon[[#This Row],[actual_price]])-1)*1</f>
        <v>1850</v>
      </c>
      <c r="X1250" s="1">
        <v>0.27</v>
      </c>
      <c r="Y1250">
        <v>4.4000000000000004</v>
      </c>
      <c r="Z1250">
        <v>638</v>
      </c>
      <c r="AA1250" s="3" t="s">
        <v>15791</v>
      </c>
      <c r="AB1250" s="3" t="s">
        <v>11594</v>
      </c>
      <c r="AC1250" s="3" t="s">
        <v>11595</v>
      </c>
      <c r="AD1250" s="3" t="s">
        <v>11596</v>
      </c>
      <c r="AE1250" s="3" t="s">
        <v>11597</v>
      </c>
      <c r="AF1250" s="3" t="s">
        <v>11598</v>
      </c>
      <c r="AG1250" s="3" t="s">
        <v>11599</v>
      </c>
      <c r="AH1250" s="3" t="s">
        <v>11600</v>
      </c>
    </row>
    <row r="1251" spans="1:34" x14ac:dyDescent="0.35">
      <c r="A1251" s="3" t="s">
        <v>11601</v>
      </c>
      <c r="B1251" s="3" t="s">
        <v>11602</v>
      </c>
      <c r="C1251" s="3" t="s">
        <v>17994</v>
      </c>
      <c r="D1251" s="3" t="s">
        <v>17995</v>
      </c>
      <c r="E1251" s="3"/>
      <c r="F1251" s="3"/>
      <c r="G1251" s="3"/>
      <c r="H1251" s="3"/>
      <c r="I1251" s="3"/>
      <c r="J1251" s="3"/>
      <c r="K1251" s="3"/>
      <c r="L1251" s="3"/>
      <c r="M1251" s="3"/>
      <c r="N1251" s="3"/>
      <c r="O1251" s="3"/>
      <c r="P1251" s="3"/>
      <c r="Q1251" s="3"/>
      <c r="R1251" s="3"/>
      <c r="S1251" s="3" t="s">
        <v>10633</v>
      </c>
      <c r="T1251" s="7" t="s">
        <v>15792</v>
      </c>
      <c r="U1251" s="6" t="s">
        <v>14175</v>
      </c>
      <c r="V1251" s="14">
        <f>RIGHT(amazon[[#This Row],[discounted_price]],LEN(amazon[[#This Row],[discounted_price]])-1)*1</f>
        <v>6236</v>
      </c>
      <c r="W1251" s="14">
        <f>RIGHT(amazon[[#This Row],[actual_price]],LEN(amazon[[#This Row],[actual_price]])-1)*1</f>
        <v>9999</v>
      </c>
      <c r="X1251" s="1">
        <v>0.38</v>
      </c>
      <c r="Y1251">
        <v>4.0999999999999996</v>
      </c>
      <c r="Z1251">
        <v>3552</v>
      </c>
      <c r="AA1251" s="3" t="s">
        <v>11604</v>
      </c>
      <c r="AB1251" s="3" t="s">
        <v>11605</v>
      </c>
      <c r="AC1251" s="3" t="s">
        <v>11606</v>
      </c>
      <c r="AD1251" s="3" t="s">
        <v>11607</v>
      </c>
      <c r="AE1251" s="3" t="s">
        <v>11608</v>
      </c>
      <c r="AF1251" s="3" t="s">
        <v>11609</v>
      </c>
      <c r="AG1251" s="3" t="s">
        <v>11610</v>
      </c>
      <c r="AH1251" s="3" t="s">
        <v>11611</v>
      </c>
    </row>
    <row r="1252" spans="1:34" x14ac:dyDescent="0.35">
      <c r="A1252" s="3" t="s">
        <v>11612</v>
      </c>
      <c r="B1252" s="3" t="s">
        <v>11613</v>
      </c>
      <c r="C1252" s="3" t="s">
        <v>17996</v>
      </c>
      <c r="D1252" s="3" t="s">
        <v>17997</v>
      </c>
      <c r="E1252" s="3"/>
      <c r="F1252" s="3"/>
      <c r="G1252" s="3"/>
      <c r="H1252" s="3"/>
      <c r="I1252" s="3"/>
      <c r="J1252" s="3"/>
      <c r="K1252" s="3"/>
      <c r="L1252" s="3"/>
      <c r="M1252" s="3"/>
      <c r="N1252" s="3"/>
      <c r="O1252" s="3"/>
      <c r="P1252" s="3"/>
      <c r="Q1252" s="3"/>
      <c r="R1252" s="3"/>
      <c r="S1252" s="3" t="s">
        <v>9282</v>
      </c>
      <c r="T1252" s="7" t="s">
        <v>15793</v>
      </c>
      <c r="U1252" s="6" t="s">
        <v>15794</v>
      </c>
      <c r="V1252" s="14">
        <f>RIGHT(amazon[[#This Row],[discounted_price]],LEN(amazon[[#This Row],[discounted_price]])-1)*1</f>
        <v>2742</v>
      </c>
      <c r="W1252" s="14">
        <f>RIGHT(amazon[[#This Row],[actual_price]],LEN(amazon[[#This Row],[actual_price]])-1)*1</f>
        <v>3995</v>
      </c>
      <c r="X1252" s="1">
        <v>0.31</v>
      </c>
      <c r="Y1252">
        <v>4.4000000000000004</v>
      </c>
      <c r="Z1252">
        <v>11148</v>
      </c>
      <c r="AA1252" s="3" t="s">
        <v>11616</v>
      </c>
      <c r="AB1252" s="3" t="s">
        <v>11617</v>
      </c>
      <c r="AC1252" s="3" t="s">
        <v>15795</v>
      </c>
      <c r="AD1252" s="3" t="s">
        <v>11619</v>
      </c>
      <c r="AE1252" s="3" t="s">
        <v>11620</v>
      </c>
      <c r="AF1252" s="3" t="s">
        <v>15796</v>
      </c>
      <c r="AG1252" s="3" t="s">
        <v>11622</v>
      </c>
      <c r="AH1252" s="3" t="s">
        <v>11623</v>
      </c>
    </row>
    <row r="1253" spans="1:34" x14ac:dyDescent="0.35">
      <c r="A1253" s="3" t="s">
        <v>11624</v>
      </c>
      <c r="B1253" s="3" t="s">
        <v>11625</v>
      </c>
      <c r="C1253" s="3" t="s">
        <v>17998</v>
      </c>
      <c r="D1253" s="3"/>
      <c r="E1253" s="3"/>
      <c r="F1253" s="3"/>
      <c r="G1253" s="3"/>
      <c r="H1253" s="3"/>
      <c r="I1253" s="3"/>
      <c r="J1253" s="3"/>
      <c r="K1253" s="3"/>
      <c r="L1253" s="3"/>
      <c r="M1253" s="3"/>
      <c r="N1253" s="3"/>
      <c r="O1253" s="3"/>
      <c r="P1253" s="3"/>
      <c r="Q1253" s="3"/>
      <c r="R1253" s="3"/>
      <c r="S1253" s="3" t="s">
        <v>10971</v>
      </c>
      <c r="T1253" s="7" t="s">
        <v>15797</v>
      </c>
      <c r="U1253" s="6" t="s">
        <v>14057</v>
      </c>
      <c r="V1253" s="14">
        <f>RIGHT(amazon[[#This Row],[discounted_price]],LEN(amazon[[#This Row],[discounted_price]])-1)*1</f>
        <v>721</v>
      </c>
      <c r="W1253" s="14">
        <f>RIGHT(amazon[[#This Row],[actual_price]],LEN(amazon[[#This Row],[actual_price]])-1)*1</f>
        <v>1499</v>
      </c>
      <c r="X1253" s="1">
        <v>0.52</v>
      </c>
      <c r="Y1253">
        <v>3.1</v>
      </c>
      <c r="Z1253">
        <v>2449</v>
      </c>
      <c r="AA1253" s="3" t="s">
        <v>11627</v>
      </c>
      <c r="AB1253" s="3" t="s">
        <v>11628</v>
      </c>
      <c r="AC1253" s="3" t="s">
        <v>11629</v>
      </c>
      <c r="AD1253" s="3" t="s">
        <v>11630</v>
      </c>
      <c r="AE1253" s="3" t="s">
        <v>11631</v>
      </c>
      <c r="AF1253" s="3" t="s">
        <v>11632</v>
      </c>
      <c r="AG1253" s="3" t="s">
        <v>11633</v>
      </c>
      <c r="AH1253" s="3" t="s">
        <v>11634</v>
      </c>
    </row>
    <row r="1254" spans="1:34" x14ac:dyDescent="0.35">
      <c r="A1254" s="3" t="s">
        <v>11635</v>
      </c>
      <c r="B1254" s="3" t="s">
        <v>11636</v>
      </c>
      <c r="C1254" s="3" t="s">
        <v>17999</v>
      </c>
      <c r="D1254" s="3" t="s">
        <v>18000</v>
      </c>
      <c r="E1254" s="3" t="s">
        <v>18001</v>
      </c>
      <c r="F1254" s="3" t="s">
        <v>18002</v>
      </c>
      <c r="G1254" s="3"/>
      <c r="H1254" s="3"/>
      <c r="I1254" s="3"/>
      <c r="J1254" s="3"/>
      <c r="K1254" s="3"/>
      <c r="L1254" s="3"/>
      <c r="M1254" s="3"/>
      <c r="N1254" s="3"/>
      <c r="O1254" s="3"/>
      <c r="P1254" s="3"/>
      <c r="Q1254" s="3"/>
      <c r="R1254" s="3"/>
      <c r="S1254" s="3" t="s">
        <v>9507</v>
      </c>
      <c r="T1254" s="7" t="s">
        <v>15798</v>
      </c>
      <c r="U1254" s="6" t="s">
        <v>15118</v>
      </c>
      <c r="V1254" s="14">
        <f>RIGHT(amazon[[#This Row],[discounted_price]],LEN(amazon[[#This Row],[discounted_price]])-1)*1</f>
        <v>2903</v>
      </c>
      <c r="W1254" s="14">
        <f>RIGHT(amazon[[#This Row],[actual_price]],LEN(amazon[[#This Row],[actual_price]])-1)*1</f>
        <v>3295</v>
      </c>
      <c r="X1254" s="1">
        <v>0.12</v>
      </c>
      <c r="Y1254">
        <v>4.3</v>
      </c>
      <c r="Z1254">
        <v>2299</v>
      </c>
      <c r="AA1254" s="3" t="s">
        <v>11638</v>
      </c>
      <c r="AB1254" s="3" t="s">
        <v>11639</v>
      </c>
      <c r="AC1254" s="3" t="s">
        <v>11640</v>
      </c>
      <c r="AD1254" s="3" t="s">
        <v>11641</v>
      </c>
      <c r="AE1254" s="3" t="s">
        <v>15799</v>
      </c>
      <c r="AF1254" s="3" t="s">
        <v>11643</v>
      </c>
      <c r="AG1254" s="3" t="s">
        <v>11644</v>
      </c>
      <c r="AH1254" s="3" t="s">
        <v>11645</v>
      </c>
    </row>
    <row r="1255" spans="1:34" x14ac:dyDescent="0.35">
      <c r="A1255" s="3" t="s">
        <v>11646</v>
      </c>
      <c r="B1255" s="3" t="s">
        <v>11647</v>
      </c>
      <c r="C1255" s="3" t="s">
        <v>18003</v>
      </c>
      <c r="D1255" s="3" t="s">
        <v>18004</v>
      </c>
      <c r="E1255" s="3" t="s">
        <v>18005</v>
      </c>
      <c r="F1255" s="3" t="s">
        <v>18006</v>
      </c>
      <c r="G1255" s="3"/>
      <c r="H1255" s="3"/>
      <c r="I1255" s="3"/>
      <c r="J1255" s="3"/>
      <c r="K1255" s="3"/>
      <c r="L1255" s="3"/>
      <c r="M1255" s="3"/>
      <c r="N1255" s="3"/>
      <c r="O1255" s="3"/>
      <c r="P1255" s="3"/>
      <c r="Q1255" s="3"/>
      <c r="R1255" s="3"/>
      <c r="S1255" s="3" t="s">
        <v>9825</v>
      </c>
      <c r="T1255" s="7" t="s">
        <v>15800</v>
      </c>
      <c r="U1255" s="6" t="s">
        <v>15801</v>
      </c>
      <c r="V1255" s="14">
        <f>RIGHT(amazon[[#This Row],[discounted_price]],LEN(amazon[[#This Row],[discounted_price]])-1)*1</f>
        <v>1656</v>
      </c>
      <c r="W1255" s="14">
        <f>RIGHT(amazon[[#This Row],[actual_price]],LEN(amazon[[#This Row],[actual_price]])-1)*1</f>
        <v>2695</v>
      </c>
      <c r="X1255" s="1">
        <v>0.39</v>
      </c>
      <c r="Y1255">
        <v>4.4000000000000004</v>
      </c>
      <c r="Z1255">
        <v>6027</v>
      </c>
      <c r="AA1255" s="3" t="s">
        <v>11650</v>
      </c>
      <c r="AB1255" s="3" t="s">
        <v>11651</v>
      </c>
      <c r="AC1255" s="3" t="s">
        <v>11652</v>
      </c>
      <c r="AD1255" s="3" t="s">
        <v>11653</v>
      </c>
      <c r="AE1255" s="3" t="s">
        <v>11654</v>
      </c>
      <c r="AF1255" s="3" t="s">
        <v>15802</v>
      </c>
      <c r="AG1255" s="3" t="s">
        <v>11656</v>
      </c>
      <c r="AH1255" s="3" t="s">
        <v>11657</v>
      </c>
    </row>
    <row r="1256" spans="1:34" x14ac:dyDescent="0.35">
      <c r="A1256" s="3" t="s">
        <v>11658</v>
      </c>
      <c r="B1256" s="3" t="s">
        <v>11659</v>
      </c>
      <c r="C1256" s="3" t="s">
        <v>18007</v>
      </c>
      <c r="D1256" s="3" t="s">
        <v>18008</v>
      </c>
      <c r="E1256" s="3" t="s">
        <v>18009</v>
      </c>
      <c r="F1256" s="3" t="s">
        <v>18010</v>
      </c>
      <c r="G1256" s="3" t="s">
        <v>18011</v>
      </c>
      <c r="H1256" s="3" t="s">
        <v>18012</v>
      </c>
      <c r="I1256" s="3" t="s">
        <v>18013</v>
      </c>
      <c r="J1256" s="3"/>
      <c r="K1256" s="3"/>
      <c r="L1256" s="3"/>
      <c r="M1256" s="3"/>
      <c r="N1256" s="3"/>
      <c r="O1256" s="3"/>
      <c r="P1256" s="3"/>
      <c r="Q1256" s="3"/>
      <c r="R1256" s="3"/>
      <c r="S1256" s="3" t="s">
        <v>9655</v>
      </c>
      <c r="T1256" s="7" t="s">
        <v>14052</v>
      </c>
      <c r="U1256" s="6" t="s">
        <v>15803</v>
      </c>
      <c r="V1256" s="14">
        <f>RIGHT(amazon[[#This Row],[discounted_price]],LEN(amazon[[#This Row],[discounted_price]])-1)*1</f>
        <v>1399</v>
      </c>
      <c r="W1256" s="14">
        <f>RIGHT(amazon[[#This Row],[actual_price]],LEN(amazon[[#This Row],[actual_price]])-1)*1</f>
        <v>2290</v>
      </c>
      <c r="X1256" s="1">
        <v>0.39</v>
      </c>
      <c r="Y1256">
        <v>4.4000000000000004</v>
      </c>
      <c r="Z1256">
        <v>461</v>
      </c>
      <c r="AA1256" s="3" t="s">
        <v>11661</v>
      </c>
      <c r="AB1256" s="3" t="s">
        <v>11662</v>
      </c>
      <c r="AC1256" s="3" t="s">
        <v>11663</v>
      </c>
      <c r="AD1256" s="3" t="s">
        <v>11664</v>
      </c>
      <c r="AE1256" s="3" t="s">
        <v>15804</v>
      </c>
      <c r="AF1256" s="3" t="s">
        <v>11666</v>
      </c>
      <c r="AG1256" s="3" t="s">
        <v>11667</v>
      </c>
      <c r="AH1256" s="3" t="s">
        <v>11668</v>
      </c>
    </row>
    <row r="1257" spans="1:34" x14ac:dyDescent="0.35">
      <c r="A1257" s="3" t="s">
        <v>11669</v>
      </c>
      <c r="B1257" s="3" t="s">
        <v>15805</v>
      </c>
      <c r="C1257" s="3"/>
      <c r="D1257" s="3"/>
      <c r="E1257" s="3"/>
      <c r="F1257" s="3"/>
      <c r="G1257" s="3"/>
      <c r="H1257" s="3"/>
      <c r="I1257" s="3"/>
      <c r="J1257" s="3"/>
      <c r="K1257" s="3"/>
      <c r="L1257" s="3"/>
      <c r="M1257" s="3"/>
      <c r="N1257" s="3"/>
      <c r="O1257" s="3"/>
      <c r="P1257" s="3"/>
      <c r="Q1257" s="3"/>
      <c r="R1257" s="3"/>
      <c r="S1257" s="3" t="s">
        <v>9686</v>
      </c>
      <c r="T1257" s="7" t="s">
        <v>15806</v>
      </c>
      <c r="U1257" s="6" t="s">
        <v>15807</v>
      </c>
      <c r="V1257" s="14">
        <f>RIGHT(amazon[[#This Row],[discounted_price]],LEN(amazon[[#This Row],[discounted_price]])-1)*1</f>
        <v>2079</v>
      </c>
      <c r="W1257" s="14">
        <f>RIGHT(amazon[[#This Row],[actual_price]],LEN(amazon[[#This Row],[actual_price]])-1)*1</f>
        <v>3099</v>
      </c>
      <c r="X1257" s="1">
        <v>0.33</v>
      </c>
      <c r="Y1257">
        <v>4.0999999999999996</v>
      </c>
      <c r="Z1257">
        <v>282</v>
      </c>
      <c r="AA1257" s="3" t="s">
        <v>15808</v>
      </c>
      <c r="AB1257" s="3" t="s">
        <v>11674</v>
      </c>
      <c r="AC1257" s="3" t="s">
        <v>11675</v>
      </c>
      <c r="AD1257" s="3" t="s">
        <v>11676</v>
      </c>
      <c r="AE1257" s="3" t="s">
        <v>11677</v>
      </c>
      <c r="AF1257" s="3" t="s">
        <v>11678</v>
      </c>
      <c r="AG1257" s="3" t="s">
        <v>11679</v>
      </c>
      <c r="AH1257" s="3" t="s">
        <v>11680</v>
      </c>
    </row>
    <row r="1258" spans="1:34" x14ac:dyDescent="0.35">
      <c r="A1258" s="3" t="s">
        <v>11681</v>
      </c>
      <c r="B1258" s="3" t="s">
        <v>11682</v>
      </c>
      <c r="C1258" s="3"/>
      <c r="D1258" s="3"/>
      <c r="E1258" s="3"/>
      <c r="F1258" s="3"/>
      <c r="G1258" s="3"/>
      <c r="H1258" s="3"/>
      <c r="I1258" s="3"/>
      <c r="J1258" s="3"/>
      <c r="K1258" s="3"/>
      <c r="L1258" s="3"/>
      <c r="M1258" s="3"/>
      <c r="N1258" s="3"/>
      <c r="O1258" s="3"/>
      <c r="P1258" s="3"/>
      <c r="Q1258" s="3"/>
      <c r="R1258" s="3"/>
      <c r="S1258" s="3" t="s">
        <v>9449</v>
      </c>
      <c r="T1258" s="7" t="s">
        <v>13952</v>
      </c>
      <c r="U1258" s="6" t="s">
        <v>14580</v>
      </c>
      <c r="V1258" s="14">
        <f>RIGHT(amazon[[#This Row],[discounted_price]],LEN(amazon[[#This Row],[discounted_price]])-1)*1</f>
        <v>999</v>
      </c>
      <c r="W1258" s="14">
        <f>RIGHT(amazon[[#This Row],[actual_price]],LEN(amazon[[#This Row],[actual_price]])-1)*1</f>
        <v>1075</v>
      </c>
      <c r="X1258" s="1">
        <v>7.0000000000000007E-2</v>
      </c>
      <c r="Y1258">
        <v>4.0999999999999996</v>
      </c>
      <c r="Z1258">
        <v>9275</v>
      </c>
      <c r="AA1258" s="3" t="s">
        <v>11683</v>
      </c>
      <c r="AB1258" s="3" t="s">
        <v>11684</v>
      </c>
      <c r="AC1258" s="3" t="s">
        <v>11685</v>
      </c>
      <c r="AD1258" s="3" t="s">
        <v>11686</v>
      </c>
      <c r="AE1258" s="3" t="s">
        <v>15809</v>
      </c>
      <c r="AF1258" s="3" t="s">
        <v>11688</v>
      </c>
      <c r="AG1258" s="3" t="s">
        <v>11689</v>
      </c>
      <c r="AH1258" s="3" t="s">
        <v>11690</v>
      </c>
    </row>
    <row r="1259" spans="1:34" x14ac:dyDescent="0.35">
      <c r="A1259" s="3" t="s">
        <v>11691</v>
      </c>
      <c r="B1259" s="3" t="s">
        <v>11692</v>
      </c>
      <c r="C1259" s="3" t="s">
        <v>17837</v>
      </c>
      <c r="D1259" s="3" t="s">
        <v>17838</v>
      </c>
      <c r="E1259" s="3" t="s">
        <v>18014</v>
      </c>
      <c r="F1259" s="3"/>
      <c r="G1259" s="3"/>
      <c r="H1259" s="3"/>
      <c r="I1259" s="3"/>
      <c r="J1259" s="3"/>
      <c r="K1259" s="3"/>
      <c r="L1259" s="3"/>
      <c r="M1259" s="3"/>
      <c r="N1259" s="3"/>
      <c r="O1259" s="3"/>
      <c r="P1259" s="3"/>
      <c r="Q1259" s="3"/>
      <c r="R1259" s="3"/>
      <c r="S1259" s="3" t="s">
        <v>9587</v>
      </c>
      <c r="T1259" s="7" t="s">
        <v>15810</v>
      </c>
      <c r="U1259" s="6" t="s">
        <v>14045</v>
      </c>
      <c r="V1259" s="14">
        <f>RIGHT(amazon[[#This Row],[discounted_price]],LEN(amazon[[#This Row],[discounted_price]])-1)*1</f>
        <v>3179</v>
      </c>
      <c r="W1259" s="14">
        <f>RIGHT(amazon[[#This Row],[actual_price]],LEN(amazon[[#This Row],[actual_price]])-1)*1</f>
        <v>6999</v>
      </c>
      <c r="X1259" s="1">
        <v>0.55000000000000004</v>
      </c>
      <c r="Y1259">
        <v>4</v>
      </c>
      <c r="Z1259">
        <v>743</v>
      </c>
      <c r="AA1259" s="3" t="s">
        <v>11694</v>
      </c>
      <c r="AB1259" s="3" t="s">
        <v>11695</v>
      </c>
      <c r="AC1259" s="3" t="s">
        <v>11696</v>
      </c>
      <c r="AD1259" s="3" t="s">
        <v>11697</v>
      </c>
      <c r="AE1259" s="3" t="s">
        <v>15811</v>
      </c>
      <c r="AF1259" s="3" t="s">
        <v>15812</v>
      </c>
      <c r="AG1259" s="3" t="s">
        <v>11700</v>
      </c>
      <c r="AH1259" s="3" t="s">
        <v>11701</v>
      </c>
    </row>
    <row r="1260" spans="1:34" x14ac:dyDescent="0.35">
      <c r="A1260" s="3" t="s">
        <v>11702</v>
      </c>
      <c r="B1260" s="3" t="s">
        <v>15813</v>
      </c>
      <c r="C1260" s="3" t="s">
        <v>18015</v>
      </c>
      <c r="D1260" s="3" t="s">
        <v>18016</v>
      </c>
      <c r="E1260" s="3" t="s">
        <v>18017</v>
      </c>
      <c r="F1260" s="3"/>
      <c r="G1260" s="3"/>
      <c r="H1260" s="3"/>
      <c r="I1260" s="3"/>
      <c r="J1260" s="3"/>
      <c r="K1260" s="3"/>
      <c r="L1260" s="3"/>
      <c r="M1260" s="3"/>
      <c r="N1260" s="3"/>
      <c r="O1260" s="3"/>
      <c r="P1260" s="3"/>
      <c r="Q1260" s="3"/>
      <c r="R1260" s="3"/>
      <c r="S1260" s="3" t="s">
        <v>9316</v>
      </c>
      <c r="T1260" s="7" t="s">
        <v>14906</v>
      </c>
      <c r="U1260" s="6" t="s">
        <v>14238</v>
      </c>
      <c r="V1260" s="14">
        <f>RIGHT(amazon[[#This Row],[discounted_price]],LEN(amazon[[#This Row],[discounted_price]])-1)*1</f>
        <v>1049</v>
      </c>
      <c r="W1260" s="14">
        <f>RIGHT(amazon[[#This Row],[actual_price]],LEN(amazon[[#This Row],[actual_price]])-1)*1</f>
        <v>2499</v>
      </c>
      <c r="X1260" s="1">
        <v>0.57999999999999996</v>
      </c>
      <c r="Y1260">
        <v>3.6</v>
      </c>
      <c r="Z1260">
        <v>328</v>
      </c>
      <c r="AA1260" s="3" t="s">
        <v>11704</v>
      </c>
      <c r="AB1260" s="3" t="s">
        <v>11705</v>
      </c>
      <c r="AC1260" s="3" t="s">
        <v>11706</v>
      </c>
      <c r="AD1260" s="3" t="s">
        <v>11707</v>
      </c>
      <c r="AE1260" s="3" t="s">
        <v>15814</v>
      </c>
      <c r="AF1260" s="3" t="s">
        <v>15815</v>
      </c>
      <c r="AG1260" s="3" t="s">
        <v>11710</v>
      </c>
      <c r="AH1260" s="3" t="s">
        <v>11711</v>
      </c>
    </row>
    <row r="1261" spans="1:34" x14ac:dyDescent="0.35">
      <c r="A1261" s="3" t="s">
        <v>11712</v>
      </c>
      <c r="B1261" s="3" t="s">
        <v>11713</v>
      </c>
      <c r="C1261" s="3"/>
      <c r="D1261" s="3"/>
      <c r="E1261" s="3"/>
      <c r="F1261" s="3"/>
      <c r="G1261" s="3"/>
      <c r="H1261" s="3"/>
      <c r="I1261" s="3"/>
      <c r="J1261" s="3"/>
      <c r="K1261" s="3"/>
      <c r="L1261" s="3"/>
      <c r="M1261" s="3"/>
      <c r="N1261" s="3"/>
      <c r="O1261" s="3"/>
      <c r="P1261" s="3"/>
      <c r="Q1261" s="3"/>
      <c r="R1261" s="3"/>
      <c r="S1261" s="3" t="s">
        <v>9316</v>
      </c>
      <c r="T1261" s="7" t="s">
        <v>15359</v>
      </c>
      <c r="U1261" s="6" t="s">
        <v>15816</v>
      </c>
      <c r="V1261" s="14">
        <f>RIGHT(amazon[[#This Row],[discounted_price]],LEN(amazon[[#This Row],[discounted_price]])-1)*1</f>
        <v>3599</v>
      </c>
      <c r="W1261" s="14">
        <f>RIGHT(amazon[[#This Row],[actual_price]],LEN(amazon[[#This Row],[actual_price]])-1)*1</f>
        <v>7290</v>
      </c>
      <c r="X1261" s="1">
        <v>0.51</v>
      </c>
      <c r="Y1261">
        <v>3.9</v>
      </c>
      <c r="Z1261">
        <v>942</v>
      </c>
      <c r="AA1261" s="3" t="s">
        <v>11715</v>
      </c>
      <c r="AB1261" s="3" t="s">
        <v>11716</v>
      </c>
      <c r="AC1261" s="3" t="s">
        <v>11717</v>
      </c>
      <c r="AD1261" s="3" t="s">
        <v>11718</v>
      </c>
      <c r="AE1261" s="3" t="s">
        <v>11719</v>
      </c>
      <c r="AF1261" s="3" t="s">
        <v>15817</v>
      </c>
      <c r="AG1261" s="3" t="s">
        <v>11721</v>
      </c>
      <c r="AH1261" s="3" t="s">
        <v>11722</v>
      </c>
    </row>
    <row r="1262" spans="1:34" x14ac:dyDescent="0.35">
      <c r="A1262" s="3" t="s">
        <v>11723</v>
      </c>
      <c r="B1262" s="3" t="s">
        <v>11724</v>
      </c>
      <c r="C1262" s="3"/>
      <c r="D1262" s="3"/>
      <c r="E1262" s="3"/>
      <c r="F1262" s="3"/>
      <c r="G1262" s="3"/>
      <c r="H1262" s="3"/>
      <c r="I1262" s="3"/>
      <c r="J1262" s="3"/>
      <c r="K1262" s="3"/>
      <c r="L1262" s="3"/>
      <c r="M1262" s="3"/>
      <c r="N1262" s="3"/>
      <c r="O1262" s="3"/>
      <c r="P1262" s="3"/>
      <c r="Q1262" s="3"/>
      <c r="R1262" s="3"/>
      <c r="S1262" s="3" t="s">
        <v>11725</v>
      </c>
      <c r="T1262" s="7" t="s">
        <v>15818</v>
      </c>
      <c r="U1262" s="6" t="s">
        <v>15473</v>
      </c>
      <c r="V1262" s="14">
        <f>RIGHT(amazon[[#This Row],[discounted_price]],LEN(amazon[[#This Row],[discounted_price]])-1)*1</f>
        <v>4799</v>
      </c>
      <c r="W1262" s="14">
        <f>RIGHT(amazon[[#This Row],[actual_price]],LEN(amazon[[#This Row],[actual_price]])-1)*1</f>
        <v>5795</v>
      </c>
      <c r="X1262" s="1">
        <v>0.17</v>
      </c>
      <c r="Y1262">
        <v>3.9</v>
      </c>
      <c r="Z1262">
        <v>3815</v>
      </c>
      <c r="AA1262" s="3" t="s">
        <v>11727</v>
      </c>
      <c r="AB1262" s="3" t="s">
        <v>11728</v>
      </c>
      <c r="AC1262" s="3" t="s">
        <v>11729</v>
      </c>
      <c r="AD1262" s="3" t="s">
        <v>11730</v>
      </c>
      <c r="AE1262" s="3" t="s">
        <v>15819</v>
      </c>
      <c r="AF1262" s="3" t="s">
        <v>11732</v>
      </c>
      <c r="AG1262" s="3" t="s">
        <v>11733</v>
      </c>
      <c r="AH1262" s="3" t="s">
        <v>11734</v>
      </c>
    </row>
    <row r="1263" spans="1:34" x14ac:dyDescent="0.35">
      <c r="A1263" s="3" t="s">
        <v>11735</v>
      </c>
      <c r="B1263" s="3" t="s">
        <v>11736</v>
      </c>
      <c r="C1263" s="3" t="s">
        <v>17716</v>
      </c>
      <c r="D1263" s="3"/>
      <c r="E1263" s="3"/>
      <c r="F1263" s="3"/>
      <c r="G1263" s="3"/>
      <c r="H1263" s="3"/>
      <c r="I1263" s="3"/>
      <c r="J1263" s="3"/>
      <c r="K1263" s="3"/>
      <c r="L1263" s="3"/>
      <c r="M1263" s="3"/>
      <c r="N1263" s="3"/>
      <c r="O1263" s="3"/>
      <c r="P1263" s="3"/>
      <c r="Q1263" s="3"/>
      <c r="R1263" s="3"/>
      <c r="S1263" s="3" t="s">
        <v>9305</v>
      </c>
      <c r="T1263" s="7" t="s">
        <v>14200</v>
      </c>
      <c r="U1263" s="6" t="s">
        <v>15820</v>
      </c>
      <c r="V1263" s="14">
        <f>RIGHT(amazon[[#This Row],[discounted_price]],LEN(amazon[[#This Row],[discounted_price]])-1)*1</f>
        <v>1699</v>
      </c>
      <c r="W1263" s="14">
        <f>RIGHT(amazon[[#This Row],[actual_price]],LEN(amazon[[#This Row],[actual_price]])-1)*1</f>
        <v>3398</v>
      </c>
      <c r="X1263" s="1">
        <v>0.5</v>
      </c>
      <c r="Y1263">
        <v>3.8</v>
      </c>
      <c r="Z1263">
        <v>7988</v>
      </c>
      <c r="AA1263" s="3" t="s">
        <v>11738</v>
      </c>
      <c r="AB1263" s="3" t="s">
        <v>11739</v>
      </c>
      <c r="AC1263" s="3" t="s">
        <v>11740</v>
      </c>
      <c r="AD1263" s="3" t="s">
        <v>11741</v>
      </c>
      <c r="AE1263" s="3" t="s">
        <v>15821</v>
      </c>
      <c r="AF1263" s="3" t="s">
        <v>11743</v>
      </c>
      <c r="AG1263" s="3" t="s">
        <v>11744</v>
      </c>
      <c r="AH1263" s="3" t="s">
        <v>11745</v>
      </c>
    </row>
    <row r="1264" spans="1:34" x14ac:dyDescent="0.35">
      <c r="A1264" s="3" t="s">
        <v>11746</v>
      </c>
      <c r="B1264" s="3" t="s">
        <v>11747</v>
      </c>
      <c r="C1264" s="3" t="s">
        <v>17880</v>
      </c>
      <c r="D1264" s="3" t="s">
        <v>18018</v>
      </c>
      <c r="E1264" s="3"/>
      <c r="F1264" s="3"/>
      <c r="G1264" s="3"/>
      <c r="H1264" s="3"/>
      <c r="I1264" s="3"/>
      <c r="J1264" s="3"/>
      <c r="K1264" s="3"/>
      <c r="L1264" s="3"/>
      <c r="M1264" s="3"/>
      <c r="N1264" s="3"/>
      <c r="O1264" s="3"/>
      <c r="P1264" s="3"/>
      <c r="Q1264" s="3"/>
      <c r="R1264" s="3"/>
      <c r="S1264" s="3" t="s">
        <v>9364</v>
      </c>
      <c r="T1264" s="7" t="s">
        <v>15674</v>
      </c>
      <c r="U1264" s="6" t="s">
        <v>14313</v>
      </c>
      <c r="V1264" s="14">
        <f>RIGHT(amazon[[#This Row],[discounted_price]],LEN(amazon[[#This Row],[discounted_price]])-1)*1</f>
        <v>664</v>
      </c>
      <c r="W1264" s="14">
        <f>RIGHT(amazon[[#This Row],[actual_price]],LEN(amazon[[#This Row],[actual_price]])-1)*1</f>
        <v>1490</v>
      </c>
      <c r="X1264" s="1">
        <v>0.55000000000000004</v>
      </c>
      <c r="Y1264">
        <v>4.0999999999999996</v>
      </c>
      <c r="Z1264">
        <v>925</v>
      </c>
      <c r="AA1264" s="3" t="s">
        <v>11748</v>
      </c>
      <c r="AB1264" s="3" t="s">
        <v>11749</v>
      </c>
      <c r="AC1264" s="3" t="s">
        <v>11750</v>
      </c>
      <c r="AD1264" s="3" t="s">
        <v>11751</v>
      </c>
      <c r="AE1264" s="3" t="s">
        <v>15822</v>
      </c>
      <c r="AF1264" s="3" t="s">
        <v>15823</v>
      </c>
      <c r="AG1264" s="3" t="s">
        <v>11754</v>
      </c>
      <c r="AH1264" s="3" t="s">
        <v>11755</v>
      </c>
    </row>
    <row r="1265" spans="1:34" x14ac:dyDescent="0.35">
      <c r="A1265" s="3" t="s">
        <v>11756</v>
      </c>
      <c r="B1265" s="3" t="s">
        <v>11757</v>
      </c>
      <c r="C1265" s="3" t="s">
        <v>18019</v>
      </c>
      <c r="D1265" s="3" t="s">
        <v>18020</v>
      </c>
      <c r="E1265" s="3"/>
      <c r="F1265" s="3"/>
      <c r="G1265" s="3"/>
      <c r="H1265" s="3"/>
      <c r="I1265" s="3"/>
      <c r="J1265" s="3"/>
      <c r="K1265" s="3"/>
      <c r="L1265" s="3"/>
      <c r="M1265" s="3"/>
      <c r="N1265" s="3"/>
      <c r="O1265" s="3"/>
      <c r="P1265" s="3"/>
      <c r="Q1265" s="3"/>
      <c r="R1265" s="3"/>
      <c r="S1265" s="3" t="s">
        <v>11758</v>
      </c>
      <c r="T1265" s="7" t="s">
        <v>15824</v>
      </c>
      <c r="U1265" s="6" t="s">
        <v>15825</v>
      </c>
      <c r="V1265" s="14">
        <f>RIGHT(amazon[[#This Row],[discounted_price]],LEN(amazon[[#This Row],[discounted_price]])-1)*1</f>
        <v>948</v>
      </c>
      <c r="W1265" s="14">
        <f>RIGHT(amazon[[#This Row],[actual_price]],LEN(amazon[[#This Row],[actual_price]])-1)*1</f>
        <v>1620</v>
      </c>
      <c r="X1265" s="1">
        <v>0.41</v>
      </c>
      <c r="Y1265">
        <v>4.0999999999999996</v>
      </c>
      <c r="Z1265">
        <v>4370</v>
      </c>
      <c r="AA1265" s="3" t="s">
        <v>15826</v>
      </c>
      <c r="AB1265" s="3" t="s">
        <v>11762</v>
      </c>
      <c r="AC1265" s="3" t="s">
        <v>11763</v>
      </c>
      <c r="AD1265" s="3" t="s">
        <v>11764</v>
      </c>
      <c r="AE1265" s="3" t="s">
        <v>11765</v>
      </c>
      <c r="AF1265" s="3" t="s">
        <v>15827</v>
      </c>
      <c r="AG1265" s="3" t="s">
        <v>11767</v>
      </c>
      <c r="AH1265" s="3" t="s">
        <v>11768</v>
      </c>
    </row>
    <row r="1266" spans="1:34" x14ac:dyDescent="0.35">
      <c r="A1266" s="3" t="s">
        <v>11769</v>
      </c>
      <c r="B1266" s="3" t="s">
        <v>11770</v>
      </c>
      <c r="C1266" s="3" t="s">
        <v>18021</v>
      </c>
      <c r="D1266" s="3"/>
      <c r="E1266" s="3"/>
      <c r="F1266" s="3"/>
      <c r="G1266" s="3"/>
      <c r="H1266" s="3"/>
      <c r="I1266" s="3"/>
      <c r="J1266" s="3"/>
      <c r="K1266" s="3"/>
      <c r="L1266" s="3"/>
      <c r="M1266" s="3"/>
      <c r="N1266" s="3"/>
      <c r="O1266" s="3"/>
      <c r="P1266" s="3"/>
      <c r="Q1266" s="3"/>
      <c r="R1266" s="3"/>
      <c r="S1266" s="3" t="s">
        <v>9293</v>
      </c>
      <c r="T1266" s="7" t="s">
        <v>15828</v>
      </c>
      <c r="U1266" s="6" t="s">
        <v>13945</v>
      </c>
      <c r="V1266" s="14">
        <f>RIGHT(amazon[[#This Row],[discounted_price]],LEN(amazon[[#This Row],[discounted_price]])-1)*1</f>
        <v>850</v>
      </c>
      <c r="W1266" s="14">
        <f>RIGHT(amazon[[#This Row],[actual_price]],LEN(amazon[[#This Row],[actual_price]])-1)*1</f>
        <v>1000</v>
      </c>
      <c r="X1266" s="1">
        <v>0.15</v>
      </c>
      <c r="Y1266">
        <v>4.0999999999999996</v>
      </c>
      <c r="Z1266">
        <v>7619</v>
      </c>
      <c r="AA1266" s="3" t="s">
        <v>15829</v>
      </c>
      <c r="AB1266" s="3" t="s">
        <v>11773</v>
      </c>
      <c r="AC1266" s="3" t="s">
        <v>11774</v>
      </c>
      <c r="AD1266" s="3" t="s">
        <v>11775</v>
      </c>
      <c r="AE1266" s="3" t="s">
        <v>15830</v>
      </c>
      <c r="AF1266" s="3" t="s">
        <v>15831</v>
      </c>
      <c r="AG1266" s="3" t="s">
        <v>11778</v>
      </c>
      <c r="AH1266" s="3" t="s">
        <v>11779</v>
      </c>
    </row>
    <row r="1267" spans="1:34" x14ac:dyDescent="0.35">
      <c r="A1267" s="3" t="s">
        <v>11780</v>
      </c>
      <c r="B1267" s="3" t="s">
        <v>11781</v>
      </c>
      <c r="C1267" s="3"/>
      <c r="D1267" s="3"/>
      <c r="E1267" s="3"/>
      <c r="F1267" s="3"/>
      <c r="G1267" s="3"/>
      <c r="H1267" s="3"/>
      <c r="I1267" s="3"/>
      <c r="J1267" s="3"/>
      <c r="K1267" s="3"/>
      <c r="L1267" s="3"/>
      <c r="M1267" s="3"/>
      <c r="N1267" s="3"/>
      <c r="O1267" s="3"/>
      <c r="P1267" s="3"/>
      <c r="Q1267" s="3"/>
      <c r="R1267" s="3"/>
      <c r="S1267" s="3" t="s">
        <v>10308</v>
      </c>
      <c r="T1267" s="7" t="s">
        <v>14311</v>
      </c>
      <c r="U1267" s="6" t="s">
        <v>15749</v>
      </c>
      <c r="V1267" s="14">
        <f>RIGHT(amazon[[#This Row],[discounted_price]],LEN(amazon[[#This Row],[discounted_price]])-1)*1</f>
        <v>600</v>
      </c>
      <c r="W1267" s="14">
        <f>RIGHT(amazon[[#This Row],[actual_price]],LEN(amazon[[#This Row],[actual_price]])-1)*1</f>
        <v>640</v>
      </c>
      <c r="X1267" s="1">
        <v>0.06</v>
      </c>
      <c r="Y1267">
        <v>3.8</v>
      </c>
      <c r="Z1267">
        <v>2593</v>
      </c>
      <c r="AA1267" s="3" t="s">
        <v>11782</v>
      </c>
      <c r="AB1267" s="3" t="s">
        <v>11783</v>
      </c>
      <c r="AC1267" s="3" t="s">
        <v>11784</v>
      </c>
      <c r="AD1267" s="3" t="s">
        <v>11785</v>
      </c>
      <c r="AE1267" s="3" t="s">
        <v>11786</v>
      </c>
      <c r="AF1267" s="3" t="s">
        <v>11787</v>
      </c>
      <c r="AG1267" s="3" t="s">
        <v>11788</v>
      </c>
      <c r="AH1267" s="3" t="s">
        <v>11789</v>
      </c>
    </row>
    <row r="1268" spans="1:34" x14ac:dyDescent="0.35">
      <c r="A1268" s="3" t="s">
        <v>11790</v>
      </c>
      <c r="B1268" s="3" t="s">
        <v>11791</v>
      </c>
      <c r="C1268" s="3"/>
      <c r="D1268" s="3"/>
      <c r="E1268" s="3"/>
      <c r="F1268" s="3"/>
      <c r="G1268" s="3"/>
      <c r="H1268" s="3"/>
      <c r="I1268" s="3"/>
      <c r="J1268" s="3"/>
      <c r="K1268" s="3"/>
      <c r="L1268" s="3"/>
      <c r="M1268" s="3"/>
      <c r="N1268" s="3"/>
      <c r="O1268" s="3"/>
      <c r="P1268" s="3"/>
      <c r="Q1268" s="3"/>
      <c r="R1268" s="3"/>
      <c r="S1268" s="3" t="s">
        <v>9139</v>
      </c>
      <c r="T1268" s="7" t="s">
        <v>15832</v>
      </c>
      <c r="U1268" s="6" t="s">
        <v>15833</v>
      </c>
      <c r="V1268" s="14">
        <f>RIGHT(amazon[[#This Row],[discounted_price]],LEN(amazon[[#This Row],[discounted_price]])-1)*1</f>
        <v>3711</v>
      </c>
      <c r="W1268" s="14">
        <f>RIGHT(amazon[[#This Row],[actual_price]],LEN(amazon[[#This Row],[actual_price]])-1)*1</f>
        <v>4495</v>
      </c>
      <c r="X1268" s="1">
        <v>0.17</v>
      </c>
      <c r="Y1268">
        <v>4.3</v>
      </c>
      <c r="Z1268">
        <v>356</v>
      </c>
      <c r="AA1268" s="3" t="s">
        <v>11794</v>
      </c>
      <c r="AB1268" s="3" t="s">
        <v>11795</v>
      </c>
      <c r="AC1268" s="3" t="s">
        <v>11796</v>
      </c>
      <c r="AD1268" s="3" t="s">
        <v>11797</v>
      </c>
      <c r="AE1268" s="3" t="s">
        <v>11798</v>
      </c>
      <c r="AF1268" s="3" t="s">
        <v>11799</v>
      </c>
      <c r="AG1268" s="3" t="s">
        <v>11800</v>
      </c>
      <c r="AH1268" s="3" t="s">
        <v>11801</v>
      </c>
    </row>
    <row r="1269" spans="1:34" x14ac:dyDescent="0.35">
      <c r="A1269" s="3" t="s">
        <v>11802</v>
      </c>
      <c r="B1269" s="3" t="s">
        <v>11803</v>
      </c>
      <c r="C1269" s="3" t="s">
        <v>17733</v>
      </c>
      <c r="D1269" s="3" t="s">
        <v>18022</v>
      </c>
      <c r="E1269" s="3" t="s">
        <v>18023</v>
      </c>
      <c r="F1269" s="3"/>
      <c r="G1269" s="3"/>
      <c r="H1269" s="3"/>
      <c r="I1269" s="3"/>
      <c r="J1269" s="3"/>
      <c r="K1269" s="3"/>
      <c r="L1269" s="3"/>
      <c r="M1269" s="3"/>
      <c r="N1269" s="3"/>
      <c r="O1269" s="3"/>
      <c r="P1269" s="3"/>
      <c r="Q1269" s="3"/>
      <c r="R1269" s="3"/>
      <c r="S1269" s="3" t="s">
        <v>9173</v>
      </c>
      <c r="T1269" s="7" t="s">
        <v>13958</v>
      </c>
      <c r="U1269" s="6" t="s">
        <v>14076</v>
      </c>
      <c r="V1269" s="14">
        <f>RIGHT(amazon[[#This Row],[discounted_price]],LEN(amazon[[#This Row],[discounted_price]])-1)*1</f>
        <v>799</v>
      </c>
      <c r="W1269" s="14">
        <f>RIGHT(amazon[[#This Row],[actual_price]],LEN(amazon[[#This Row],[actual_price]])-1)*1</f>
        <v>2999</v>
      </c>
      <c r="X1269" s="1">
        <v>0.73</v>
      </c>
      <c r="Y1269">
        <v>4.5</v>
      </c>
      <c r="Z1269">
        <v>63</v>
      </c>
      <c r="AA1269" s="3" t="s">
        <v>11804</v>
      </c>
      <c r="AB1269" s="3" t="s">
        <v>11805</v>
      </c>
      <c r="AC1269" s="3" t="s">
        <v>11806</v>
      </c>
      <c r="AD1269" s="3" t="s">
        <v>11807</v>
      </c>
      <c r="AE1269" s="3" t="s">
        <v>11808</v>
      </c>
      <c r="AF1269" s="3" t="s">
        <v>11809</v>
      </c>
      <c r="AG1269" s="3" t="s">
        <v>11810</v>
      </c>
      <c r="AH1269" s="3" t="s">
        <v>11811</v>
      </c>
    </row>
    <row r="1270" spans="1:34" x14ac:dyDescent="0.35">
      <c r="A1270" s="3" t="s">
        <v>11812</v>
      </c>
      <c r="B1270" s="3" t="s">
        <v>11813</v>
      </c>
      <c r="C1270" s="3" t="s">
        <v>18024</v>
      </c>
      <c r="D1270" s="3" t="s">
        <v>18025</v>
      </c>
      <c r="E1270" s="3"/>
      <c r="F1270" s="3"/>
      <c r="G1270" s="3"/>
      <c r="H1270" s="3"/>
      <c r="I1270" s="3"/>
      <c r="J1270" s="3"/>
      <c r="K1270" s="3"/>
      <c r="L1270" s="3"/>
      <c r="M1270" s="3"/>
      <c r="N1270" s="3"/>
      <c r="O1270" s="3"/>
      <c r="P1270" s="3"/>
      <c r="Q1270" s="3"/>
      <c r="R1270" s="3"/>
      <c r="S1270" s="3" t="s">
        <v>10297</v>
      </c>
      <c r="T1270" s="7" t="s">
        <v>15834</v>
      </c>
      <c r="U1270" s="6" t="s">
        <v>15834</v>
      </c>
      <c r="V1270" s="14">
        <f>RIGHT(amazon[[#This Row],[discounted_price]],LEN(amazon[[#This Row],[discounted_price]])-1)*1</f>
        <v>980</v>
      </c>
      <c r="W1270" s="14">
        <f>RIGHT(amazon[[#This Row],[actual_price]],LEN(amazon[[#This Row],[actual_price]])-1)*1</f>
        <v>980</v>
      </c>
      <c r="X1270" s="1">
        <v>0</v>
      </c>
      <c r="Y1270">
        <v>4.2</v>
      </c>
      <c r="Z1270">
        <v>4740</v>
      </c>
      <c r="AA1270" s="3" t="s">
        <v>15835</v>
      </c>
      <c r="AB1270" s="3" t="s">
        <v>11816</v>
      </c>
      <c r="AC1270" s="3" t="s">
        <v>11817</v>
      </c>
      <c r="AD1270" s="3" t="s">
        <v>11818</v>
      </c>
      <c r="AE1270" s="3" t="s">
        <v>11819</v>
      </c>
      <c r="AF1270" s="3" t="s">
        <v>11820</v>
      </c>
      <c r="AG1270" s="3" t="s">
        <v>11821</v>
      </c>
      <c r="AH1270" s="3" t="s">
        <v>11822</v>
      </c>
    </row>
    <row r="1271" spans="1:34" x14ac:dyDescent="0.35">
      <c r="A1271" s="3" t="s">
        <v>11823</v>
      </c>
      <c r="B1271" s="3" t="s">
        <v>11824</v>
      </c>
      <c r="C1271" s="3" t="s">
        <v>17680</v>
      </c>
      <c r="D1271" s="3" t="s">
        <v>17745</v>
      </c>
      <c r="E1271" s="3" t="s">
        <v>16196</v>
      </c>
      <c r="F1271" s="3"/>
      <c r="G1271" s="3"/>
      <c r="H1271" s="3"/>
      <c r="I1271" s="3"/>
      <c r="J1271" s="3"/>
      <c r="K1271" s="3"/>
      <c r="L1271" s="3"/>
      <c r="M1271" s="3"/>
      <c r="N1271" s="3"/>
      <c r="O1271" s="3"/>
      <c r="P1271" s="3"/>
      <c r="Q1271" s="3"/>
      <c r="R1271" s="3"/>
      <c r="S1271" s="3" t="s">
        <v>9495</v>
      </c>
      <c r="T1271" s="7" t="s">
        <v>15445</v>
      </c>
      <c r="U1271" s="6" t="s">
        <v>13963</v>
      </c>
      <c r="V1271" s="14">
        <f>RIGHT(amazon[[#This Row],[discounted_price]],LEN(amazon[[#This Row],[discounted_price]])-1)*1</f>
        <v>351</v>
      </c>
      <c r="W1271" s="14">
        <f>RIGHT(amazon[[#This Row],[actual_price]],LEN(amazon[[#This Row],[actual_price]])-1)*1</f>
        <v>899</v>
      </c>
      <c r="X1271" s="1">
        <v>0.61</v>
      </c>
      <c r="Y1271">
        <v>3.9</v>
      </c>
      <c r="Z1271">
        <v>296</v>
      </c>
      <c r="AA1271" s="3" t="s">
        <v>11825</v>
      </c>
      <c r="AB1271" s="3" t="s">
        <v>11826</v>
      </c>
      <c r="AC1271" s="3" t="s">
        <v>11827</v>
      </c>
      <c r="AD1271" s="3" t="s">
        <v>11828</v>
      </c>
      <c r="AE1271" s="3" t="s">
        <v>15836</v>
      </c>
      <c r="AF1271" s="3" t="s">
        <v>11830</v>
      </c>
      <c r="AG1271" s="3" t="s">
        <v>11831</v>
      </c>
      <c r="AH1271" s="3" t="s">
        <v>11832</v>
      </c>
    </row>
    <row r="1272" spans="1:34" x14ac:dyDescent="0.35">
      <c r="A1272" s="3" t="s">
        <v>11833</v>
      </c>
      <c r="B1272" s="3" t="s">
        <v>11834</v>
      </c>
      <c r="C1272" s="3" t="s">
        <v>18026</v>
      </c>
      <c r="D1272" s="3" t="s">
        <v>18027</v>
      </c>
      <c r="E1272" s="3" t="s">
        <v>16206</v>
      </c>
      <c r="F1272" s="3"/>
      <c r="G1272" s="3"/>
      <c r="H1272" s="3"/>
      <c r="I1272" s="3"/>
      <c r="J1272" s="3"/>
      <c r="K1272" s="3"/>
      <c r="L1272" s="3"/>
      <c r="M1272" s="3"/>
      <c r="N1272" s="3"/>
      <c r="O1272" s="3"/>
      <c r="P1272" s="3"/>
      <c r="Q1272" s="3"/>
      <c r="R1272" s="3"/>
      <c r="S1272" s="3" t="s">
        <v>11835</v>
      </c>
      <c r="T1272" s="7" t="s">
        <v>13950</v>
      </c>
      <c r="U1272" s="6" t="s">
        <v>13947</v>
      </c>
      <c r="V1272" s="14">
        <f>RIGHT(amazon[[#This Row],[discounted_price]],LEN(amazon[[#This Row],[discounted_price]])-1)*1</f>
        <v>229</v>
      </c>
      <c r="W1272" s="14">
        <f>RIGHT(amazon[[#This Row],[actual_price]],LEN(amazon[[#This Row],[actual_price]])-1)*1</f>
        <v>499</v>
      </c>
      <c r="X1272" s="1">
        <v>0.54</v>
      </c>
      <c r="Y1272">
        <v>3.5</v>
      </c>
      <c r="Z1272">
        <v>185</v>
      </c>
      <c r="AA1272" s="3" t="s">
        <v>11836</v>
      </c>
      <c r="AB1272" s="3" t="s">
        <v>11837</v>
      </c>
      <c r="AC1272" s="3" t="s">
        <v>11838</v>
      </c>
      <c r="AD1272" s="3" t="s">
        <v>11839</v>
      </c>
      <c r="AE1272" s="3" t="s">
        <v>15837</v>
      </c>
      <c r="AF1272" s="3" t="s">
        <v>15838</v>
      </c>
      <c r="AG1272" s="3" t="s">
        <v>11842</v>
      </c>
      <c r="AH1272" s="3" t="s">
        <v>11843</v>
      </c>
    </row>
    <row r="1273" spans="1:34" x14ac:dyDescent="0.35">
      <c r="A1273" s="3" t="s">
        <v>11844</v>
      </c>
      <c r="B1273" s="3" t="s">
        <v>11845</v>
      </c>
      <c r="C1273" s="3" t="s">
        <v>18028</v>
      </c>
      <c r="D1273" s="3" t="s">
        <v>18029</v>
      </c>
      <c r="E1273" s="3" t="s">
        <v>18001</v>
      </c>
      <c r="F1273" s="3" t="s">
        <v>18030</v>
      </c>
      <c r="G1273" s="3" t="s">
        <v>18031</v>
      </c>
      <c r="H1273" s="3"/>
      <c r="I1273" s="3"/>
      <c r="J1273" s="3"/>
      <c r="K1273" s="3"/>
      <c r="L1273" s="3"/>
      <c r="M1273" s="3"/>
      <c r="N1273" s="3"/>
      <c r="O1273" s="3"/>
      <c r="P1273" s="3"/>
      <c r="Q1273" s="3"/>
      <c r="R1273" s="3"/>
      <c r="S1273" s="3" t="s">
        <v>9507</v>
      </c>
      <c r="T1273" s="7" t="s">
        <v>15839</v>
      </c>
      <c r="U1273" s="6" t="s">
        <v>15794</v>
      </c>
      <c r="V1273" s="14">
        <f>RIGHT(amazon[[#This Row],[discounted_price]],LEN(amazon[[#This Row],[discounted_price]])-1)*1</f>
        <v>3349</v>
      </c>
      <c r="W1273" s="14">
        <f>RIGHT(amazon[[#This Row],[actual_price]],LEN(amazon[[#This Row],[actual_price]])-1)*1</f>
        <v>3995</v>
      </c>
      <c r="X1273" s="1">
        <v>0.16</v>
      </c>
      <c r="Y1273">
        <v>4.3</v>
      </c>
      <c r="Z1273">
        <v>1954</v>
      </c>
      <c r="AA1273" s="3" t="s">
        <v>11847</v>
      </c>
      <c r="AB1273" s="3" t="s">
        <v>11848</v>
      </c>
      <c r="AC1273" s="3" t="s">
        <v>11849</v>
      </c>
      <c r="AD1273" s="3" t="s">
        <v>11850</v>
      </c>
      <c r="AE1273" s="3" t="s">
        <v>11851</v>
      </c>
      <c r="AF1273" s="3" t="s">
        <v>15840</v>
      </c>
      <c r="AG1273" s="3" t="s">
        <v>11853</v>
      </c>
      <c r="AH1273" s="3" t="s">
        <v>11854</v>
      </c>
    </row>
    <row r="1274" spans="1:34" x14ac:dyDescent="0.35">
      <c r="A1274" s="3" t="s">
        <v>11855</v>
      </c>
      <c r="B1274" s="3" t="s">
        <v>11856</v>
      </c>
      <c r="C1274" s="3" t="s">
        <v>16215</v>
      </c>
      <c r="D1274" s="3"/>
      <c r="E1274" s="3"/>
      <c r="F1274" s="3"/>
      <c r="G1274" s="3"/>
      <c r="H1274" s="3"/>
      <c r="I1274" s="3"/>
      <c r="J1274" s="3"/>
      <c r="K1274" s="3"/>
      <c r="L1274" s="3"/>
      <c r="M1274" s="3"/>
      <c r="N1274" s="3"/>
      <c r="O1274" s="3"/>
      <c r="P1274" s="3"/>
      <c r="Q1274" s="3"/>
      <c r="R1274" s="3"/>
      <c r="S1274" s="3" t="s">
        <v>9375</v>
      </c>
      <c r="T1274" s="7" t="s">
        <v>14857</v>
      </c>
      <c r="U1274" s="6" t="s">
        <v>15841</v>
      </c>
      <c r="V1274" s="14">
        <f>RIGHT(amazon[[#This Row],[discounted_price]],LEN(amazon[[#This Row],[discounted_price]])-1)*1</f>
        <v>5499</v>
      </c>
      <c r="W1274" s="14">
        <f>RIGHT(amazon[[#This Row],[actual_price]],LEN(amazon[[#This Row],[actual_price]])-1)*1</f>
        <v>11500</v>
      </c>
      <c r="X1274" s="1">
        <v>0.52</v>
      </c>
      <c r="Y1274">
        <v>3.9</v>
      </c>
      <c r="Z1274">
        <v>959</v>
      </c>
      <c r="AA1274" s="3" t="s">
        <v>11858</v>
      </c>
      <c r="AB1274" s="3" t="s">
        <v>11859</v>
      </c>
      <c r="AC1274" s="3" t="s">
        <v>11860</v>
      </c>
      <c r="AD1274" s="3" t="s">
        <v>11861</v>
      </c>
      <c r="AE1274" s="3" t="s">
        <v>11862</v>
      </c>
      <c r="AF1274" s="3" t="s">
        <v>11863</v>
      </c>
      <c r="AG1274" s="3" t="s">
        <v>11864</v>
      </c>
      <c r="AH1274" s="3" t="s">
        <v>11865</v>
      </c>
    </row>
    <row r="1275" spans="1:34" x14ac:dyDescent="0.35">
      <c r="A1275" s="3" t="s">
        <v>11866</v>
      </c>
      <c r="B1275" s="3" t="s">
        <v>11867</v>
      </c>
      <c r="C1275" s="3" t="s">
        <v>18032</v>
      </c>
      <c r="D1275" s="3" t="s">
        <v>18033</v>
      </c>
      <c r="E1275" s="3" t="s">
        <v>18034</v>
      </c>
      <c r="F1275" s="3" t="s">
        <v>18035</v>
      </c>
      <c r="G1275" s="3"/>
      <c r="H1275" s="3"/>
      <c r="I1275" s="3"/>
      <c r="J1275" s="3"/>
      <c r="K1275" s="3"/>
      <c r="L1275" s="3"/>
      <c r="M1275" s="3"/>
      <c r="N1275" s="3"/>
      <c r="O1275" s="3"/>
      <c r="P1275" s="3"/>
      <c r="Q1275" s="3"/>
      <c r="R1275" s="3"/>
      <c r="S1275" s="3" t="s">
        <v>9162</v>
      </c>
      <c r="T1275" s="7" t="s">
        <v>13951</v>
      </c>
      <c r="U1275" s="6" t="s">
        <v>13947</v>
      </c>
      <c r="V1275" s="14">
        <f>RIGHT(amazon[[#This Row],[discounted_price]],LEN(amazon[[#This Row],[discounted_price]])-1)*1</f>
        <v>299</v>
      </c>
      <c r="W1275" s="14">
        <f>RIGHT(amazon[[#This Row],[actual_price]],LEN(amazon[[#This Row],[actual_price]])-1)*1</f>
        <v>499</v>
      </c>
      <c r="X1275" s="1">
        <v>0.4</v>
      </c>
      <c r="Y1275">
        <v>3.9</v>
      </c>
      <c r="Z1275">
        <v>1015</v>
      </c>
      <c r="AA1275" s="3" t="s">
        <v>11868</v>
      </c>
      <c r="AB1275" s="3" t="s">
        <v>11869</v>
      </c>
      <c r="AC1275" s="3" t="s">
        <v>11870</v>
      </c>
      <c r="AD1275" s="3" t="s">
        <v>11871</v>
      </c>
      <c r="AE1275" s="3" t="s">
        <v>11872</v>
      </c>
      <c r="AF1275" s="3" t="s">
        <v>15842</v>
      </c>
      <c r="AG1275" s="3" t="s">
        <v>11874</v>
      </c>
      <c r="AH1275" s="3" t="s">
        <v>11875</v>
      </c>
    </row>
    <row r="1276" spans="1:34" x14ac:dyDescent="0.35">
      <c r="A1276" s="3" t="s">
        <v>11876</v>
      </c>
      <c r="B1276" s="3" t="s">
        <v>11877</v>
      </c>
      <c r="C1276" s="3" t="s">
        <v>18036</v>
      </c>
      <c r="D1276" s="3" t="s">
        <v>18037</v>
      </c>
      <c r="E1276" s="3" t="s">
        <v>18038</v>
      </c>
      <c r="F1276" s="3" t="s">
        <v>18039</v>
      </c>
      <c r="G1276" s="3"/>
      <c r="H1276" s="3"/>
      <c r="I1276" s="3"/>
      <c r="J1276" s="3"/>
      <c r="K1276" s="3"/>
      <c r="L1276" s="3"/>
      <c r="M1276" s="3"/>
      <c r="N1276" s="3"/>
      <c r="O1276" s="3"/>
      <c r="P1276" s="3"/>
      <c r="Q1276" s="3"/>
      <c r="R1276" s="3"/>
      <c r="S1276" s="3" t="s">
        <v>11878</v>
      </c>
      <c r="T1276" s="7" t="s">
        <v>15843</v>
      </c>
      <c r="U1276" s="6" t="s">
        <v>15844</v>
      </c>
      <c r="V1276" s="14">
        <f>RIGHT(amazon[[#This Row],[discounted_price]],LEN(amazon[[#This Row],[discounted_price]])-1)*1</f>
        <v>2249</v>
      </c>
      <c r="W1276" s="14">
        <f>RIGHT(amazon[[#This Row],[actual_price]],LEN(amazon[[#This Row],[actual_price]])-1)*1</f>
        <v>3550</v>
      </c>
      <c r="X1276" s="1">
        <v>0.37</v>
      </c>
      <c r="Y1276">
        <v>4</v>
      </c>
      <c r="Z1276">
        <v>3973</v>
      </c>
      <c r="AA1276" s="3" t="s">
        <v>11881</v>
      </c>
      <c r="AB1276" s="3" t="s">
        <v>11882</v>
      </c>
      <c r="AC1276" s="3" t="s">
        <v>11883</v>
      </c>
      <c r="AD1276" s="3" t="s">
        <v>11884</v>
      </c>
      <c r="AE1276" s="3" t="s">
        <v>11885</v>
      </c>
      <c r="AF1276" s="3" t="s">
        <v>11886</v>
      </c>
      <c r="AG1276" s="3" t="s">
        <v>11887</v>
      </c>
      <c r="AH1276" s="3" t="s">
        <v>11888</v>
      </c>
    </row>
    <row r="1277" spans="1:34" x14ac:dyDescent="0.35">
      <c r="A1277" s="3" t="s">
        <v>11889</v>
      </c>
      <c r="B1277" s="3" t="s">
        <v>11890</v>
      </c>
      <c r="C1277" s="3"/>
      <c r="D1277" s="3"/>
      <c r="E1277" s="3"/>
      <c r="F1277" s="3"/>
      <c r="G1277" s="3"/>
      <c r="H1277" s="3"/>
      <c r="I1277" s="3"/>
      <c r="J1277" s="3"/>
      <c r="K1277" s="3"/>
      <c r="L1277" s="3"/>
      <c r="M1277" s="3"/>
      <c r="N1277" s="3"/>
      <c r="O1277" s="3"/>
      <c r="P1277" s="3"/>
      <c r="Q1277" s="3"/>
      <c r="R1277" s="3"/>
      <c r="S1277" s="3" t="s">
        <v>9655</v>
      </c>
      <c r="T1277" s="7" t="s">
        <v>13941</v>
      </c>
      <c r="U1277" s="6" t="s">
        <v>14025</v>
      </c>
      <c r="V1277" s="14">
        <f>RIGHT(amazon[[#This Row],[discounted_price]],LEN(amazon[[#This Row],[discounted_price]])-1)*1</f>
        <v>699</v>
      </c>
      <c r="W1277" s="14">
        <f>RIGHT(amazon[[#This Row],[actual_price]],LEN(amazon[[#This Row],[actual_price]])-1)*1</f>
        <v>1599</v>
      </c>
      <c r="X1277" s="1">
        <v>0.56000000000000005</v>
      </c>
      <c r="Y1277">
        <v>4.7</v>
      </c>
      <c r="Z1277">
        <v>2300</v>
      </c>
      <c r="AA1277" s="3" t="s">
        <v>11891</v>
      </c>
      <c r="AB1277" s="3" t="s">
        <v>11892</v>
      </c>
      <c r="AC1277" s="3" t="s">
        <v>11893</v>
      </c>
      <c r="AD1277" s="3" t="s">
        <v>11894</v>
      </c>
      <c r="AE1277" s="3" t="s">
        <v>11895</v>
      </c>
      <c r="AF1277" s="3" t="s">
        <v>11896</v>
      </c>
      <c r="AG1277" s="3" t="s">
        <v>11897</v>
      </c>
      <c r="AH1277" s="3" t="s">
        <v>11898</v>
      </c>
    </row>
    <row r="1278" spans="1:34" x14ac:dyDescent="0.35">
      <c r="A1278" s="3" t="s">
        <v>11899</v>
      </c>
      <c r="B1278" s="3" t="s">
        <v>11900</v>
      </c>
      <c r="C1278" s="3" t="s">
        <v>18040</v>
      </c>
      <c r="D1278" s="3" t="s">
        <v>16338</v>
      </c>
      <c r="E1278" s="3" t="s">
        <v>18041</v>
      </c>
      <c r="F1278" s="3"/>
      <c r="G1278" s="3"/>
      <c r="H1278" s="3"/>
      <c r="I1278" s="3"/>
      <c r="J1278" s="3"/>
      <c r="K1278" s="3"/>
      <c r="L1278" s="3"/>
      <c r="M1278" s="3"/>
      <c r="N1278" s="3"/>
      <c r="O1278" s="3"/>
      <c r="P1278" s="3"/>
      <c r="Q1278" s="3"/>
      <c r="R1278" s="3"/>
      <c r="S1278" s="3" t="s">
        <v>9139</v>
      </c>
      <c r="T1278" s="7" t="s">
        <v>15845</v>
      </c>
      <c r="U1278" s="6" t="s">
        <v>14057</v>
      </c>
      <c r="V1278" s="14">
        <f>RIGHT(amazon[[#This Row],[discounted_price]],LEN(amazon[[#This Row],[discounted_price]])-1)*1</f>
        <v>1235</v>
      </c>
      <c r="W1278" s="14">
        <f>RIGHT(amazon[[#This Row],[actual_price]],LEN(amazon[[#This Row],[actual_price]])-1)*1</f>
        <v>1499</v>
      </c>
      <c r="X1278" s="1">
        <v>0.18</v>
      </c>
      <c r="Y1278">
        <v>4.0999999999999996</v>
      </c>
      <c r="Z1278">
        <v>203</v>
      </c>
      <c r="AA1278" s="3" t="s">
        <v>11902</v>
      </c>
      <c r="AB1278" s="3" t="s">
        <v>11903</v>
      </c>
      <c r="AC1278" s="3" t="s">
        <v>11904</v>
      </c>
      <c r="AD1278" s="3" t="s">
        <v>11905</v>
      </c>
      <c r="AE1278" s="3" t="s">
        <v>11906</v>
      </c>
      <c r="AF1278" s="3" t="s">
        <v>15846</v>
      </c>
      <c r="AG1278" s="3" t="s">
        <v>11908</v>
      </c>
      <c r="AH1278" s="3" t="s">
        <v>11909</v>
      </c>
    </row>
    <row r="1279" spans="1:34" x14ac:dyDescent="0.35">
      <c r="A1279" s="3" t="s">
        <v>11910</v>
      </c>
      <c r="B1279" s="3" t="s">
        <v>11911</v>
      </c>
      <c r="C1279" s="3" t="s">
        <v>18003</v>
      </c>
      <c r="D1279" s="3" t="s">
        <v>18004</v>
      </c>
      <c r="E1279" s="3" t="s">
        <v>18042</v>
      </c>
      <c r="F1279" s="3" t="s">
        <v>18043</v>
      </c>
      <c r="G1279" s="3"/>
      <c r="H1279" s="3"/>
      <c r="I1279" s="3"/>
      <c r="J1279" s="3"/>
      <c r="K1279" s="3"/>
      <c r="L1279" s="3"/>
      <c r="M1279" s="3"/>
      <c r="N1279" s="3"/>
      <c r="O1279" s="3"/>
      <c r="P1279" s="3"/>
      <c r="Q1279" s="3"/>
      <c r="R1279" s="3"/>
      <c r="S1279" s="3" t="s">
        <v>9825</v>
      </c>
      <c r="T1279" s="7" t="s">
        <v>15042</v>
      </c>
      <c r="U1279" s="6" t="s">
        <v>14076</v>
      </c>
      <c r="V1279" s="14">
        <f>RIGHT(amazon[[#This Row],[discounted_price]],LEN(amazon[[#This Row],[discounted_price]])-1)*1</f>
        <v>1349</v>
      </c>
      <c r="W1279" s="14">
        <f>RIGHT(amazon[[#This Row],[actual_price]],LEN(amazon[[#This Row],[actual_price]])-1)*1</f>
        <v>2999</v>
      </c>
      <c r="X1279" s="1">
        <v>0.55000000000000004</v>
      </c>
      <c r="Y1279">
        <v>3.8</v>
      </c>
      <c r="Z1279">
        <v>441</v>
      </c>
      <c r="AA1279" s="3" t="s">
        <v>11912</v>
      </c>
      <c r="AB1279" s="3" t="s">
        <v>11913</v>
      </c>
      <c r="AC1279" s="3" t="s">
        <v>11914</v>
      </c>
      <c r="AD1279" s="3" t="s">
        <v>11915</v>
      </c>
      <c r="AE1279" s="3" t="s">
        <v>15847</v>
      </c>
      <c r="AF1279" s="3" t="s">
        <v>11917</v>
      </c>
      <c r="AG1279" s="3" t="s">
        <v>11918</v>
      </c>
      <c r="AH1279" s="3" t="s">
        <v>11919</v>
      </c>
    </row>
    <row r="1280" spans="1:34" x14ac:dyDescent="0.35">
      <c r="A1280" s="3" t="s">
        <v>11920</v>
      </c>
      <c r="B1280" s="3" t="s">
        <v>11921</v>
      </c>
      <c r="C1280" s="3"/>
      <c r="D1280" s="3"/>
      <c r="E1280" s="3"/>
      <c r="F1280" s="3"/>
      <c r="G1280" s="3"/>
      <c r="H1280" s="3"/>
      <c r="I1280" s="3"/>
      <c r="J1280" s="3"/>
      <c r="K1280" s="3"/>
      <c r="L1280" s="3"/>
      <c r="M1280" s="3"/>
      <c r="N1280" s="3"/>
      <c r="O1280" s="3"/>
      <c r="P1280" s="3"/>
      <c r="Q1280" s="3"/>
      <c r="R1280" s="3"/>
      <c r="S1280" s="3" t="s">
        <v>9375</v>
      </c>
      <c r="T1280" s="7" t="s">
        <v>15848</v>
      </c>
      <c r="U1280" s="6" t="s">
        <v>15841</v>
      </c>
      <c r="V1280" s="14">
        <f>RIGHT(amazon[[#This Row],[discounted_price]],LEN(amazon[[#This Row],[discounted_price]])-1)*1</f>
        <v>6800</v>
      </c>
      <c r="W1280" s="14">
        <f>RIGHT(amazon[[#This Row],[actual_price]],LEN(amazon[[#This Row],[actual_price]])-1)*1</f>
        <v>11500</v>
      </c>
      <c r="X1280" s="1">
        <v>0.41</v>
      </c>
      <c r="Y1280">
        <v>4.0999999999999996</v>
      </c>
      <c r="Z1280">
        <v>10308</v>
      </c>
      <c r="AA1280" s="3" t="s">
        <v>11923</v>
      </c>
      <c r="AB1280" s="3" t="s">
        <v>11924</v>
      </c>
      <c r="AC1280" s="3" t="s">
        <v>11925</v>
      </c>
      <c r="AD1280" s="3" t="s">
        <v>11926</v>
      </c>
      <c r="AE1280" s="3" t="s">
        <v>11927</v>
      </c>
      <c r="AF1280" s="3" t="s">
        <v>15849</v>
      </c>
      <c r="AG1280" s="3" t="s">
        <v>11929</v>
      </c>
      <c r="AH1280" s="3" t="s">
        <v>11930</v>
      </c>
    </row>
    <row r="1281" spans="1:34" hidden="1" x14ac:dyDescent="0.35">
      <c r="A1281" s="3" t="s">
        <v>11931</v>
      </c>
      <c r="B1281" s="3" t="s">
        <v>11932</v>
      </c>
      <c r="C1281" s="3" t="s">
        <v>18045</v>
      </c>
      <c r="D1281" s="3" t="s">
        <v>17838</v>
      </c>
      <c r="E1281" s="3" t="s">
        <v>18046</v>
      </c>
      <c r="F1281" s="3"/>
      <c r="G1281" s="3"/>
      <c r="H1281" s="3"/>
      <c r="I1281" s="3"/>
      <c r="J1281" s="3"/>
      <c r="K1281" s="3"/>
      <c r="L1281" s="3"/>
      <c r="M1281" s="3"/>
      <c r="N1281" s="3"/>
      <c r="O1281" s="3"/>
      <c r="P1281" s="3"/>
      <c r="Q1281" s="3"/>
      <c r="R1281" s="3"/>
      <c r="S1281" s="3" t="s">
        <v>9587</v>
      </c>
      <c r="T1281" s="7" t="s">
        <v>14660</v>
      </c>
      <c r="U1281" s="6" t="s">
        <v>14238</v>
      </c>
      <c r="V1281" s="14">
        <f>RIGHT(amazon[[#This Row],[discounted_price]],LEN(amazon[[#This Row],[discounted_price]])-1)*1</f>
        <v>2099</v>
      </c>
      <c r="W1281" s="14">
        <f>RIGHT(amazon[[#This Row],[actual_price]],LEN(amazon[[#This Row],[actual_price]])-1)*1</f>
        <v>2499</v>
      </c>
      <c r="X1281" s="1">
        <v>0.16</v>
      </c>
      <c r="Z1281">
        <v>992</v>
      </c>
      <c r="AA1281" s="3" t="s">
        <v>11934</v>
      </c>
      <c r="AB1281" s="3" t="s">
        <v>11935</v>
      </c>
      <c r="AC1281" s="3" t="s">
        <v>11936</v>
      </c>
      <c r="AD1281" s="3" t="s">
        <v>11937</v>
      </c>
      <c r="AE1281" s="3" t="s">
        <v>11938</v>
      </c>
      <c r="AF1281" s="3" t="s">
        <v>11939</v>
      </c>
      <c r="AG1281" s="3" t="s">
        <v>11940</v>
      </c>
      <c r="AH1281" s="3" t="s">
        <v>11941</v>
      </c>
    </row>
    <row r="1282" spans="1:34" x14ac:dyDescent="0.35">
      <c r="A1282" s="3" t="s">
        <v>11942</v>
      </c>
      <c r="B1282" s="3" t="s">
        <v>11943</v>
      </c>
      <c r="C1282" s="3" t="s">
        <v>18047</v>
      </c>
      <c r="D1282" s="3" t="s">
        <v>17628</v>
      </c>
      <c r="E1282" s="3"/>
      <c r="F1282" s="3"/>
      <c r="G1282" s="3"/>
      <c r="H1282" s="3"/>
      <c r="I1282" s="3"/>
      <c r="J1282" s="3"/>
      <c r="K1282" s="3"/>
      <c r="L1282" s="3"/>
      <c r="M1282" s="3"/>
      <c r="N1282" s="3"/>
      <c r="O1282" s="3"/>
      <c r="P1282" s="3"/>
      <c r="Q1282" s="3"/>
      <c r="R1282" s="3"/>
      <c r="S1282" s="3" t="s">
        <v>9686</v>
      </c>
      <c r="T1282" s="7" t="s">
        <v>14200</v>
      </c>
      <c r="U1282" s="6" t="s">
        <v>15850</v>
      </c>
      <c r="V1282" s="14">
        <f>RIGHT(amazon[[#This Row],[discounted_price]],LEN(amazon[[#This Row],[discounted_price]])-1)*1</f>
        <v>1699</v>
      </c>
      <c r="W1282" s="14">
        <f>RIGHT(amazon[[#This Row],[actual_price]],LEN(amazon[[#This Row],[actual_price]])-1)*1</f>
        <v>1975</v>
      </c>
      <c r="X1282" s="1">
        <v>0.14000000000000001</v>
      </c>
      <c r="Y1282">
        <v>4.0999999999999996</v>
      </c>
      <c r="Z1282">
        <v>4716</v>
      </c>
      <c r="AA1282" s="3" t="s">
        <v>15851</v>
      </c>
      <c r="AB1282" s="3" t="s">
        <v>11946</v>
      </c>
      <c r="AC1282" s="3" t="s">
        <v>11947</v>
      </c>
      <c r="AD1282" s="3" t="s">
        <v>11948</v>
      </c>
      <c r="AE1282" s="3" t="s">
        <v>15852</v>
      </c>
      <c r="AF1282" s="3" t="s">
        <v>11950</v>
      </c>
      <c r="AG1282" s="3" t="s">
        <v>11951</v>
      </c>
      <c r="AH1282" s="3" t="s">
        <v>11952</v>
      </c>
    </row>
    <row r="1283" spans="1:34" x14ac:dyDescent="0.35">
      <c r="A1283" s="3" t="s">
        <v>11953</v>
      </c>
      <c r="B1283" s="3" t="s">
        <v>11954</v>
      </c>
      <c r="C1283" s="3" t="s">
        <v>18048</v>
      </c>
      <c r="D1283" s="3"/>
      <c r="E1283" s="3"/>
      <c r="F1283" s="3"/>
      <c r="G1283" s="3"/>
      <c r="H1283" s="3"/>
      <c r="I1283" s="3"/>
      <c r="J1283" s="3"/>
      <c r="K1283" s="3"/>
      <c r="L1283" s="3"/>
      <c r="M1283" s="3"/>
      <c r="N1283" s="3"/>
      <c r="O1283" s="3"/>
      <c r="P1283" s="3"/>
      <c r="Q1283" s="3"/>
      <c r="R1283" s="3"/>
      <c r="S1283" s="3" t="s">
        <v>9151</v>
      </c>
      <c r="T1283" s="7" t="s">
        <v>15853</v>
      </c>
      <c r="U1283" s="6" t="s">
        <v>14200</v>
      </c>
      <c r="V1283" s="14">
        <f>RIGHT(amazon[[#This Row],[discounted_price]],LEN(amazon[[#This Row],[discounted_price]])-1)*1</f>
        <v>1069</v>
      </c>
      <c r="W1283" s="14">
        <f>RIGHT(amazon[[#This Row],[actual_price]],LEN(amazon[[#This Row],[actual_price]])-1)*1</f>
        <v>1699</v>
      </c>
      <c r="X1283" s="1">
        <v>0.37</v>
      </c>
      <c r="Y1283">
        <v>3.9</v>
      </c>
      <c r="Z1283">
        <v>313</v>
      </c>
      <c r="AA1283" s="3" t="s">
        <v>11956</v>
      </c>
      <c r="AB1283" s="3" t="s">
        <v>11957</v>
      </c>
      <c r="AC1283" s="3" t="s">
        <v>11958</v>
      </c>
      <c r="AD1283" s="3" t="s">
        <v>11959</v>
      </c>
      <c r="AE1283" s="3" t="s">
        <v>11960</v>
      </c>
      <c r="AF1283" s="3" t="s">
        <v>11961</v>
      </c>
      <c r="AG1283" s="3" t="s">
        <v>11962</v>
      </c>
      <c r="AH1283" s="3" t="s">
        <v>11963</v>
      </c>
    </row>
    <row r="1284" spans="1:34" x14ac:dyDescent="0.35">
      <c r="A1284" s="3" t="s">
        <v>11964</v>
      </c>
      <c r="B1284" s="3" t="s">
        <v>11965</v>
      </c>
      <c r="C1284" s="3" t="s">
        <v>16215</v>
      </c>
      <c r="D1284" s="3"/>
      <c r="E1284" s="3"/>
      <c r="F1284" s="3"/>
      <c r="G1284" s="3"/>
      <c r="H1284" s="3"/>
      <c r="I1284" s="3"/>
      <c r="J1284" s="3"/>
      <c r="K1284" s="3"/>
      <c r="L1284" s="3"/>
      <c r="M1284" s="3"/>
      <c r="N1284" s="3"/>
      <c r="O1284" s="3"/>
      <c r="P1284" s="3"/>
      <c r="Q1284" s="3"/>
      <c r="R1284" s="3"/>
      <c r="S1284" s="3" t="s">
        <v>9151</v>
      </c>
      <c r="T1284" s="7" t="s">
        <v>15042</v>
      </c>
      <c r="U1284" s="6" t="s">
        <v>14950</v>
      </c>
      <c r="V1284" s="14">
        <f>RIGHT(amazon[[#This Row],[discounted_price]],LEN(amazon[[#This Row],[discounted_price]])-1)*1</f>
        <v>1349</v>
      </c>
      <c r="W1284" s="14">
        <f>RIGHT(amazon[[#This Row],[actual_price]],LEN(amazon[[#This Row],[actual_price]])-1)*1</f>
        <v>2495</v>
      </c>
      <c r="X1284" s="1">
        <v>0.46</v>
      </c>
      <c r="Y1284">
        <v>3.8</v>
      </c>
      <c r="Z1284">
        <v>166</v>
      </c>
      <c r="AA1284" s="3" t="s">
        <v>11966</v>
      </c>
      <c r="AB1284" s="3" t="s">
        <v>11967</v>
      </c>
      <c r="AC1284" s="3" t="s">
        <v>11968</v>
      </c>
      <c r="AD1284" s="3" t="s">
        <v>11969</v>
      </c>
      <c r="AE1284" s="3" t="s">
        <v>11970</v>
      </c>
      <c r="AF1284" s="3" t="s">
        <v>11971</v>
      </c>
      <c r="AG1284" s="3" t="s">
        <v>11972</v>
      </c>
      <c r="AH1284" s="3" t="s">
        <v>11973</v>
      </c>
    </row>
    <row r="1285" spans="1:34" x14ac:dyDescent="0.35">
      <c r="A1285" s="3" t="s">
        <v>11974</v>
      </c>
      <c r="B1285" s="3" t="s">
        <v>11975</v>
      </c>
      <c r="C1285" s="3"/>
      <c r="D1285" s="3"/>
      <c r="E1285" s="3"/>
      <c r="F1285" s="3"/>
      <c r="G1285" s="3"/>
      <c r="H1285" s="3"/>
      <c r="I1285" s="3"/>
      <c r="J1285" s="3"/>
      <c r="K1285" s="3"/>
      <c r="L1285" s="3"/>
      <c r="M1285" s="3"/>
      <c r="N1285" s="3"/>
      <c r="O1285" s="3"/>
      <c r="P1285" s="3"/>
      <c r="Q1285" s="3"/>
      <c r="R1285" s="3"/>
      <c r="S1285" s="3" t="s">
        <v>9449</v>
      </c>
      <c r="T1285" s="7" t="s">
        <v>14057</v>
      </c>
      <c r="U1285" s="6" t="s">
        <v>14456</v>
      </c>
      <c r="V1285" s="14">
        <f>RIGHT(amazon[[#This Row],[discounted_price]],LEN(amazon[[#This Row],[discounted_price]])-1)*1</f>
        <v>1499</v>
      </c>
      <c r="W1285" s="14">
        <f>RIGHT(amazon[[#This Row],[actual_price]],LEN(amazon[[#This Row],[actual_price]])-1)*1</f>
        <v>3500</v>
      </c>
      <c r="X1285" s="1">
        <v>0.56999999999999995</v>
      </c>
      <c r="Y1285">
        <v>4.0999999999999996</v>
      </c>
      <c r="Z1285">
        <v>303</v>
      </c>
      <c r="AA1285" s="3" t="s">
        <v>15854</v>
      </c>
      <c r="AB1285" s="3" t="s">
        <v>11977</v>
      </c>
      <c r="AC1285" s="3" t="s">
        <v>11978</v>
      </c>
      <c r="AD1285" s="3" t="s">
        <v>11979</v>
      </c>
      <c r="AE1285" s="3" t="s">
        <v>11980</v>
      </c>
      <c r="AF1285" s="3" t="s">
        <v>11981</v>
      </c>
      <c r="AG1285" s="3" t="s">
        <v>11982</v>
      </c>
      <c r="AH1285" s="3" t="s">
        <v>11983</v>
      </c>
    </row>
    <row r="1286" spans="1:34" x14ac:dyDescent="0.35">
      <c r="A1286" s="3" t="s">
        <v>11984</v>
      </c>
      <c r="B1286" s="3" t="s">
        <v>11985</v>
      </c>
      <c r="C1286" s="3" t="s">
        <v>18049</v>
      </c>
      <c r="D1286" s="3"/>
      <c r="E1286" s="3"/>
      <c r="F1286" s="3"/>
      <c r="G1286" s="3"/>
      <c r="H1286" s="3"/>
      <c r="I1286" s="3"/>
      <c r="J1286" s="3"/>
      <c r="K1286" s="3"/>
      <c r="L1286" s="3"/>
      <c r="M1286" s="3"/>
      <c r="N1286" s="3"/>
      <c r="O1286" s="3"/>
      <c r="P1286" s="3"/>
      <c r="Q1286" s="3"/>
      <c r="R1286" s="3"/>
      <c r="S1286" s="3" t="s">
        <v>9686</v>
      </c>
      <c r="T1286" s="7" t="s">
        <v>15855</v>
      </c>
      <c r="U1286" s="6" t="s">
        <v>15856</v>
      </c>
      <c r="V1286" s="14">
        <f>RIGHT(amazon[[#This Row],[discounted_price]],LEN(amazon[[#This Row],[discounted_price]])-1)*1</f>
        <v>2092</v>
      </c>
      <c r="W1286" s="14">
        <f>RIGHT(amazon[[#This Row],[actual_price]],LEN(amazon[[#This Row],[actual_price]])-1)*1</f>
        <v>4600</v>
      </c>
      <c r="X1286" s="1">
        <v>0.55000000000000004</v>
      </c>
      <c r="Y1286">
        <v>4.3</v>
      </c>
      <c r="Z1286">
        <v>562</v>
      </c>
      <c r="AA1286" s="3" t="s">
        <v>11988</v>
      </c>
      <c r="AB1286" s="3" t="s">
        <v>11989</v>
      </c>
      <c r="AC1286" s="3" t="s">
        <v>11990</v>
      </c>
      <c r="AD1286" s="3" t="s">
        <v>11991</v>
      </c>
      <c r="AE1286" s="3" t="s">
        <v>11992</v>
      </c>
      <c r="AF1286" s="3" t="s">
        <v>11993</v>
      </c>
      <c r="AG1286" s="3" t="s">
        <v>11994</v>
      </c>
      <c r="AH1286" s="3" t="s">
        <v>11995</v>
      </c>
    </row>
    <row r="1287" spans="1:34" x14ac:dyDescent="0.35">
      <c r="A1287" s="3" t="s">
        <v>11996</v>
      </c>
      <c r="B1287" s="3" t="s">
        <v>11997</v>
      </c>
      <c r="C1287" s="3" t="s">
        <v>18050</v>
      </c>
      <c r="D1287" s="3"/>
      <c r="E1287" s="3"/>
      <c r="F1287" s="3"/>
      <c r="G1287" s="3"/>
      <c r="H1287" s="3"/>
      <c r="I1287" s="3"/>
      <c r="J1287" s="3"/>
      <c r="K1287" s="3"/>
      <c r="L1287" s="3"/>
      <c r="M1287" s="3"/>
      <c r="N1287" s="3"/>
      <c r="O1287" s="3"/>
      <c r="P1287" s="3"/>
      <c r="Q1287" s="3"/>
      <c r="R1287" s="3"/>
      <c r="S1287" s="3" t="s">
        <v>10633</v>
      </c>
      <c r="T1287" s="7" t="s">
        <v>15857</v>
      </c>
      <c r="U1287" s="6" t="s">
        <v>15858</v>
      </c>
      <c r="V1287" s="14">
        <f>RIGHT(amazon[[#This Row],[discounted_price]],LEN(amazon[[#This Row],[discounted_price]])-1)*1</f>
        <v>3859</v>
      </c>
      <c r="W1287" s="14">
        <f>RIGHT(amazon[[#This Row],[actual_price]],LEN(amazon[[#This Row],[actual_price]])-1)*1</f>
        <v>10295</v>
      </c>
      <c r="X1287" s="1">
        <v>0.63</v>
      </c>
      <c r="Y1287">
        <v>3.9</v>
      </c>
      <c r="Z1287">
        <v>8095</v>
      </c>
      <c r="AA1287" s="3" t="s">
        <v>15859</v>
      </c>
      <c r="AB1287" s="3" t="s">
        <v>12001</v>
      </c>
      <c r="AC1287" s="3" t="s">
        <v>12002</v>
      </c>
      <c r="AD1287" s="3" t="s">
        <v>12003</v>
      </c>
      <c r="AE1287" s="3" t="s">
        <v>12004</v>
      </c>
      <c r="AF1287" s="3" t="s">
        <v>12005</v>
      </c>
      <c r="AG1287" s="3" t="s">
        <v>12006</v>
      </c>
      <c r="AH1287" s="3" t="s">
        <v>12007</v>
      </c>
    </row>
    <row r="1288" spans="1:34" x14ac:dyDescent="0.35">
      <c r="A1288" s="3" t="s">
        <v>12008</v>
      </c>
      <c r="B1288" s="3" t="s">
        <v>12009</v>
      </c>
      <c r="C1288" s="3" t="s">
        <v>18051</v>
      </c>
      <c r="D1288" s="3"/>
      <c r="E1288" s="3"/>
      <c r="F1288" s="3"/>
      <c r="G1288" s="3"/>
      <c r="H1288" s="3"/>
      <c r="I1288" s="3"/>
      <c r="J1288" s="3"/>
      <c r="K1288" s="3"/>
      <c r="L1288" s="3"/>
      <c r="M1288" s="3"/>
      <c r="N1288" s="3"/>
      <c r="O1288" s="3"/>
      <c r="P1288" s="3"/>
      <c r="Q1288" s="3"/>
      <c r="R1288" s="3"/>
      <c r="S1288" s="3" t="s">
        <v>9553</v>
      </c>
      <c r="T1288" s="7" t="s">
        <v>13947</v>
      </c>
      <c r="U1288" s="6" t="s">
        <v>14037</v>
      </c>
      <c r="V1288" s="14">
        <f>RIGHT(amazon[[#This Row],[discounted_price]],LEN(amazon[[#This Row],[discounted_price]])-1)*1</f>
        <v>499</v>
      </c>
      <c r="W1288" s="14">
        <f>RIGHT(amazon[[#This Row],[actual_price]],LEN(amazon[[#This Row],[actual_price]])-1)*1</f>
        <v>2199</v>
      </c>
      <c r="X1288" s="1">
        <v>0.77</v>
      </c>
      <c r="Y1288">
        <v>2.8</v>
      </c>
      <c r="Z1288">
        <v>109</v>
      </c>
      <c r="AA1288" s="3" t="s">
        <v>12010</v>
      </c>
      <c r="AB1288" s="3" t="s">
        <v>12011</v>
      </c>
      <c r="AC1288" s="3" t="s">
        <v>12012</v>
      </c>
      <c r="AD1288" s="3" t="s">
        <v>12013</v>
      </c>
      <c r="AE1288" s="3" t="s">
        <v>12014</v>
      </c>
      <c r="AF1288" s="3" t="s">
        <v>12015</v>
      </c>
      <c r="AG1288" s="3" t="s">
        <v>12016</v>
      </c>
      <c r="AH1288" s="3" t="s">
        <v>12017</v>
      </c>
    </row>
    <row r="1289" spans="1:34" x14ac:dyDescent="0.35">
      <c r="A1289" s="3" t="s">
        <v>12018</v>
      </c>
      <c r="B1289" s="3" t="s">
        <v>12019</v>
      </c>
      <c r="C1289" s="3"/>
      <c r="D1289" s="3"/>
      <c r="E1289" s="3"/>
      <c r="F1289" s="3"/>
      <c r="G1289" s="3"/>
      <c r="H1289" s="3"/>
      <c r="I1289" s="3"/>
      <c r="J1289" s="3"/>
      <c r="K1289" s="3"/>
      <c r="L1289" s="3"/>
      <c r="M1289" s="3"/>
      <c r="N1289" s="3"/>
      <c r="O1289" s="3"/>
      <c r="P1289" s="3"/>
      <c r="Q1289" s="3"/>
      <c r="R1289" s="3"/>
      <c r="S1289" s="3" t="s">
        <v>9933</v>
      </c>
      <c r="T1289" s="7" t="s">
        <v>15860</v>
      </c>
      <c r="U1289" s="6" t="s">
        <v>15861</v>
      </c>
      <c r="V1289" s="14">
        <f>RIGHT(amazon[[#This Row],[discounted_price]],LEN(amazon[[#This Row],[discounted_price]])-1)*1</f>
        <v>1804</v>
      </c>
      <c r="W1289" s="14">
        <f>RIGHT(amazon[[#This Row],[actual_price]],LEN(amazon[[#This Row],[actual_price]])-1)*1</f>
        <v>2380</v>
      </c>
      <c r="X1289" s="1">
        <v>0.24</v>
      </c>
      <c r="Y1289">
        <v>4</v>
      </c>
      <c r="Z1289">
        <v>15382</v>
      </c>
      <c r="AA1289" s="3" t="s">
        <v>12022</v>
      </c>
      <c r="AB1289" s="3" t="s">
        <v>12023</v>
      </c>
      <c r="AC1289" s="3" t="s">
        <v>12024</v>
      </c>
      <c r="AD1289" s="3" t="s">
        <v>12025</v>
      </c>
      <c r="AE1289" s="3" t="s">
        <v>12026</v>
      </c>
      <c r="AF1289" s="3" t="s">
        <v>15862</v>
      </c>
      <c r="AG1289" s="3" t="s">
        <v>12028</v>
      </c>
      <c r="AH1289" s="3" t="s">
        <v>12029</v>
      </c>
    </row>
    <row r="1290" spans="1:34" x14ac:dyDescent="0.35">
      <c r="A1290" s="3" t="s">
        <v>12030</v>
      </c>
      <c r="B1290" s="3" t="s">
        <v>12031</v>
      </c>
      <c r="C1290" s="3" t="s">
        <v>18052</v>
      </c>
      <c r="D1290" s="3" t="s">
        <v>18053</v>
      </c>
      <c r="E1290" s="3" t="s">
        <v>18054</v>
      </c>
      <c r="F1290" s="3"/>
      <c r="G1290" s="3"/>
      <c r="H1290" s="3"/>
      <c r="I1290" s="3"/>
      <c r="J1290" s="3"/>
      <c r="K1290" s="3"/>
      <c r="L1290" s="3"/>
      <c r="M1290" s="3"/>
      <c r="N1290" s="3"/>
      <c r="O1290" s="3"/>
      <c r="P1290" s="3"/>
      <c r="Q1290" s="3"/>
      <c r="R1290" s="3"/>
      <c r="S1290" s="3" t="s">
        <v>9553</v>
      </c>
      <c r="T1290" s="7" t="s">
        <v>15863</v>
      </c>
      <c r="U1290" s="6" t="s">
        <v>15864</v>
      </c>
      <c r="V1290" s="14">
        <f>RIGHT(amazon[[#This Row],[discounted_price]],LEN(amazon[[#This Row],[discounted_price]])-1)*1</f>
        <v>6525</v>
      </c>
      <c r="W1290" s="14">
        <f>RIGHT(amazon[[#This Row],[actual_price]],LEN(amazon[[#This Row],[actual_price]])-1)*1</f>
        <v>8820</v>
      </c>
      <c r="X1290" s="1">
        <v>0.26</v>
      </c>
      <c r="Y1290">
        <v>4.5</v>
      </c>
      <c r="Z1290">
        <v>5137</v>
      </c>
      <c r="AA1290" s="3" t="s">
        <v>12034</v>
      </c>
      <c r="AB1290" s="3" t="s">
        <v>12035</v>
      </c>
      <c r="AC1290" s="3" t="s">
        <v>12036</v>
      </c>
      <c r="AD1290" s="3" t="s">
        <v>12037</v>
      </c>
      <c r="AE1290" s="3" t="s">
        <v>12038</v>
      </c>
      <c r="AF1290" s="3" t="s">
        <v>15865</v>
      </c>
      <c r="AG1290" s="3" t="s">
        <v>12040</v>
      </c>
      <c r="AH1290" s="3" t="s">
        <v>12041</v>
      </c>
    </row>
    <row r="1291" spans="1:34" x14ac:dyDescent="0.35">
      <c r="A1291" s="3" t="s">
        <v>12042</v>
      </c>
      <c r="B1291" s="3" t="s">
        <v>12043</v>
      </c>
      <c r="C1291" s="3"/>
      <c r="D1291" s="3"/>
      <c r="E1291" s="3"/>
      <c r="F1291" s="3"/>
      <c r="G1291" s="3"/>
      <c r="H1291" s="3"/>
      <c r="I1291" s="3"/>
      <c r="J1291" s="3"/>
      <c r="K1291" s="3"/>
      <c r="L1291" s="3"/>
      <c r="M1291" s="3"/>
      <c r="N1291" s="3"/>
      <c r="O1291" s="3"/>
      <c r="P1291" s="3"/>
      <c r="Q1291" s="3"/>
      <c r="R1291" s="3"/>
      <c r="S1291" s="3" t="s">
        <v>10791</v>
      </c>
      <c r="T1291" s="7" t="s">
        <v>14326</v>
      </c>
      <c r="U1291" s="6" t="s">
        <v>13971</v>
      </c>
      <c r="V1291" s="14">
        <f>RIGHT(amazon[[#This Row],[discounted_price]],LEN(amazon[[#This Row],[discounted_price]])-1)*1</f>
        <v>4999</v>
      </c>
      <c r="W1291" s="14">
        <f>RIGHT(amazon[[#This Row],[actual_price]],LEN(amazon[[#This Row],[actual_price]])-1)*1</f>
        <v>24999</v>
      </c>
      <c r="X1291" s="1">
        <v>0.8</v>
      </c>
      <c r="Y1291">
        <v>4.5999999999999996</v>
      </c>
      <c r="Z1291">
        <v>124</v>
      </c>
      <c r="AA1291" s="3" t="s">
        <v>15866</v>
      </c>
      <c r="AB1291" s="3" t="s">
        <v>12045</v>
      </c>
      <c r="AC1291" s="3" t="s">
        <v>12046</v>
      </c>
      <c r="AD1291" s="3" t="s">
        <v>12047</v>
      </c>
      <c r="AE1291" s="3" t="s">
        <v>12048</v>
      </c>
      <c r="AF1291" s="3" t="s">
        <v>12049</v>
      </c>
      <c r="AG1291" s="3" t="s">
        <v>12050</v>
      </c>
      <c r="AH1291" s="3" t="s">
        <v>12051</v>
      </c>
    </row>
    <row r="1292" spans="1:34" x14ac:dyDescent="0.35">
      <c r="A1292" s="3" t="s">
        <v>12052</v>
      </c>
      <c r="B1292" s="3" t="s">
        <v>12053</v>
      </c>
      <c r="C1292" s="3"/>
      <c r="D1292" s="3"/>
      <c r="E1292" s="3"/>
      <c r="F1292" s="3"/>
      <c r="G1292" s="3"/>
      <c r="H1292" s="3"/>
      <c r="I1292" s="3"/>
      <c r="J1292" s="3"/>
      <c r="K1292" s="3"/>
      <c r="L1292" s="3"/>
      <c r="M1292" s="3"/>
      <c r="N1292" s="3"/>
      <c r="O1292" s="3"/>
      <c r="P1292" s="3"/>
      <c r="Q1292" s="3"/>
      <c r="R1292" s="3"/>
      <c r="S1292" s="3" t="s">
        <v>10275</v>
      </c>
      <c r="T1292" s="7" t="s">
        <v>15867</v>
      </c>
      <c r="U1292" s="6" t="s">
        <v>14735</v>
      </c>
      <c r="V1292" s="14">
        <f>RIGHT(amazon[[#This Row],[discounted_price]],LEN(amazon[[#This Row],[discounted_price]])-1)*1</f>
        <v>1189</v>
      </c>
      <c r="W1292" s="14">
        <f>RIGHT(amazon[[#This Row],[actual_price]],LEN(amazon[[#This Row],[actual_price]])-1)*1</f>
        <v>2400</v>
      </c>
      <c r="X1292" s="1">
        <v>0.5</v>
      </c>
      <c r="Y1292">
        <v>4.0999999999999996</v>
      </c>
      <c r="Z1292">
        <v>618</v>
      </c>
      <c r="AA1292" s="3" t="s">
        <v>12055</v>
      </c>
      <c r="AB1292" s="3" t="s">
        <v>12056</v>
      </c>
      <c r="AC1292" s="3" t="s">
        <v>12057</v>
      </c>
      <c r="AD1292" s="3" t="s">
        <v>12058</v>
      </c>
      <c r="AE1292" s="3" t="s">
        <v>12059</v>
      </c>
      <c r="AF1292" s="3" t="s">
        <v>15868</v>
      </c>
      <c r="AG1292" s="3" t="s">
        <v>12061</v>
      </c>
      <c r="AH1292" s="3" t="s">
        <v>12062</v>
      </c>
    </row>
    <row r="1293" spans="1:34" x14ac:dyDescent="0.35">
      <c r="A1293" s="3" t="s">
        <v>12063</v>
      </c>
      <c r="B1293" s="3" t="s">
        <v>12064</v>
      </c>
      <c r="C1293" s="3" t="s">
        <v>18055</v>
      </c>
      <c r="D1293" s="3"/>
      <c r="E1293" s="3"/>
      <c r="F1293" s="3"/>
      <c r="G1293" s="3"/>
      <c r="H1293" s="3"/>
      <c r="I1293" s="3"/>
      <c r="J1293" s="3"/>
      <c r="K1293" s="3"/>
      <c r="L1293" s="3"/>
      <c r="M1293" s="3"/>
      <c r="N1293" s="3"/>
      <c r="O1293" s="3"/>
      <c r="P1293" s="3"/>
      <c r="Q1293" s="3"/>
      <c r="R1293" s="3"/>
      <c r="S1293" s="3" t="s">
        <v>9151</v>
      </c>
      <c r="T1293" s="7" t="s">
        <v>15869</v>
      </c>
      <c r="U1293" s="6" t="s">
        <v>15870</v>
      </c>
      <c r="V1293" s="14">
        <f>RIGHT(amazon[[#This Row],[discounted_price]],LEN(amazon[[#This Row],[discounted_price]])-1)*1</f>
        <v>2590</v>
      </c>
      <c r="W1293" s="14">
        <f>RIGHT(amazon[[#This Row],[actual_price]],LEN(amazon[[#This Row],[actual_price]])-1)*1</f>
        <v>4200</v>
      </c>
      <c r="X1293" s="1">
        <v>0.38</v>
      </c>
      <c r="Y1293">
        <v>4.0999999999999996</v>
      </c>
      <c r="Z1293">
        <v>63</v>
      </c>
      <c r="AA1293" s="3" t="s">
        <v>15871</v>
      </c>
      <c r="AB1293" s="3" t="s">
        <v>12068</v>
      </c>
      <c r="AC1293" s="3" t="s">
        <v>12069</v>
      </c>
      <c r="AD1293" s="3" t="s">
        <v>12070</v>
      </c>
      <c r="AE1293" s="3" t="s">
        <v>15872</v>
      </c>
      <c r="AF1293" s="3" t="s">
        <v>12072</v>
      </c>
      <c r="AG1293" s="3" t="s">
        <v>12073</v>
      </c>
      <c r="AH1293" s="3" t="s">
        <v>12074</v>
      </c>
    </row>
    <row r="1294" spans="1:34" x14ac:dyDescent="0.35">
      <c r="A1294" s="3" t="s">
        <v>12075</v>
      </c>
      <c r="B1294" s="3" t="s">
        <v>12076</v>
      </c>
      <c r="C1294" s="3"/>
      <c r="D1294" s="3"/>
      <c r="E1294" s="3"/>
      <c r="F1294" s="3"/>
      <c r="G1294" s="3"/>
      <c r="H1294" s="3"/>
      <c r="I1294" s="3"/>
      <c r="J1294" s="3"/>
      <c r="K1294" s="3"/>
      <c r="L1294" s="3"/>
      <c r="M1294" s="3"/>
      <c r="N1294" s="3"/>
      <c r="O1294" s="3"/>
      <c r="P1294" s="3"/>
      <c r="Q1294" s="3"/>
      <c r="R1294" s="3"/>
      <c r="S1294" s="3" t="s">
        <v>9151</v>
      </c>
      <c r="T1294" s="7" t="s">
        <v>13963</v>
      </c>
      <c r="U1294" s="6" t="s">
        <v>14025</v>
      </c>
      <c r="V1294" s="14">
        <f>RIGHT(amazon[[#This Row],[discounted_price]],LEN(amazon[[#This Row],[discounted_price]])-1)*1</f>
        <v>899</v>
      </c>
      <c r="W1294" s="14">
        <f>RIGHT(amazon[[#This Row],[actual_price]],LEN(amazon[[#This Row],[actual_price]])-1)*1</f>
        <v>1599</v>
      </c>
      <c r="X1294" s="1">
        <v>0.44</v>
      </c>
      <c r="Y1294">
        <v>3.4</v>
      </c>
      <c r="Z1294">
        <v>15</v>
      </c>
      <c r="AA1294" s="3" t="s">
        <v>12077</v>
      </c>
      <c r="AB1294" s="3" t="s">
        <v>12078</v>
      </c>
      <c r="AC1294" s="3" t="s">
        <v>12079</v>
      </c>
      <c r="AD1294" s="3" t="s">
        <v>12080</v>
      </c>
      <c r="AE1294" s="3" t="s">
        <v>15873</v>
      </c>
      <c r="AF1294" s="3" t="s">
        <v>12082</v>
      </c>
      <c r="AG1294" s="3" t="s">
        <v>12083</v>
      </c>
      <c r="AH1294" s="3" t="s">
        <v>12084</v>
      </c>
    </row>
    <row r="1295" spans="1:34" x14ac:dyDescent="0.35">
      <c r="A1295" s="3" t="s">
        <v>12085</v>
      </c>
      <c r="B1295" s="3" t="s">
        <v>12086</v>
      </c>
      <c r="C1295" s="3" t="s">
        <v>18056</v>
      </c>
      <c r="D1295" s="3"/>
      <c r="E1295" s="3"/>
      <c r="F1295" s="3"/>
      <c r="G1295" s="3"/>
      <c r="H1295" s="3"/>
      <c r="I1295" s="3"/>
      <c r="J1295" s="3"/>
      <c r="K1295" s="3"/>
      <c r="L1295" s="3"/>
      <c r="M1295" s="3"/>
      <c r="N1295" s="3"/>
      <c r="O1295" s="3"/>
      <c r="P1295" s="3"/>
      <c r="Q1295" s="3"/>
      <c r="R1295" s="3"/>
      <c r="S1295" s="3" t="s">
        <v>9151</v>
      </c>
      <c r="T1295" s="7" t="s">
        <v>15874</v>
      </c>
      <c r="U1295" s="6" t="s">
        <v>14076</v>
      </c>
      <c r="V1295" s="14">
        <f>RIGHT(amazon[[#This Row],[discounted_price]],LEN(amazon[[#This Row],[discounted_price]])-1)*1</f>
        <v>998</v>
      </c>
      <c r="W1295" s="14">
        <f>RIGHT(amazon[[#This Row],[actual_price]],LEN(amazon[[#This Row],[actual_price]])-1)*1</f>
        <v>2999</v>
      </c>
      <c r="X1295" s="1">
        <v>0.67</v>
      </c>
      <c r="Y1295">
        <v>4.5999999999999996</v>
      </c>
      <c r="Z1295">
        <v>9</v>
      </c>
      <c r="AA1295" s="3" t="s">
        <v>12088</v>
      </c>
      <c r="AB1295" s="3" t="s">
        <v>12089</v>
      </c>
      <c r="AC1295" s="3" t="s">
        <v>12090</v>
      </c>
      <c r="AD1295" s="3" t="s">
        <v>12091</v>
      </c>
      <c r="AE1295" s="3" t="s">
        <v>12092</v>
      </c>
      <c r="AF1295" s="3" t="s">
        <v>15875</v>
      </c>
      <c r="AG1295" s="3" t="s">
        <v>12094</v>
      </c>
      <c r="AH1295" s="3" t="s">
        <v>12095</v>
      </c>
    </row>
    <row r="1296" spans="1:34" x14ac:dyDescent="0.35">
      <c r="A1296" s="3" t="s">
        <v>12096</v>
      </c>
      <c r="B1296" s="3" t="s">
        <v>12097</v>
      </c>
      <c r="C1296" s="3" t="s">
        <v>18057</v>
      </c>
      <c r="D1296" s="3" t="s">
        <v>18058</v>
      </c>
      <c r="E1296" s="3"/>
      <c r="F1296" s="3"/>
      <c r="G1296" s="3"/>
      <c r="H1296" s="3"/>
      <c r="I1296" s="3"/>
      <c r="J1296" s="3"/>
      <c r="K1296" s="3"/>
      <c r="L1296" s="3"/>
      <c r="M1296" s="3"/>
      <c r="N1296" s="3"/>
      <c r="O1296" s="3"/>
      <c r="P1296" s="3"/>
      <c r="Q1296" s="3"/>
      <c r="R1296" s="3"/>
      <c r="S1296" s="3" t="s">
        <v>9495</v>
      </c>
      <c r="T1296" s="7" t="s">
        <v>15876</v>
      </c>
      <c r="U1296" s="6" t="s">
        <v>15877</v>
      </c>
      <c r="V1296" s="14">
        <f>RIGHT(amazon[[#This Row],[discounted_price]],LEN(amazon[[#This Row],[discounted_price]])-1)*1</f>
        <v>998.06</v>
      </c>
      <c r="W1296" s="14">
        <f>RIGHT(amazon[[#This Row],[actual_price]],LEN(amazon[[#This Row],[actual_price]])-1)*1</f>
        <v>1282</v>
      </c>
      <c r="X1296" s="1">
        <v>0.22</v>
      </c>
      <c r="Y1296">
        <v>4.2</v>
      </c>
      <c r="Z1296">
        <v>7274</v>
      </c>
      <c r="AA1296" s="3" t="s">
        <v>12100</v>
      </c>
      <c r="AB1296" s="3" t="s">
        <v>12101</v>
      </c>
      <c r="AC1296" s="3" t="s">
        <v>12102</v>
      </c>
      <c r="AD1296" s="3" t="s">
        <v>12103</v>
      </c>
      <c r="AE1296" s="3" t="s">
        <v>12104</v>
      </c>
      <c r="AF1296" s="3" t="s">
        <v>15878</v>
      </c>
      <c r="AG1296" s="3" t="s">
        <v>12106</v>
      </c>
      <c r="AH1296" s="3" t="s">
        <v>12107</v>
      </c>
    </row>
    <row r="1297" spans="1:34" x14ac:dyDescent="0.35">
      <c r="A1297" s="3" t="s">
        <v>12108</v>
      </c>
      <c r="B1297" s="3" t="s">
        <v>12109</v>
      </c>
      <c r="C1297" s="3"/>
      <c r="D1297" s="3"/>
      <c r="E1297" s="3"/>
      <c r="F1297" s="3"/>
      <c r="G1297" s="3"/>
      <c r="H1297" s="3"/>
      <c r="I1297" s="3"/>
      <c r="J1297" s="3"/>
      <c r="K1297" s="3"/>
      <c r="L1297" s="3"/>
      <c r="M1297" s="3"/>
      <c r="N1297" s="3"/>
      <c r="O1297" s="3"/>
      <c r="P1297" s="3"/>
      <c r="Q1297" s="3"/>
      <c r="R1297" s="3"/>
      <c r="S1297" s="3" t="s">
        <v>9933</v>
      </c>
      <c r="T1297" s="7" t="s">
        <v>13933</v>
      </c>
      <c r="U1297" s="6" t="s">
        <v>14390</v>
      </c>
      <c r="V1297" s="14">
        <f>RIGHT(amazon[[#This Row],[discounted_price]],LEN(amazon[[#This Row],[discounted_price]])-1)*1</f>
        <v>1099</v>
      </c>
      <c r="W1297" s="14">
        <f>RIGHT(amazon[[#This Row],[actual_price]],LEN(amazon[[#This Row],[actual_price]])-1)*1</f>
        <v>1990</v>
      </c>
      <c r="X1297" s="1">
        <v>0.45</v>
      </c>
      <c r="Y1297">
        <v>3.9</v>
      </c>
      <c r="Z1297">
        <v>5911</v>
      </c>
      <c r="AA1297" s="3" t="s">
        <v>12110</v>
      </c>
      <c r="AB1297" s="3" t="s">
        <v>12111</v>
      </c>
      <c r="AC1297" s="3" t="s">
        <v>12112</v>
      </c>
      <c r="AD1297" s="3" t="s">
        <v>12113</v>
      </c>
      <c r="AE1297" s="3" t="s">
        <v>12114</v>
      </c>
      <c r="AF1297" s="3" t="s">
        <v>15879</v>
      </c>
      <c r="AG1297" s="3" t="s">
        <v>12116</v>
      </c>
      <c r="AH1297" s="3" t="s">
        <v>12117</v>
      </c>
    </row>
    <row r="1298" spans="1:34" x14ac:dyDescent="0.35">
      <c r="A1298" s="3" t="s">
        <v>12118</v>
      </c>
      <c r="B1298" s="3" t="s">
        <v>12119</v>
      </c>
      <c r="C1298" s="3"/>
      <c r="D1298" s="3"/>
      <c r="E1298" s="3"/>
      <c r="F1298" s="3"/>
      <c r="G1298" s="3"/>
      <c r="H1298" s="3"/>
      <c r="I1298" s="3"/>
      <c r="J1298" s="3"/>
      <c r="K1298" s="3"/>
      <c r="L1298" s="3"/>
      <c r="M1298" s="3"/>
      <c r="N1298" s="3"/>
      <c r="O1298" s="3"/>
      <c r="P1298" s="3"/>
      <c r="Q1298" s="3"/>
      <c r="R1298" s="3"/>
      <c r="S1298" s="3" t="s">
        <v>10031</v>
      </c>
      <c r="T1298" s="7" t="s">
        <v>14565</v>
      </c>
      <c r="U1298" s="6" t="s">
        <v>14175</v>
      </c>
      <c r="V1298" s="14">
        <f>RIGHT(amazon[[#This Row],[discounted_price]],LEN(amazon[[#This Row],[discounted_price]])-1)*1</f>
        <v>5999</v>
      </c>
      <c r="W1298" s="14">
        <f>RIGHT(amazon[[#This Row],[actual_price]],LEN(amazon[[#This Row],[actual_price]])-1)*1</f>
        <v>9999</v>
      </c>
      <c r="X1298" s="1">
        <v>0.4</v>
      </c>
      <c r="Y1298">
        <v>4.2</v>
      </c>
      <c r="Z1298">
        <v>170</v>
      </c>
      <c r="AA1298" s="3" t="s">
        <v>12120</v>
      </c>
      <c r="AB1298" s="3" t="s">
        <v>12121</v>
      </c>
      <c r="AC1298" s="3" t="s">
        <v>12122</v>
      </c>
      <c r="AD1298" s="3" t="s">
        <v>12123</v>
      </c>
      <c r="AE1298" s="3" t="s">
        <v>12124</v>
      </c>
      <c r="AF1298" s="3" t="s">
        <v>12125</v>
      </c>
      <c r="AG1298" s="3" t="s">
        <v>12126</v>
      </c>
      <c r="AH1298" s="3" t="s">
        <v>12127</v>
      </c>
    </row>
    <row r="1299" spans="1:34" x14ac:dyDescent="0.35">
      <c r="A1299" s="3" t="s">
        <v>12128</v>
      </c>
      <c r="B1299" s="3" t="s">
        <v>12129</v>
      </c>
      <c r="C1299" s="3" t="s">
        <v>18059</v>
      </c>
      <c r="D1299" s="3" t="s">
        <v>18060</v>
      </c>
      <c r="E1299" s="3"/>
      <c r="F1299" s="3"/>
      <c r="G1299" s="3"/>
      <c r="H1299" s="3"/>
      <c r="I1299" s="3"/>
      <c r="J1299" s="3"/>
      <c r="K1299" s="3"/>
      <c r="L1299" s="3"/>
      <c r="M1299" s="3"/>
      <c r="N1299" s="3"/>
      <c r="O1299" s="3"/>
      <c r="P1299" s="3"/>
      <c r="Q1299" s="3"/>
      <c r="R1299" s="3"/>
      <c r="S1299" s="3" t="s">
        <v>10633</v>
      </c>
      <c r="T1299" s="7" t="s">
        <v>15880</v>
      </c>
      <c r="U1299" s="6" t="s">
        <v>15881</v>
      </c>
      <c r="V1299" s="14">
        <f>RIGHT(amazon[[#This Row],[discounted_price]],LEN(amazon[[#This Row],[discounted_price]])-1)*1</f>
        <v>8886</v>
      </c>
      <c r="W1299" s="14">
        <f>RIGHT(amazon[[#This Row],[actual_price]],LEN(amazon[[#This Row],[actual_price]])-1)*1</f>
        <v>11850</v>
      </c>
      <c r="X1299" s="1">
        <v>0.25</v>
      </c>
      <c r="Y1299">
        <v>4.2</v>
      </c>
      <c r="Z1299">
        <v>3065</v>
      </c>
      <c r="AA1299" s="3" t="s">
        <v>12132</v>
      </c>
      <c r="AB1299" s="3" t="s">
        <v>12133</v>
      </c>
      <c r="AC1299" s="3" t="s">
        <v>12134</v>
      </c>
      <c r="AD1299" s="3" t="s">
        <v>12135</v>
      </c>
      <c r="AE1299" s="3" t="s">
        <v>15882</v>
      </c>
      <c r="AF1299" s="3" t="s">
        <v>15883</v>
      </c>
      <c r="AG1299" s="3" t="s">
        <v>12138</v>
      </c>
      <c r="AH1299" s="3" t="s">
        <v>12139</v>
      </c>
    </row>
    <row r="1300" spans="1:34" x14ac:dyDescent="0.35">
      <c r="A1300" s="3" t="s">
        <v>12140</v>
      </c>
      <c r="B1300" s="3" t="s">
        <v>12141</v>
      </c>
      <c r="C1300" s="3" t="s">
        <v>17677</v>
      </c>
      <c r="D1300" s="3" t="s">
        <v>18061</v>
      </c>
      <c r="E1300" s="3" t="s">
        <v>18062</v>
      </c>
      <c r="F1300" s="3"/>
      <c r="G1300" s="3"/>
      <c r="H1300" s="3"/>
      <c r="I1300" s="3"/>
      <c r="J1300" s="3"/>
      <c r="K1300" s="3"/>
      <c r="L1300" s="3"/>
      <c r="M1300" s="3"/>
      <c r="N1300" s="3"/>
      <c r="O1300" s="3"/>
      <c r="P1300" s="3"/>
      <c r="Q1300" s="3"/>
      <c r="R1300" s="3"/>
      <c r="S1300" s="3" t="s">
        <v>9162</v>
      </c>
      <c r="T1300" s="7" t="s">
        <v>14031</v>
      </c>
      <c r="U1300" s="6" t="s">
        <v>13952</v>
      </c>
      <c r="V1300" s="14">
        <f>RIGHT(amazon[[#This Row],[discounted_price]],LEN(amazon[[#This Row],[discounted_price]])-1)*1</f>
        <v>475</v>
      </c>
      <c r="W1300" s="14">
        <f>RIGHT(amazon[[#This Row],[actual_price]],LEN(amazon[[#This Row],[actual_price]])-1)*1</f>
        <v>999</v>
      </c>
      <c r="X1300" s="1">
        <v>0.52</v>
      </c>
      <c r="Y1300">
        <v>4.0999999999999996</v>
      </c>
      <c r="Z1300">
        <v>1021</v>
      </c>
      <c r="AA1300" s="3" t="s">
        <v>12142</v>
      </c>
      <c r="AB1300" s="3" t="s">
        <v>12143</v>
      </c>
      <c r="AC1300" s="3" t="s">
        <v>12144</v>
      </c>
      <c r="AD1300" s="3" t="s">
        <v>12145</v>
      </c>
      <c r="AE1300" s="3" t="s">
        <v>15884</v>
      </c>
      <c r="AF1300" s="3" t="s">
        <v>15885</v>
      </c>
      <c r="AG1300" s="3" t="s">
        <v>12148</v>
      </c>
      <c r="AH1300" s="3" t="s">
        <v>12149</v>
      </c>
    </row>
    <row r="1301" spans="1:34" x14ac:dyDescent="0.35">
      <c r="A1301" s="3" t="s">
        <v>12150</v>
      </c>
      <c r="B1301" s="3" t="s">
        <v>15886</v>
      </c>
      <c r="C1301" s="3" t="s">
        <v>18064</v>
      </c>
      <c r="D1301" s="3" t="s">
        <v>18065</v>
      </c>
      <c r="E1301" s="3" t="s">
        <v>18066</v>
      </c>
      <c r="F1301" s="3" t="s">
        <v>18067</v>
      </c>
      <c r="G1301" s="3" t="s">
        <v>18068</v>
      </c>
      <c r="H1301" s="3" t="s">
        <v>18069</v>
      </c>
      <c r="I1301" s="3" t="s">
        <v>18070</v>
      </c>
      <c r="J1301" s="3" t="s">
        <v>18071</v>
      </c>
      <c r="K1301" s="3" t="s">
        <v>16180</v>
      </c>
      <c r="L1301" s="3"/>
      <c r="M1301" s="3"/>
      <c r="N1301" s="3"/>
      <c r="O1301" s="3"/>
      <c r="P1301" s="3"/>
      <c r="Q1301" s="3"/>
      <c r="R1301" s="3"/>
      <c r="S1301" s="3" t="s">
        <v>9483</v>
      </c>
      <c r="T1301" s="7" t="s">
        <v>15781</v>
      </c>
      <c r="U1301" s="6" t="s">
        <v>15887</v>
      </c>
      <c r="V1301" s="14">
        <f>RIGHT(amazon[[#This Row],[discounted_price]],LEN(amazon[[#This Row],[discounted_price]])-1)*1</f>
        <v>4995</v>
      </c>
      <c r="W1301" s="14">
        <f>RIGHT(amazon[[#This Row],[actual_price]],LEN(amazon[[#This Row],[actual_price]])-1)*1</f>
        <v>20049</v>
      </c>
      <c r="X1301" s="1">
        <v>0.75</v>
      </c>
      <c r="Y1301">
        <v>4.8</v>
      </c>
      <c r="Z1301">
        <v>3964</v>
      </c>
      <c r="AA1301" s="3" t="s">
        <v>12153</v>
      </c>
      <c r="AB1301" s="3" t="s">
        <v>12154</v>
      </c>
      <c r="AC1301" s="3" t="s">
        <v>12155</v>
      </c>
      <c r="AD1301" s="3" t="s">
        <v>12156</v>
      </c>
      <c r="AE1301" s="3" t="s">
        <v>12157</v>
      </c>
      <c r="AF1301" s="3" t="s">
        <v>12158</v>
      </c>
      <c r="AG1301" s="3" t="s">
        <v>12159</v>
      </c>
      <c r="AH1301" s="3" t="s">
        <v>12160</v>
      </c>
    </row>
    <row r="1302" spans="1:34" x14ac:dyDescent="0.35">
      <c r="A1302" s="3" t="s">
        <v>12161</v>
      </c>
      <c r="B1302" s="3" t="s">
        <v>12162</v>
      </c>
      <c r="C1302" s="3"/>
      <c r="D1302" s="3"/>
      <c r="E1302" s="3"/>
      <c r="F1302" s="3"/>
      <c r="G1302" s="3"/>
      <c r="H1302" s="3"/>
      <c r="I1302" s="3"/>
      <c r="J1302" s="3"/>
      <c r="K1302" s="3"/>
      <c r="L1302" s="3"/>
      <c r="M1302" s="3"/>
      <c r="N1302" s="3"/>
      <c r="O1302" s="3"/>
      <c r="P1302" s="3"/>
      <c r="Q1302" s="3"/>
      <c r="R1302" s="3"/>
      <c r="S1302" s="3" t="s">
        <v>10791</v>
      </c>
      <c r="T1302" s="7" t="s">
        <v>13970</v>
      </c>
      <c r="U1302" s="6" t="s">
        <v>15888</v>
      </c>
      <c r="V1302" s="14">
        <f>RIGHT(amazon[[#This Row],[discounted_price]],LEN(amazon[[#This Row],[discounted_price]])-1)*1</f>
        <v>13999</v>
      </c>
      <c r="W1302" s="14">
        <f>RIGHT(amazon[[#This Row],[actual_price]],LEN(amazon[[#This Row],[actual_price]])-1)*1</f>
        <v>24850</v>
      </c>
      <c r="X1302" s="1">
        <v>0.44</v>
      </c>
      <c r="Y1302">
        <v>4.4000000000000004</v>
      </c>
      <c r="Z1302">
        <v>8948</v>
      </c>
      <c r="AA1302" s="3" t="s">
        <v>15889</v>
      </c>
      <c r="AB1302" s="3" t="s">
        <v>12165</v>
      </c>
      <c r="AC1302" s="3" t="s">
        <v>12166</v>
      </c>
      <c r="AD1302" s="3" t="s">
        <v>12167</v>
      </c>
      <c r="AE1302" s="3" t="s">
        <v>15890</v>
      </c>
      <c r="AF1302" s="3" t="s">
        <v>15891</v>
      </c>
      <c r="AG1302" s="3" t="s">
        <v>12170</v>
      </c>
      <c r="AH1302" s="3" t="s">
        <v>12171</v>
      </c>
    </row>
    <row r="1303" spans="1:34" x14ac:dyDescent="0.35">
      <c r="A1303" s="3" t="s">
        <v>12172</v>
      </c>
      <c r="B1303" s="3" t="s">
        <v>12173</v>
      </c>
      <c r="C1303" s="3" t="s">
        <v>18072</v>
      </c>
      <c r="D1303" s="3" t="s">
        <v>16206</v>
      </c>
      <c r="E1303" s="3"/>
      <c r="F1303" s="3"/>
      <c r="G1303" s="3"/>
      <c r="H1303" s="3"/>
      <c r="I1303" s="3"/>
      <c r="J1303" s="3"/>
      <c r="K1303" s="3"/>
      <c r="L1303" s="3"/>
      <c r="M1303" s="3"/>
      <c r="N1303" s="3"/>
      <c r="O1303" s="3"/>
      <c r="P1303" s="3"/>
      <c r="Q1303" s="3"/>
      <c r="R1303" s="3"/>
      <c r="S1303" s="3" t="s">
        <v>10791</v>
      </c>
      <c r="T1303" s="7" t="s">
        <v>14165</v>
      </c>
      <c r="U1303" s="6" t="s">
        <v>15892</v>
      </c>
      <c r="V1303" s="14">
        <f>RIGHT(amazon[[#This Row],[discounted_price]],LEN(amazon[[#This Row],[discounted_price]])-1)*1</f>
        <v>8499</v>
      </c>
      <c r="W1303" s="14">
        <f>RIGHT(amazon[[#This Row],[actual_price]],LEN(amazon[[#This Row],[actual_price]])-1)*1</f>
        <v>16490</v>
      </c>
      <c r="X1303" s="1">
        <v>0.48</v>
      </c>
      <c r="Y1303">
        <v>4.3</v>
      </c>
      <c r="Z1303">
        <v>97</v>
      </c>
      <c r="AA1303" s="3" t="s">
        <v>12175</v>
      </c>
      <c r="AB1303" s="3" t="s">
        <v>12176</v>
      </c>
      <c r="AC1303" s="3" t="s">
        <v>12177</v>
      </c>
      <c r="AD1303" s="3" t="s">
        <v>12178</v>
      </c>
      <c r="AE1303" s="3" t="s">
        <v>12179</v>
      </c>
      <c r="AF1303" s="3" t="s">
        <v>15893</v>
      </c>
      <c r="AG1303" s="3" t="s">
        <v>12181</v>
      </c>
      <c r="AH1303" s="3" t="s">
        <v>12182</v>
      </c>
    </row>
    <row r="1304" spans="1:34" x14ac:dyDescent="0.35">
      <c r="A1304" s="3" t="s">
        <v>12183</v>
      </c>
      <c r="B1304" s="3" t="s">
        <v>12184</v>
      </c>
      <c r="C1304" s="3" t="s">
        <v>16841</v>
      </c>
      <c r="D1304" s="3"/>
      <c r="E1304" s="3"/>
      <c r="F1304" s="3"/>
      <c r="G1304" s="3"/>
      <c r="H1304" s="3"/>
      <c r="I1304" s="3"/>
      <c r="J1304" s="3"/>
      <c r="K1304" s="3"/>
      <c r="L1304" s="3"/>
      <c r="M1304" s="3"/>
      <c r="N1304" s="3"/>
      <c r="O1304" s="3"/>
      <c r="P1304" s="3"/>
      <c r="Q1304" s="3"/>
      <c r="R1304" s="3"/>
      <c r="S1304" s="3" t="s">
        <v>9293</v>
      </c>
      <c r="T1304" s="7" t="s">
        <v>14251</v>
      </c>
      <c r="U1304" s="6" t="s">
        <v>15894</v>
      </c>
      <c r="V1304" s="14">
        <f>RIGHT(amazon[[#This Row],[discounted_price]],LEN(amazon[[#This Row],[discounted_price]])-1)*1</f>
        <v>949</v>
      </c>
      <c r="W1304" s="14">
        <f>RIGHT(amazon[[#This Row],[actual_price]],LEN(amazon[[#This Row],[actual_price]])-1)*1</f>
        <v>975</v>
      </c>
      <c r="X1304" s="1">
        <v>0.03</v>
      </c>
      <c r="Y1304">
        <v>4.3</v>
      </c>
      <c r="Z1304">
        <v>7223</v>
      </c>
      <c r="AA1304" s="3" t="s">
        <v>12186</v>
      </c>
      <c r="AB1304" s="3" t="s">
        <v>12187</v>
      </c>
      <c r="AC1304" s="3" t="s">
        <v>12188</v>
      </c>
      <c r="AD1304" s="3" t="s">
        <v>12189</v>
      </c>
      <c r="AE1304" s="3" t="s">
        <v>15895</v>
      </c>
      <c r="AF1304" s="3" t="s">
        <v>15896</v>
      </c>
      <c r="AG1304" s="3" t="s">
        <v>12192</v>
      </c>
      <c r="AH1304" s="3" t="s">
        <v>12193</v>
      </c>
    </row>
    <row r="1305" spans="1:34" x14ac:dyDescent="0.35">
      <c r="A1305" s="3" t="s">
        <v>12194</v>
      </c>
      <c r="B1305" s="3" t="s">
        <v>12195</v>
      </c>
      <c r="C1305" s="3"/>
      <c r="D1305" s="3"/>
      <c r="E1305" s="3"/>
      <c r="F1305" s="3"/>
      <c r="G1305" s="3"/>
      <c r="H1305" s="3"/>
      <c r="I1305" s="3"/>
      <c r="J1305" s="3"/>
      <c r="K1305" s="3"/>
      <c r="L1305" s="3"/>
      <c r="M1305" s="3"/>
      <c r="N1305" s="3"/>
      <c r="O1305" s="3"/>
      <c r="P1305" s="3"/>
      <c r="Q1305" s="3"/>
      <c r="R1305" s="3"/>
      <c r="S1305" s="3" t="s">
        <v>9495</v>
      </c>
      <c r="T1305" s="7" t="s">
        <v>14033</v>
      </c>
      <c r="U1305" s="6" t="s">
        <v>13947</v>
      </c>
      <c r="V1305" s="14">
        <f>RIGHT(amazon[[#This Row],[discounted_price]],LEN(amazon[[#This Row],[discounted_price]])-1)*1</f>
        <v>395</v>
      </c>
      <c r="W1305" s="14">
        <f>RIGHT(amazon[[#This Row],[actual_price]],LEN(amazon[[#This Row],[actual_price]])-1)*1</f>
        <v>499</v>
      </c>
      <c r="X1305" s="1">
        <v>0.21</v>
      </c>
      <c r="Y1305">
        <v>4</v>
      </c>
      <c r="Z1305">
        <v>330</v>
      </c>
      <c r="AA1305" s="3" t="s">
        <v>12196</v>
      </c>
      <c r="AB1305" s="3" t="s">
        <v>12197</v>
      </c>
      <c r="AC1305" s="3" t="s">
        <v>12198</v>
      </c>
      <c r="AD1305" s="3" t="s">
        <v>12199</v>
      </c>
      <c r="AE1305" s="3" t="s">
        <v>12200</v>
      </c>
      <c r="AF1305" s="3" t="s">
        <v>15897</v>
      </c>
      <c r="AG1305" s="3" t="s">
        <v>12202</v>
      </c>
      <c r="AH1305" s="3" t="s">
        <v>12203</v>
      </c>
    </row>
    <row r="1306" spans="1:34" x14ac:dyDescent="0.35">
      <c r="A1306" s="3" t="s">
        <v>12204</v>
      </c>
      <c r="B1306" s="3" t="s">
        <v>12205</v>
      </c>
      <c r="C1306" s="3" t="s">
        <v>18073</v>
      </c>
      <c r="D1306" s="3" t="s">
        <v>18074</v>
      </c>
      <c r="E1306" s="3"/>
      <c r="F1306" s="3"/>
      <c r="G1306" s="3"/>
      <c r="H1306" s="3"/>
      <c r="I1306" s="3"/>
      <c r="J1306" s="3"/>
      <c r="K1306" s="3"/>
      <c r="L1306" s="3"/>
      <c r="M1306" s="3"/>
      <c r="N1306" s="3"/>
      <c r="O1306" s="3"/>
      <c r="P1306" s="3"/>
      <c r="Q1306" s="3"/>
      <c r="R1306" s="3"/>
      <c r="S1306" s="3" t="s">
        <v>12206</v>
      </c>
      <c r="T1306" s="7" t="s">
        <v>15898</v>
      </c>
      <c r="U1306" s="6" t="s">
        <v>15898</v>
      </c>
      <c r="V1306" s="14">
        <f>RIGHT(amazon[[#This Row],[discounted_price]],LEN(amazon[[#This Row],[discounted_price]])-1)*1</f>
        <v>635</v>
      </c>
      <c r="W1306" s="14">
        <f>RIGHT(amazon[[#This Row],[actual_price]],LEN(amazon[[#This Row],[actual_price]])-1)*1</f>
        <v>635</v>
      </c>
      <c r="X1306" s="1">
        <v>0</v>
      </c>
      <c r="Y1306">
        <v>4.3</v>
      </c>
      <c r="Z1306">
        <v>4570</v>
      </c>
      <c r="AA1306" s="3" t="s">
        <v>12208</v>
      </c>
      <c r="AB1306" s="3" t="s">
        <v>12209</v>
      </c>
      <c r="AC1306" s="3" t="s">
        <v>12210</v>
      </c>
      <c r="AD1306" s="3" t="s">
        <v>12211</v>
      </c>
      <c r="AE1306" s="3" t="s">
        <v>12212</v>
      </c>
      <c r="AF1306" s="3" t="s">
        <v>12213</v>
      </c>
      <c r="AG1306" s="3" t="s">
        <v>12214</v>
      </c>
      <c r="AH1306" s="3" t="s">
        <v>12215</v>
      </c>
    </row>
    <row r="1307" spans="1:34" x14ac:dyDescent="0.35">
      <c r="A1307" s="3" t="s">
        <v>12216</v>
      </c>
      <c r="B1307" s="3" t="s">
        <v>12217</v>
      </c>
      <c r="C1307" s="3" t="s">
        <v>18075</v>
      </c>
      <c r="D1307" s="3"/>
      <c r="E1307" s="3"/>
      <c r="F1307" s="3"/>
      <c r="G1307" s="3"/>
      <c r="H1307" s="3"/>
      <c r="I1307" s="3"/>
      <c r="J1307" s="3"/>
      <c r="K1307" s="3"/>
      <c r="L1307" s="3"/>
      <c r="M1307" s="3"/>
      <c r="N1307" s="3"/>
      <c r="O1307" s="3"/>
      <c r="P1307" s="3"/>
      <c r="Q1307" s="3"/>
      <c r="R1307" s="3"/>
      <c r="S1307" s="3" t="s">
        <v>9293</v>
      </c>
      <c r="T1307" s="7" t="s">
        <v>14874</v>
      </c>
      <c r="U1307" s="6" t="s">
        <v>15116</v>
      </c>
      <c r="V1307" s="14">
        <f>RIGHT(amazon[[#This Row],[discounted_price]],LEN(amazon[[#This Row],[discounted_price]])-1)*1</f>
        <v>717</v>
      </c>
      <c r="W1307" s="14">
        <f>RIGHT(amazon[[#This Row],[actual_price]],LEN(amazon[[#This Row],[actual_price]])-1)*1</f>
        <v>1390</v>
      </c>
      <c r="X1307" s="1">
        <v>0.48</v>
      </c>
      <c r="Y1307">
        <v>4</v>
      </c>
      <c r="Z1307">
        <v>4867</v>
      </c>
      <c r="AA1307" s="3" t="s">
        <v>15899</v>
      </c>
      <c r="AB1307" s="3" t="s">
        <v>12219</v>
      </c>
      <c r="AC1307" s="3" t="s">
        <v>12220</v>
      </c>
      <c r="AD1307" s="3" t="s">
        <v>12221</v>
      </c>
      <c r="AE1307" s="3" t="s">
        <v>12222</v>
      </c>
      <c r="AF1307" s="3" t="s">
        <v>12223</v>
      </c>
      <c r="AG1307" s="3" t="s">
        <v>12224</v>
      </c>
      <c r="AH1307" s="3" t="s">
        <v>12225</v>
      </c>
    </row>
    <row r="1308" spans="1:34" x14ac:dyDescent="0.35">
      <c r="A1308" s="3" t="s">
        <v>12226</v>
      </c>
      <c r="B1308" s="3" t="s">
        <v>12227</v>
      </c>
      <c r="C1308" s="3" t="s">
        <v>18076</v>
      </c>
      <c r="D1308" s="3" t="s">
        <v>18077</v>
      </c>
      <c r="E1308" s="3" t="s">
        <v>18078</v>
      </c>
      <c r="F1308" s="3" t="s">
        <v>18079</v>
      </c>
      <c r="G1308" s="3"/>
      <c r="H1308" s="3"/>
      <c r="I1308" s="3"/>
      <c r="J1308" s="3"/>
      <c r="K1308" s="3"/>
      <c r="L1308" s="3"/>
      <c r="M1308" s="3"/>
      <c r="N1308" s="3"/>
      <c r="O1308" s="3"/>
      <c r="P1308" s="3"/>
      <c r="Q1308" s="3"/>
      <c r="R1308" s="3"/>
      <c r="S1308" s="3" t="s">
        <v>12228</v>
      </c>
      <c r="T1308" s="7" t="s">
        <v>15900</v>
      </c>
      <c r="U1308" s="6" t="s">
        <v>15667</v>
      </c>
      <c r="V1308" s="14">
        <f>RIGHT(amazon[[#This Row],[discounted_price]],LEN(amazon[[#This Row],[discounted_price]])-1)*1</f>
        <v>27900</v>
      </c>
      <c r="W1308" s="14">
        <f>RIGHT(amazon[[#This Row],[actual_price]],LEN(amazon[[#This Row],[actual_price]])-1)*1</f>
        <v>59900</v>
      </c>
      <c r="X1308" s="1">
        <v>0.53</v>
      </c>
      <c r="Y1308">
        <v>4.4000000000000004</v>
      </c>
      <c r="Z1308">
        <v>5298</v>
      </c>
      <c r="AA1308" s="3" t="s">
        <v>12230</v>
      </c>
      <c r="AB1308" s="3" t="s">
        <v>12231</v>
      </c>
      <c r="AC1308" s="3" t="s">
        <v>12232</v>
      </c>
      <c r="AD1308" s="3" t="s">
        <v>12233</v>
      </c>
      <c r="AE1308" s="3" t="s">
        <v>12234</v>
      </c>
      <c r="AF1308" s="3" t="s">
        <v>12235</v>
      </c>
      <c r="AG1308" s="3" t="s">
        <v>12236</v>
      </c>
      <c r="AH1308" s="3" t="s">
        <v>12237</v>
      </c>
    </row>
    <row r="1309" spans="1:34" x14ac:dyDescent="0.35">
      <c r="A1309" s="3" t="s">
        <v>12238</v>
      </c>
      <c r="B1309" s="3" t="s">
        <v>12239</v>
      </c>
      <c r="C1309" s="3" t="s">
        <v>18080</v>
      </c>
      <c r="D1309" s="3" t="s">
        <v>18081</v>
      </c>
      <c r="E1309" s="3"/>
      <c r="F1309" s="3"/>
      <c r="G1309" s="3"/>
      <c r="H1309" s="3"/>
      <c r="I1309" s="3"/>
      <c r="J1309" s="3"/>
      <c r="K1309" s="3"/>
      <c r="L1309" s="3"/>
      <c r="M1309" s="3"/>
      <c r="N1309" s="3"/>
      <c r="O1309" s="3"/>
      <c r="P1309" s="3"/>
      <c r="Q1309" s="3"/>
      <c r="R1309" s="3"/>
      <c r="S1309" s="3" t="s">
        <v>10308</v>
      </c>
      <c r="T1309" s="7" t="s">
        <v>14051</v>
      </c>
      <c r="U1309" s="6" t="s">
        <v>14407</v>
      </c>
      <c r="V1309" s="14">
        <f>RIGHT(amazon[[#This Row],[discounted_price]],LEN(amazon[[#This Row],[discounted_price]])-1)*1</f>
        <v>649</v>
      </c>
      <c r="W1309" s="14">
        <f>RIGHT(amazon[[#This Row],[actual_price]],LEN(amazon[[#This Row],[actual_price]])-1)*1</f>
        <v>670</v>
      </c>
      <c r="X1309" s="1">
        <v>0.03</v>
      </c>
      <c r="Y1309">
        <v>4.0999999999999996</v>
      </c>
      <c r="Z1309">
        <v>7786</v>
      </c>
      <c r="AA1309" s="3" t="s">
        <v>12240</v>
      </c>
      <c r="AB1309" s="3" t="s">
        <v>12241</v>
      </c>
      <c r="AC1309" s="3" t="s">
        <v>12242</v>
      </c>
      <c r="AD1309" s="3" t="s">
        <v>12243</v>
      </c>
      <c r="AE1309" s="3" t="s">
        <v>15901</v>
      </c>
      <c r="AF1309" s="3" t="s">
        <v>15902</v>
      </c>
      <c r="AG1309" s="3" t="s">
        <v>12246</v>
      </c>
      <c r="AH1309" s="3" t="s">
        <v>12247</v>
      </c>
    </row>
    <row r="1310" spans="1:34" x14ac:dyDescent="0.35">
      <c r="A1310" s="3" t="s">
        <v>12248</v>
      </c>
      <c r="B1310" s="3" t="s">
        <v>12249</v>
      </c>
      <c r="C1310" s="3"/>
      <c r="D1310" s="3"/>
      <c r="E1310" s="3"/>
      <c r="F1310" s="3"/>
      <c r="G1310" s="3"/>
      <c r="H1310" s="3"/>
      <c r="I1310" s="3"/>
      <c r="J1310" s="3"/>
      <c r="K1310" s="3"/>
      <c r="L1310" s="3"/>
      <c r="M1310" s="3"/>
      <c r="N1310" s="3"/>
      <c r="O1310" s="3"/>
      <c r="P1310" s="3"/>
      <c r="Q1310" s="3"/>
      <c r="R1310" s="3"/>
      <c r="S1310" s="3" t="s">
        <v>10297</v>
      </c>
      <c r="T1310" s="7" t="s">
        <v>15903</v>
      </c>
      <c r="U1310" s="6" t="s">
        <v>13932</v>
      </c>
      <c r="V1310" s="14">
        <f>RIGHT(amazon[[#This Row],[discounted_price]],LEN(amazon[[#This Row],[discounted_price]])-1)*1</f>
        <v>193</v>
      </c>
      <c r="W1310" s="14">
        <f>RIGHT(amazon[[#This Row],[actual_price]],LEN(amazon[[#This Row],[actual_price]])-1)*1</f>
        <v>399</v>
      </c>
      <c r="X1310" s="1">
        <v>0.52</v>
      </c>
      <c r="Y1310">
        <v>3.6</v>
      </c>
      <c r="Z1310">
        <v>37</v>
      </c>
      <c r="AA1310" s="3" t="s">
        <v>12251</v>
      </c>
      <c r="AB1310" s="3" t="s">
        <v>12252</v>
      </c>
      <c r="AC1310" s="3" t="s">
        <v>12253</v>
      </c>
      <c r="AD1310" s="3" t="s">
        <v>12254</v>
      </c>
      <c r="AE1310" s="3" t="s">
        <v>12255</v>
      </c>
      <c r="AF1310" s="3" t="s">
        <v>15904</v>
      </c>
      <c r="AG1310" s="3" t="s">
        <v>12257</v>
      </c>
      <c r="AH1310" s="3" t="s">
        <v>12258</v>
      </c>
    </row>
    <row r="1311" spans="1:34" x14ac:dyDescent="0.35">
      <c r="A1311" s="3" t="s">
        <v>12259</v>
      </c>
      <c r="B1311" s="3" t="s">
        <v>12260</v>
      </c>
      <c r="C1311" s="3"/>
      <c r="D1311" s="3"/>
      <c r="E1311" s="3"/>
      <c r="F1311" s="3"/>
      <c r="G1311" s="3"/>
      <c r="H1311" s="3"/>
      <c r="I1311" s="3"/>
      <c r="J1311" s="3"/>
      <c r="K1311" s="3"/>
      <c r="L1311" s="3"/>
      <c r="M1311" s="3"/>
      <c r="N1311" s="3"/>
      <c r="O1311" s="3"/>
      <c r="P1311" s="3"/>
      <c r="Q1311" s="3"/>
      <c r="R1311" s="3"/>
      <c r="S1311" s="3" t="s">
        <v>9151</v>
      </c>
      <c r="T1311" s="7" t="s">
        <v>14103</v>
      </c>
      <c r="U1311" s="6" t="s">
        <v>14950</v>
      </c>
      <c r="V1311" s="14">
        <f>RIGHT(amazon[[#This Row],[discounted_price]],LEN(amazon[[#This Row],[discounted_price]])-1)*1</f>
        <v>1299</v>
      </c>
      <c r="W1311" s="14">
        <f>RIGHT(amazon[[#This Row],[actual_price]],LEN(amazon[[#This Row],[actual_price]])-1)*1</f>
        <v>2495</v>
      </c>
      <c r="X1311" s="1">
        <v>0.48</v>
      </c>
      <c r="Y1311">
        <v>2</v>
      </c>
      <c r="Z1311">
        <v>2</v>
      </c>
      <c r="AA1311" s="3" t="s">
        <v>12261</v>
      </c>
      <c r="AB1311" s="3" t="s">
        <v>12262</v>
      </c>
      <c r="AC1311" s="3" t="s">
        <v>12263</v>
      </c>
      <c r="AD1311" s="3" t="s">
        <v>12264</v>
      </c>
      <c r="AE1311" s="3" t="s">
        <v>12265</v>
      </c>
      <c r="AF1311" s="3" t="s">
        <v>12266</v>
      </c>
      <c r="AG1311" s="3" t="s">
        <v>12267</v>
      </c>
      <c r="AH1311" s="3" t="s">
        <v>12268</v>
      </c>
    </row>
    <row r="1312" spans="1:34" x14ac:dyDescent="0.35">
      <c r="A1312" s="3" t="s">
        <v>12269</v>
      </c>
      <c r="B1312" s="3" t="s">
        <v>12270</v>
      </c>
      <c r="C1312" s="3"/>
      <c r="D1312" s="3"/>
      <c r="E1312" s="3"/>
      <c r="F1312" s="3"/>
      <c r="G1312" s="3"/>
      <c r="H1312" s="3"/>
      <c r="I1312" s="3"/>
      <c r="J1312" s="3"/>
      <c r="K1312" s="3"/>
      <c r="L1312" s="3"/>
      <c r="M1312" s="3"/>
      <c r="N1312" s="3"/>
      <c r="O1312" s="3"/>
      <c r="P1312" s="3"/>
      <c r="Q1312" s="3"/>
      <c r="R1312" s="3"/>
      <c r="S1312" s="3" t="s">
        <v>9305</v>
      </c>
      <c r="T1312" s="7" t="s">
        <v>15905</v>
      </c>
      <c r="U1312" s="6" t="s">
        <v>15906</v>
      </c>
      <c r="V1312" s="14">
        <f>RIGHT(amazon[[#This Row],[discounted_price]],LEN(amazon[[#This Row],[discounted_price]])-1)*1</f>
        <v>2449</v>
      </c>
      <c r="W1312" s="14">
        <f>RIGHT(amazon[[#This Row],[actual_price]],LEN(amazon[[#This Row],[actual_price]])-1)*1</f>
        <v>3390</v>
      </c>
      <c r="X1312" s="1">
        <v>0.28000000000000003</v>
      </c>
      <c r="Y1312">
        <v>4</v>
      </c>
      <c r="Z1312">
        <v>5206</v>
      </c>
      <c r="AA1312" s="3" t="s">
        <v>12273</v>
      </c>
      <c r="AB1312" s="3" t="s">
        <v>12274</v>
      </c>
      <c r="AC1312" s="3" t="s">
        <v>12275</v>
      </c>
      <c r="AD1312" s="3" t="s">
        <v>12276</v>
      </c>
      <c r="AE1312" s="3" t="s">
        <v>15907</v>
      </c>
      <c r="AF1312" s="3" t="s">
        <v>15908</v>
      </c>
      <c r="AG1312" s="3" t="s">
        <v>12279</v>
      </c>
      <c r="AH1312" s="3" t="s">
        <v>12280</v>
      </c>
    </row>
    <row r="1313" spans="1:34" x14ac:dyDescent="0.35">
      <c r="A1313" s="3" t="s">
        <v>12281</v>
      </c>
      <c r="B1313" s="3" t="s">
        <v>15909</v>
      </c>
      <c r="C1313" s="3" t="s">
        <v>18015</v>
      </c>
      <c r="D1313" s="3" t="s">
        <v>18016</v>
      </c>
      <c r="E1313" s="3" t="s">
        <v>18082</v>
      </c>
      <c r="F1313" s="3"/>
      <c r="G1313" s="3"/>
      <c r="H1313" s="3"/>
      <c r="I1313" s="3"/>
      <c r="J1313" s="3"/>
      <c r="K1313" s="3"/>
      <c r="L1313" s="3"/>
      <c r="M1313" s="3"/>
      <c r="N1313" s="3"/>
      <c r="O1313" s="3"/>
      <c r="P1313" s="3"/>
      <c r="Q1313" s="3"/>
      <c r="R1313" s="3"/>
      <c r="S1313" s="3" t="s">
        <v>9316</v>
      </c>
      <c r="T1313" s="7" t="s">
        <v>14906</v>
      </c>
      <c r="U1313" s="6" t="s">
        <v>14238</v>
      </c>
      <c r="V1313" s="14">
        <f>RIGHT(amazon[[#This Row],[discounted_price]],LEN(amazon[[#This Row],[discounted_price]])-1)*1</f>
        <v>1049</v>
      </c>
      <c r="W1313" s="14">
        <f>RIGHT(amazon[[#This Row],[actual_price]],LEN(amazon[[#This Row],[actual_price]])-1)*1</f>
        <v>2499</v>
      </c>
      <c r="X1313" s="1">
        <v>0.57999999999999996</v>
      </c>
      <c r="Y1313">
        <v>3.7</v>
      </c>
      <c r="Z1313">
        <v>638</v>
      </c>
      <c r="AA1313" s="3" t="s">
        <v>11704</v>
      </c>
      <c r="AB1313" s="3" t="s">
        <v>12283</v>
      </c>
      <c r="AC1313" s="3" t="s">
        <v>12284</v>
      </c>
      <c r="AD1313" s="3" t="s">
        <v>12285</v>
      </c>
      <c r="AE1313" s="3" t="s">
        <v>12286</v>
      </c>
      <c r="AF1313" s="3" t="s">
        <v>15910</v>
      </c>
      <c r="AG1313" s="3" t="s">
        <v>12288</v>
      </c>
      <c r="AH1313" s="3" t="s">
        <v>12289</v>
      </c>
    </row>
    <row r="1314" spans="1:34" x14ac:dyDescent="0.35">
      <c r="A1314" s="3" t="s">
        <v>12290</v>
      </c>
      <c r="B1314" s="3" t="s">
        <v>12291</v>
      </c>
      <c r="C1314" s="3"/>
      <c r="D1314" s="3"/>
      <c r="E1314" s="3"/>
      <c r="F1314" s="3"/>
      <c r="G1314" s="3"/>
      <c r="H1314" s="3"/>
      <c r="I1314" s="3"/>
      <c r="J1314" s="3"/>
      <c r="K1314" s="3"/>
      <c r="L1314" s="3"/>
      <c r="M1314" s="3"/>
      <c r="N1314" s="3"/>
      <c r="O1314" s="3"/>
      <c r="P1314" s="3"/>
      <c r="Q1314" s="3"/>
      <c r="R1314" s="3"/>
      <c r="S1314" s="3" t="s">
        <v>11758</v>
      </c>
      <c r="T1314" s="7" t="s">
        <v>14195</v>
      </c>
      <c r="U1314" s="6" t="s">
        <v>15870</v>
      </c>
      <c r="V1314" s="14">
        <f>RIGHT(amazon[[#This Row],[discounted_price]],LEN(amazon[[#This Row],[discounted_price]])-1)*1</f>
        <v>2399</v>
      </c>
      <c r="W1314" s="14">
        <f>RIGHT(amazon[[#This Row],[actual_price]],LEN(amazon[[#This Row],[actual_price]])-1)*1</f>
        <v>4200</v>
      </c>
      <c r="X1314" s="1">
        <v>0.43</v>
      </c>
      <c r="Y1314">
        <v>3.8</v>
      </c>
      <c r="Z1314">
        <v>397</v>
      </c>
      <c r="AA1314" s="3" t="s">
        <v>12292</v>
      </c>
      <c r="AB1314" s="3" t="s">
        <v>12293</v>
      </c>
      <c r="AC1314" s="3" t="s">
        <v>12294</v>
      </c>
      <c r="AD1314" s="3" t="s">
        <v>12295</v>
      </c>
      <c r="AE1314" s="3" t="s">
        <v>12296</v>
      </c>
      <c r="AF1314" s="3" t="s">
        <v>12297</v>
      </c>
      <c r="AG1314" s="3" t="s">
        <v>12298</v>
      </c>
      <c r="AH1314" s="3" t="s">
        <v>12299</v>
      </c>
    </row>
    <row r="1315" spans="1:34" x14ac:dyDescent="0.35">
      <c r="A1315" s="3" t="s">
        <v>12300</v>
      </c>
      <c r="B1315" s="3" t="s">
        <v>12301</v>
      </c>
      <c r="C1315" s="3" t="s">
        <v>18083</v>
      </c>
      <c r="D1315" s="3" t="s">
        <v>18084</v>
      </c>
      <c r="E1315" s="3" t="s">
        <v>18085</v>
      </c>
      <c r="F1315" s="3" t="s">
        <v>18086</v>
      </c>
      <c r="G1315" s="3"/>
      <c r="H1315" s="3"/>
      <c r="I1315" s="3"/>
      <c r="J1315" s="3"/>
      <c r="K1315" s="3"/>
      <c r="L1315" s="3"/>
      <c r="M1315" s="3"/>
      <c r="N1315" s="3"/>
      <c r="O1315" s="3"/>
      <c r="P1315" s="3"/>
      <c r="Q1315" s="3"/>
      <c r="R1315" s="3"/>
      <c r="S1315" s="3" t="s">
        <v>9587</v>
      </c>
      <c r="T1315" s="7" t="s">
        <v>15911</v>
      </c>
      <c r="U1315" s="6" t="s">
        <v>15833</v>
      </c>
      <c r="V1315" s="14">
        <f>RIGHT(amazon[[#This Row],[discounted_price]],LEN(amazon[[#This Row],[discounted_price]])-1)*1</f>
        <v>2286</v>
      </c>
      <c r="W1315" s="14">
        <f>RIGHT(amazon[[#This Row],[actual_price]],LEN(amazon[[#This Row],[actual_price]])-1)*1</f>
        <v>4495</v>
      </c>
      <c r="X1315" s="1">
        <v>0.49</v>
      </c>
      <c r="Y1315">
        <v>3.9</v>
      </c>
      <c r="Z1315">
        <v>326</v>
      </c>
      <c r="AA1315" s="3" t="s">
        <v>12303</v>
      </c>
      <c r="AB1315" s="3" t="s">
        <v>12304</v>
      </c>
      <c r="AC1315" s="3" t="s">
        <v>12305</v>
      </c>
      <c r="AD1315" s="3" t="s">
        <v>12306</v>
      </c>
      <c r="AE1315" s="3" t="s">
        <v>12307</v>
      </c>
      <c r="AF1315" s="3" t="s">
        <v>12308</v>
      </c>
      <c r="AG1315" s="3" t="s">
        <v>12309</v>
      </c>
      <c r="AH1315" s="3" t="s">
        <v>12310</v>
      </c>
    </row>
    <row r="1316" spans="1:34" x14ac:dyDescent="0.35">
      <c r="A1316" s="3" t="s">
        <v>12311</v>
      </c>
      <c r="B1316" s="3" t="s">
        <v>12312</v>
      </c>
      <c r="C1316" s="3" t="s">
        <v>18087</v>
      </c>
      <c r="D1316" s="3"/>
      <c r="E1316" s="3"/>
      <c r="F1316" s="3"/>
      <c r="G1316" s="3"/>
      <c r="H1316" s="3"/>
      <c r="I1316" s="3"/>
      <c r="J1316" s="3"/>
      <c r="K1316" s="3"/>
      <c r="L1316" s="3"/>
      <c r="M1316" s="3"/>
      <c r="N1316" s="3"/>
      <c r="O1316" s="3"/>
      <c r="P1316" s="3"/>
      <c r="Q1316" s="3"/>
      <c r="R1316" s="3"/>
      <c r="S1316" s="3" t="s">
        <v>11298</v>
      </c>
      <c r="T1316" s="7" t="s">
        <v>13947</v>
      </c>
      <c r="U1316" s="6" t="s">
        <v>14037</v>
      </c>
      <c r="V1316" s="14">
        <f>RIGHT(amazon[[#This Row],[discounted_price]],LEN(amazon[[#This Row],[discounted_price]])-1)*1</f>
        <v>499</v>
      </c>
      <c r="W1316" s="14">
        <f>RIGHT(amazon[[#This Row],[actual_price]],LEN(amazon[[#This Row],[actual_price]])-1)*1</f>
        <v>2199</v>
      </c>
      <c r="X1316" s="1">
        <v>0.77</v>
      </c>
      <c r="Y1316">
        <v>3.1</v>
      </c>
      <c r="Z1316">
        <v>3527</v>
      </c>
      <c r="AA1316" s="3" t="s">
        <v>12313</v>
      </c>
      <c r="AB1316" s="3" t="s">
        <v>12314</v>
      </c>
      <c r="AC1316" s="3" t="s">
        <v>12315</v>
      </c>
      <c r="AD1316" s="3" t="s">
        <v>12316</v>
      </c>
      <c r="AE1316" s="3" t="s">
        <v>12317</v>
      </c>
      <c r="AF1316" s="3" t="s">
        <v>15912</v>
      </c>
      <c r="AG1316" s="3" t="s">
        <v>12319</v>
      </c>
      <c r="AH1316" s="3" t="s">
        <v>12320</v>
      </c>
    </row>
    <row r="1317" spans="1:34" x14ac:dyDescent="0.35">
      <c r="A1317" s="3" t="s">
        <v>12321</v>
      </c>
      <c r="B1317" s="3" t="s">
        <v>12322</v>
      </c>
      <c r="C1317" s="3" t="s">
        <v>18088</v>
      </c>
      <c r="D1317" s="3"/>
      <c r="E1317" s="3"/>
      <c r="F1317" s="3"/>
      <c r="G1317" s="3"/>
      <c r="H1317" s="3"/>
      <c r="I1317" s="3"/>
      <c r="J1317" s="3"/>
      <c r="K1317" s="3"/>
      <c r="L1317" s="3"/>
      <c r="M1317" s="3"/>
      <c r="N1317" s="3"/>
      <c r="O1317" s="3"/>
      <c r="P1317" s="3"/>
      <c r="Q1317" s="3"/>
      <c r="R1317" s="3"/>
      <c r="S1317" s="3" t="s">
        <v>9922</v>
      </c>
      <c r="T1317" s="7" t="s">
        <v>14900</v>
      </c>
      <c r="U1317" s="6" t="s">
        <v>13952</v>
      </c>
      <c r="V1317" s="14">
        <f>RIGHT(amazon[[#This Row],[discounted_price]],LEN(amazon[[#This Row],[discounted_price]])-1)*1</f>
        <v>429</v>
      </c>
      <c r="W1317" s="14">
        <f>RIGHT(amazon[[#This Row],[actual_price]],LEN(amazon[[#This Row],[actual_price]])-1)*1</f>
        <v>999</v>
      </c>
      <c r="X1317" s="1">
        <v>0.56999999999999995</v>
      </c>
      <c r="Y1317">
        <v>3</v>
      </c>
      <c r="Z1317">
        <v>617</v>
      </c>
      <c r="AA1317" s="3" t="s">
        <v>15913</v>
      </c>
      <c r="AB1317" s="3" t="s">
        <v>12324</v>
      </c>
      <c r="AC1317" s="3" t="s">
        <v>12325</v>
      </c>
      <c r="AD1317" s="3" t="s">
        <v>12326</v>
      </c>
      <c r="AE1317" s="3" t="s">
        <v>15914</v>
      </c>
      <c r="AF1317" s="3" t="s">
        <v>15915</v>
      </c>
      <c r="AG1317" s="3" t="s">
        <v>12329</v>
      </c>
      <c r="AH1317" s="3" t="s">
        <v>12330</v>
      </c>
    </row>
    <row r="1318" spans="1:34" x14ac:dyDescent="0.35">
      <c r="A1318" s="3" t="s">
        <v>12331</v>
      </c>
      <c r="B1318" s="3" t="s">
        <v>12332</v>
      </c>
      <c r="C1318" s="3"/>
      <c r="D1318" s="3"/>
      <c r="E1318" s="3"/>
      <c r="F1318" s="3"/>
      <c r="G1318" s="3"/>
      <c r="H1318" s="3"/>
      <c r="I1318" s="3"/>
      <c r="J1318" s="3"/>
      <c r="K1318" s="3"/>
      <c r="L1318" s="3"/>
      <c r="M1318" s="3"/>
      <c r="N1318" s="3"/>
      <c r="O1318" s="3"/>
      <c r="P1318" s="3"/>
      <c r="Q1318" s="3"/>
      <c r="R1318" s="3"/>
      <c r="S1318" s="3" t="s">
        <v>9686</v>
      </c>
      <c r="T1318" s="7" t="s">
        <v>13951</v>
      </c>
      <c r="U1318" s="6" t="s">
        <v>14172</v>
      </c>
      <c r="V1318" s="14">
        <f>RIGHT(amazon[[#This Row],[discounted_price]],LEN(amazon[[#This Row],[discounted_price]])-1)*1</f>
        <v>299</v>
      </c>
      <c r="W1318" s="14">
        <f>RIGHT(amazon[[#This Row],[actual_price]],LEN(amazon[[#This Row],[actual_price]])-1)*1</f>
        <v>595</v>
      </c>
      <c r="X1318" s="1">
        <v>0.5</v>
      </c>
      <c r="Y1318">
        <v>4</v>
      </c>
      <c r="Z1318">
        <v>314</v>
      </c>
      <c r="AA1318" s="3" t="s">
        <v>12333</v>
      </c>
      <c r="AB1318" s="3" t="s">
        <v>12334</v>
      </c>
      <c r="AC1318" s="3" t="s">
        <v>12335</v>
      </c>
      <c r="AD1318" s="3" t="s">
        <v>12336</v>
      </c>
      <c r="AE1318" s="3" t="s">
        <v>12337</v>
      </c>
      <c r="AF1318" s="3" t="s">
        <v>12338</v>
      </c>
      <c r="AG1318" s="3" t="s">
        <v>12339</v>
      </c>
      <c r="AH1318" s="3" t="s">
        <v>12340</v>
      </c>
    </row>
    <row r="1319" spans="1:34" x14ac:dyDescent="0.35">
      <c r="A1319" s="3" t="s">
        <v>12341</v>
      </c>
      <c r="B1319" s="3" t="s">
        <v>15916</v>
      </c>
      <c r="C1319" s="3"/>
      <c r="D1319" s="3"/>
      <c r="E1319" s="3"/>
      <c r="F1319" s="3"/>
      <c r="G1319" s="3"/>
      <c r="H1319" s="3"/>
      <c r="I1319" s="3"/>
      <c r="J1319" s="3"/>
      <c r="K1319" s="3"/>
      <c r="L1319" s="3"/>
      <c r="M1319" s="3"/>
      <c r="N1319" s="3"/>
      <c r="O1319" s="3"/>
      <c r="P1319" s="3"/>
      <c r="Q1319" s="3"/>
      <c r="R1319" s="3"/>
      <c r="S1319" s="3" t="s">
        <v>10791</v>
      </c>
      <c r="T1319" s="7" t="s">
        <v>15917</v>
      </c>
      <c r="U1319" s="6" t="s">
        <v>13992</v>
      </c>
      <c r="V1319" s="14">
        <f>RIGHT(amazon[[#This Row],[discounted_price]],LEN(amazon[[#This Row],[discounted_price]])-1)*1</f>
        <v>5395</v>
      </c>
      <c r="W1319" s="14">
        <f>RIGHT(amazon[[#This Row],[actual_price]],LEN(amazon[[#This Row],[actual_price]])-1)*1</f>
        <v>19990</v>
      </c>
      <c r="X1319" s="1">
        <v>0.73</v>
      </c>
      <c r="Y1319">
        <v>4.4000000000000004</v>
      </c>
      <c r="Z1319">
        <v>535</v>
      </c>
      <c r="AA1319" s="3" t="s">
        <v>15918</v>
      </c>
      <c r="AB1319" s="3" t="s">
        <v>12345</v>
      </c>
      <c r="AC1319" s="3" t="s">
        <v>12346</v>
      </c>
      <c r="AD1319" s="3" t="s">
        <v>12347</v>
      </c>
      <c r="AE1319" s="3" t="s">
        <v>12348</v>
      </c>
      <c r="AF1319" s="3" t="s">
        <v>15919</v>
      </c>
      <c r="AG1319" s="3" t="s">
        <v>12350</v>
      </c>
      <c r="AH1319" s="3" t="s">
        <v>12351</v>
      </c>
    </row>
    <row r="1320" spans="1:34" x14ac:dyDescent="0.35">
      <c r="A1320" s="3" t="s">
        <v>12352</v>
      </c>
      <c r="B1320" s="3" t="s">
        <v>12353</v>
      </c>
      <c r="C1320" s="3" t="s">
        <v>16215</v>
      </c>
      <c r="D1320" s="3"/>
      <c r="E1320" s="3"/>
      <c r="F1320" s="3"/>
      <c r="G1320" s="3"/>
      <c r="H1320" s="3"/>
      <c r="I1320" s="3"/>
      <c r="J1320" s="3"/>
      <c r="K1320" s="3"/>
      <c r="L1320" s="3"/>
      <c r="M1320" s="3"/>
      <c r="N1320" s="3"/>
      <c r="O1320" s="3"/>
      <c r="P1320" s="3"/>
      <c r="Q1320" s="3"/>
      <c r="R1320" s="3"/>
      <c r="S1320" s="3" t="s">
        <v>9293</v>
      </c>
      <c r="T1320" s="7" t="s">
        <v>15920</v>
      </c>
      <c r="U1320" s="6" t="s">
        <v>15921</v>
      </c>
      <c r="V1320" s="14">
        <f>RIGHT(amazon[[#This Row],[discounted_price]],LEN(amazon[[#This Row],[discounted_price]])-1)*1</f>
        <v>559</v>
      </c>
      <c r="W1320" s="14">
        <f>RIGHT(amazon[[#This Row],[actual_price]],LEN(amazon[[#This Row],[actual_price]])-1)*1</f>
        <v>1010</v>
      </c>
      <c r="X1320" s="1">
        <v>0.45</v>
      </c>
      <c r="Y1320">
        <v>4.0999999999999996</v>
      </c>
      <c r="Z1320">
        <v>17325</v>
      </c>
      <c r="AA1320" s="3" t="s">
        <v>12356</v>
      </c>
      <c r="AB1320" s="3" t="s">
        <v>12357</v>
      </c>
      <c r="AC1320" s="3" t="s">
        <v>12358</v>
      </c>
      <c r="AD1320" s="3" t="s">
        <v>12359</v>
      </c>
      <c r="AE1320" s="3" t="s">
        <v>12360</v>
      </c>
      <c r="AF1320" s="3" t="s">
        <v>12361</v>
      </c>
      <c r="AG1320" s="3" t="s">
        <v>12362</v>
      </c>
      <c r="AH1320" s="3" t="s">
        <v>12363</v>
      </c>
    </row>
    <row r="1321" spans="1:34" x14ac:dyDescent="0.35">
      <c r="A1321" s="3" t="s">
        <v>12364</v>
      </c>
      <c r="B1321" s="3" t="s">
        <v>12365</v>
      </c>
      <c r="C1321" s="3"/>
      <c r="D1321" s="3"/>
      <c r="E1321" s="3"/>
      <c r="F1321" s="3"/>
      <c r="G1321" s="3"/>
      <c r="H1321" s="3"/>
      <c r="I1321" s="3"/>
      <c r="J1321" s="3"/>
      <c r="K1321" s="3"/>
      <c r="L1321" s="3"/>
      <c r="M1321" s="3"/>
      <c r="N1321" s="3"/>
      <c r="O1321" s="3"/>
      <c r="P1321" s="3"/>
      <c r="Q1321" s="3"/>
      <c r="R1321" s="3"/>
      <c r="S1321" s="3" t="s">
        <v>9293</v>
      </c>
      <c r="T1321" s="7" t="s">
        <v>15922</v>
      </c>
      <c r="U1321" s="6" t="s">
        <v>14329</v>
      </c>
      <c r="V1321" s="14">
        <f>RIGHT(amazon[[#This Row],[discounted_price]],LEN(amazon[[#This Row],[discounted_price]])-1)*1</f>
        <v>660</v>
      </c>
      <c r="W1321" s="14">
        <f>RIGHT(amazon[[#This Row],[actual_price]],LEN(amazon[[#This Row],[actual_price]])-1)*1</f>
        <v>1100</v>
      </c>
      <c r="X1321" s="1">
        <v>0.4</v>
      </c>
      <c r="Y1321">
        <v>3.6</v>
      </c>
      <c r="Z1321">
        <v>91</v>
      </c>
      <c r="AA1321" s="3" t="s">
        <v>12367</v>
      </c>
      <c r="AB1321" s="3" t="s">
        <v>12368</v>
      </c>
      <c r="AC1321" s="3" t="s">
        <v>12369</v>
      </c>
      <c r="AD1321" s="3" t="s">
        <v>12370</v>
      </c>
      <c r="AE1321" s="3" t="s">
        <v>15923</v>
      </c>
      <c r="AF1321" s="3" t="s">
        <v>15924</v>
      </c>
      <c r="AG1321" s="3" t="s">
        <v>12373</v>
      </c>
      <c r="AH1321" s="3" t="s">
        <v>12374</v>
      </c>
    </row>
    <row r="1322" spans="1:34" x14ac:dyDescent="0.35">
      <c r="A1322" s="3" t="s">
        <v>12375</v>
      </c>
      <c r="B1322" s="3" t="s">
        <v>15925</v>
      </c>
      <c r="C1322" s="3" t="s">
        <v>17699</v>
      </c>
      <c r="D1322" s="3" t="s">
        <v>18089</v>
      </c>
      <c r="E1322" s="3"/>
      <c r="F1322" s="3"/>
      <c r="G1322" s="3"/>
      <c r="H1322" s="3"/>
      <c r="I1322" s="3"/>
      <c r="J1322" s="3"/>
      <c r="K1322" s="3"/>
      <c r="L1322" s="3"/>
      <c r="M1322" s="3"/>
      <c r="N1322" s="3"/>
      <c r="O1322" s="3"/>
      <c r="P1322" s="3"/>
      <c r="Q1322" s="3"/>
      <c r="R1322" s="3"/>
      <c r="S1322" s="3" t="s">
        <v>9655</v>
      </c>
      <c r="T1322" s="7" t="s">
        <v>15926</v>
      </c>
      <c r="U1322" s="6" t="s">
        <v>13952</v>
      </c>
      <c r="V1322" s="14">
        <f>RIGHT(amazon[[#This Row],[discounted_price]],LEN(amazon[[#This Row],[discounted_price]])-1)*1</f>
        <v>419</v>
      </c>
      <c r="W1322" s="14">
        <f>RIGHT(amazon[[#This Row],[actual_price]],LEN(amazon[[#This Row],[actual_price]])-1)*1</f>
        <v>999</v>
      </c>
      <c r="X1322" s="1">
        <v>0.57999999999999996</v>
      </c>
      <c r="Y1322">
        <v>4.4000000000000004</v>
      </c>
      <c r="Z1322">
        <v>227</v>
      </c>
      <c r="AA1322" s="3" t="s">
        <v>12378</v>
      </c>
      <c r="AB1322" s="3" t="s">
        <v>12379</v>
      </c>
      <c r="AC1322" s="3" t="s">
        <v>12380</v>
      </c>
      <c r="AD1322" s="3" t="s">
        <v>12381</v>
      </c>
      <c r="AE1322" s="3" t="s">
        <v>15927</v>
      </c>
      <c r="AF1322" s="3" t="s">
        <v>15928</v>
      </c>
      <c r="AG1322" s="3" t="s">
        <v>12384</v>
      </c>
      <c r="AH1322" s="3" t="s">
        <v>12385</v>
      </c>
    </row>
    <row r="1323" spans="1:34" x14ac:dyDescent="0.35">
      <c r="A1323" s="3" t="s">
        <v>12386</v>
      </c>
      <c r="B1323" s="3" t="s">
        <v>12387</v>
      </c>
      <c r="C1323" s="3"/>
      <c r="D1323" s="3"/>
      <c r="E1323" s="3"/>
      <c r="F1323" s="3"/>
      <c r="G1323" s="3"/>
      <c r="H1323" s="3"/>
      <c r="I1323" s="3"/>
      <c r="J1323" s="3"/>
      <c r="K1323" s="3"/>
      <c r="L1323" s="3"/>
      <c r="M1323" s="3"/>
      <c r="N1323" s="3"/>
      <c r="O1323" s="3"/>
      <c r="P1323" s="3"/>
      <c r="Q1323" s="3"/>
      <c r="R1323" s="3"/>
      <c r="S1323" s="3" t="s">
        <v>9375</v>
      </c>
      <c r="T1323" s="7" t="s">
        <v>15929</v>
      </c>
      <c r="U1323" s="6" t="s">
        <v>15930</v>
      </c>
      <c r="V1323" s="14">
        <f>RIGHT(amazon[[#This Row],[discounted_price]],LEN(amazon[[#This Row],[discounted_price]])-1)*1</f>
        <v>7349</v>
      </c>
      <c r="W1323" s="14">
        <f>RIGHT(amazon[[#This Row],[actual_price]],LEN(amazon[[#This Row],[actual_price]])-1)*1</f>
        <v>10900</v>
      </c>
      <c r="X1323" s="1">
        <v>0.33</v>
      </c>
      <c r="Y1323">
        <v>4.2</v>
      </c>
      <c r="Z1323">
        <v>11957</v>
      </c>
      <c r="AA1323" s="3" t="s">
        <v>12390</v>
      </c>
      <c r="AB1323" s="3" t="s">
        <v>12391</v>
      </c>
      <c r="AC1323" s="3" t="s">
        <v>12392</v>
      </c>
      <c r="AD1323" s="3" t="s">
        <v>12393</v>
      </c>
      <c r="AE1323" s="3" t="s">
        <v>12394</v>
      </c>
      <c r="AF1323" s="3" t="s">
        <v>12395</v>
      </c>
      <c r="AG1323" s="3" t="s">
        <v>12396</v>
      </c>
      <c r="AH1323" s="3" t="s">
        <v>12397</v>
      </c>
    </row>
    <row r="1324" spans="1:34" x14ac:dyDescent="0.35">
      <c r="A1324" s="3" t="s">
        <v>12398</v>
      </c>
      <c r="B1324" s="3" t="s">
        <v>12399</v>
      </c>
      <c r="C1324" s="3"/>
      <c r="D1324" s="3"/>
      <c r="E1324" s="3"/>
      <c r="F1324" s="3"/>
      <c r="G1324" s="3"/>
      <c r="H1324" s="3"/>
      <c r="I1324" s="3"/>
      <c r="J1324" s="3"/>
      <c r="K1324" s="3"/>
      <c r="L1324" s="3"/>
      <c r="M1324" s="3"/>
      <c r="N1324" s="3"/>
      <c r="O1324" s="3"/>
      <c r="P1324" s="3"/>
      <c r="Q1324" s="3"/>
      <c r="R1324" s="3"/>
      <c r="S1324" s="3" t="s">
        <v>9933</v>
      </c>
      <c r="T1324" s="7" t="s">
        <v>14650</v>
      </c>
      <c r="U1324" s="6" t="s">
        <v>15931</v>
      </c>
      <c r="V1324" s="14">
        <f>RIGHT(amazon[[#This Row],[discounted_price]],LEN(amazon[[#This Row],[discounted_price]])-1)*1</f>
        <v>2899</v>
      </c>
      <c r="W1324" s="14">
        <f>RIGHT(amazon[[#This Row],[actual_price]],LEN(amazon[[#This Row],[actual_price]])-1)*1</f>
        <v>4005</v>
      </c>
      <c r="X1324" s="1">
        <v>0.28000000000000003</v>
      </c>
      <c r="Y1324">
        <v>4.3</v>
      </c>
      <c r="Z1324">
        <v>7140</v>
      </c>
      <c r="AA1324" s="3" t="s">
        <v>12401</v>
      </c>
      <c r="AB1324" s="3" t="s">
        <v>12402</v>
      </c>
      <c r="AC1324" s="3" t="s">
        <v>12403</v>
      </c>
      <c r="AD1324" s="3" t="s">
        <v>12404</v>
      </c>
      <c r="AE1324" s="3" t="s">
        <v>15932</v>
      </c>
      <c r="AF1324" s="3" t="s">
        <v>12406</v>
      </c>
      <c r="AG1324" s="3" t="s">
        <v>12407</v>
      </c>
      <c r="AH1324" s="3" t="s">
        <v>12408</v>
      </c>
    </row>
    <row r="1325" spans="1:34" x14ac:dyDescent="0.35">
      <c r="A1325" s="3" t="s">
        <v>12409</v>
      </c>
      <c r="B1325" s="3" t="s">
        <v>12410</v>
      </c>
      <c r="C1325" s="3" t="s">
        <v>18090</v>
      </c>
      <c r="D1325" s="3" t="s">
        <v>18086</v>
      </c>
      <c r="E1325" s="3"/>
      <c r="F1325" s="3"/>
      <c r="G1325" s="3"/>
      <c r="H1325" s="3"/>
      <c r="I1325" s="3"/>
      <c r="J1325" s="3"/>
      <c r="K1325" s="3"/>
      <c r="L1325" s="3"/>
      <c r="M1325" s="3"/>
      <c r="N1325" s="3"/>
      <c r="O1325" s="3"/>
      <c r="P1325" s="3"/>
      <c r="Q1325" s="3"/>
      <c r="R1325" s="3"/>
      <c r="S1325" s="3" t="s">
        <v>9587</v>
      </c>
      <c r="T1325" s="7" t="s">
        <v>13982</v>
      </c>
      <c r="U1325" s="6" t="s">
        <v>15118</v>
      </c>
      <c r="V1325" s="14">
        <f>RIGHT(amazon[[#This Row],[discounted_price]],LEN(amazon[[#This Row],[discounted_price]])-1)*1</f>
        <v>1799</v>
      </c>
      <c r="W1325" s="14">
        <f>RIGHT(amazon[[#This Row],[actual_price]],LEN(amazon[[#This Row],[actual_price]])-1)*1</f>
        <v>3295</v>
      </c>
      <c r="X1325" s="1">
        <v>0.45</v>
      </c>
      <c r="Y1325">
        <v>3.8</v>
      </c>
      <c r="Z1325">
        <v>687</v>
      </c>
      <c r="AA1325" s="3" t="s">
        <v>12411</v>
      </c>
      <c r="AB1325" s="3" t="s">
        <v>12412</v>
      </c>
      <c r="AC1325" s="3" t="s">
        <v>12413</v>
      </c>
      <c r="AD1325" s="3" t="s">
        <v>12414</v>
      </c>
      <c r="AE1325" s="3" t="s">
        <v>12415</v>
      </c>
      <c r="AF1325" s="3" t="s">
        <v>12416</v>
      </c>
      <c r="AG1325" s="3" t="s">
        <v>12417</v>
      </c>
      <c r="AH1325" s="3" t="s">
        <v>12418</v>
      </c>
    </row>
    <row r="1326" spans="1:34" x14ac:dyDescent="0.35">
      <c r="A1326" s="3" t="s">
        <v>12419</v>
      </c>
      <c r="B1326" s="3" t="s">
        <v>12420</v>
      </c>
      <c r="C1326" s="3" t="s">
        <v>18091</v>
      </c>
      <c r="D1326" s="3" t="s">
        <v>18092</v>
      </c>
      <c r="E1326" s="3"/>
      <c r="F1326" s="3"/>
      <c r="G1326" s="3"/>
      <c r="H1326" s="3"/>
      <c r="I1326" s="3"/>
      <c r="J1326" s="3"/>
      <c r="K1326" s="3"/>
      <c r="L1326" s="3"/>
      <c r="M1326" s="3"/>
      <c r="N1326" s="3"/>
      <c r="O1326" s="3"/>
      <c r="P1326" s="3"/>
      <c r="Q1326" s="3"/>
      <c r="R1326" s="3"/>
      <c r="S1326" s="3" t="s">
        <v>9686</v>
      </c>
      <c r="T1326" s="7" t="s">
        <v>15933</v>
      </c>
      <c r="U1326" s="6" t="s">
        <v>15934</v>
      </c>
      <c r="V1326" s="14">
        <f>RIGHT(amazon[[#This Row],[discounted_price]],LEN(amazon[[#This Row],[discounted_price]])-1)*1</f>
        <v>1474</v>
      </c>
      <c r="W1326" s="14">
        <f>RIGHT(amazon[[#This Row],[actual_price]],LEN(amazon[[#This Row],[actual_price]])-1)*1</f>
        <v>4650</v>
      </c>
      <c r="X1326" s="1">
        <v>0.68</v>
      </c>
      <c r="Y1326">
        <v>4.0999999999999996</v>
      </c>
      <c r="Z1326">
        <v>1045</v>
      </c>
      <c r="AA1326" s="3" t="s">
        <v>15935</v>
      </c>
      <c r="AB1326" s="3" t="s">
        <v>12424</v>
      </c>
      <c r="AC1326" s="3" t="s">
        <v>12425</v>
      </c>
      <c r="AD1326" s="3" t="s">
        <v>12426</v>
      </c>
      <c r="AE1326" s="3" t="s">
        <v>12427</v>
      </c>
      <c r="AF1326" s="3" t="s">
        <v>15936</v>
      </c>
      <c r="AG1326" s="3" t="s">
        <v>12429</v>
      </c>
      <c r="AH1326" s="3" t="s">
        <v>12430</v>
      </c>
    </row>
    <row r="1327" spans="1:34" x14ac:dyDescent="0.35">
      <c r="A1327" s="3" t="s">
        <v>12431</v>
      </c>
      <c r="B1327" s="3" t="s">
        <v>12432</v>
      </c>
      <c r="C1327" s="3" t="s">
        <v>18093</v>
      </c>
      <c r="D1327" s="3" t="s">
        <v>17925</v>
      </c>
      <c r="E1327" s="3" t="s">
        <v>17926</v>
      </c>
      <c r="F1327" s="3" t="s">
        <v>17989</v>
      </c>
      <c r="G1327" s="3"/>
      <c r="H1327" s="3"/>
      <c r="I1327" s="3"/>
      <c r="J1327" s="3"/>
      <c r="K1327" s="3"/>
      <c r="L1327" s="3"/>
      <c r="M1327" s="3"/>
      <c r="N1327" s="3"/>
      <c r="O1327" s="3"/>
      <c r="P1327" s="3"/>
      <c r="Q1327" s="3"/>
      <c r="R1327" s="3"/>
      <c r="S1327" s="3" t="s">
        <v>10791</v>
      </c>
      <c r="T1327" s="7" t="s">
        <v>14054</v>
      </c>
      <c r="U1327" s="6" t="s">
        <v>15937</v>
      </c>
      <c r="V1327" s="14">
        <f>RIGHT(amazon[[#This Row],[discounted_price]],LEN(amazon[[#This Row],[discounted_price]])-1)*1</f>
        <v>15999</v>
      </c>
      <c r="W1327" s="14">
        <f>RIGHT(amazon[[#This Row],[actual_price]],LEN(amazon[[#This Row],[actual_price]])-1)*1</f>
        <v>24500</v>
      </c>
      <c r="X1327" s="1">
        <v>0.35</v>
      </c>
      <c r="Y1327">
        <v>4</v>
      </c>
      <c r="Z1327">
        <v>11206</v>
      </c>
      <c r="AA1327" s="3" t="s">
        <v>12434</v>
      </c>
      <c r="AB1327" s="3" t="s">
        <v>12435</v>
      </c>
      <c r="AC1327" s="3" t="s">
        <v>12436</v>
      </c>
      <c r="AD1327" s="3" t="s">
        <v>12437</v>
      </c>
      <c r="AE1327" s="3" t="s">
        <v>12438</v>
      </c>
      <c r="AF1327" s="3" t="s">
        <v>15938</v>
      </c>
      <c r="AG1327" s="3" t="s">
        <v>12440</v>
      </c>
      <c r="AH1327" s="3" t="s">
        <v>12441</v>
      </c>
    </row>
    <row r="1328" spans="1:34" x14ac:dyDescent="0.35">
      <c r="A1328" s="3" t="s">
        <v>12442</v>
      </c>
      <c r="B1328" s="3" t="s">
        <v>12443</v>
      </c>
      <c r="C1328" s="3" t="s">
        <v>17956</v>
      </c>
      <c r="D1328" s="3"/>
      <c r="E1328" s="3"/>
      <c r="F1328" s="3"/>
      <c r="G1328" s="3"/>
      <c r="H1328" s="3"/>
      <c r="I1328" s="3"/>
      <c r="J1328" s="3"/>
      <c r="K1328" s="3"/>
      <c r="L1328" s="3"/>
      <c r="M1328" s="3"/>
      <c r="N1328" s="3"/>
      <c r="O1328" s="3"/>
      <c r="P1328" s="3"/>
      <c r="Q1328" s="3"/>
      <c r="R1328" s="3"/>
      <c r="S1328" s="3" t="s">
        <v>9316</v>
      </c>
      <c r="T1328" s="7" t="s">
        <v>15440</v>
      </c>
      <c r="U1328" s="6" t="s">
        <v>15939</v>
      </c>
      <c r="V1328" s="14">
        <f>RIGHT(amazon[[#This Row],[discounted_price]],LEN(amazon[[#This Row],[discounted_price]])-1)*1</f>
        <v>3645</v>
      </c>
      <c r="W1328" s="14">
        <f>RIGHT(amazon[[#This Row],[actual_price]],LEN(amazon[[#This Row],[actual_price]])-1)*1</f>
        <v>6070</v>
      </c>
      <c r="X1328" s="1">
        <v>0.4</v>
      </c>
      <c r="Y1328">
        <v>4.2</v>
      </c>
      <c r="Z1328">
        <v>561</v>
      </c>
      <c r="AA1328" s="3" t="s">
        <v>12445</v>
      </c>
      <c r="AB1328" s="3" t="s">
        <v>12446</v>
      </c>
      <c r="AC1328" s="3" t="s">
        <v>12447</v>
      </c>
      <c r="AD1328" s="3" t="s">
        <v>12448</v>
      </c>
      <c r="AE1328" s="3" t="s">
        <v>12449</v>
      </c>
      <c r="AF1328" s="3" t="s">
        <v>12450</v>
      </c>
      <c r="AG1328" s="3" t="s">
        <v>12451</v>
      </c>
      <c r="AH1328" s="3" t="s">
        <v>12452</v>
      </c>
    </row>
    <row r="1329" spans="1:34" x14ac:dyDescent="0.35">
      <c r="A1329" s="3" t="s">
        <v>12453</v>
      </c>
      <c r="B1329" s="3" t="s">
        <v>15940</v>
      </c>
      <c r="C1329" s="3" t="s">
        <v>18094</v>
      </c>
      <c r="D1329" s="3"/>
      <c r="E1329" s="3"/>
      <c r="F1329" s="3"/>
      <c r="G1329" s="3"/>
      <c r="H1329" s="3"/>
      <c r="I1329" s="3"/>
      <c r="J1329" s="3"/>
      <c r="K1329" s="3"/>
      <c r="L1329" s="3"/>
      <c r="M1329" s="3"/>
      <c r="N1329" s="3"/>
      <c r="O1329" s="3"/>
      <c r="P1329" s="3"/>
      <c r="Q1329" s="3"/>
      <c r="R1329" s="3"/>
      <c r="S1329" s="3" t="s">
        <v>9282</v>
      </c>
      <c r="T1329" s="7" t="s">
        <v>14981</v>
      </c>
      <c r="U1329" s="6" t="s">
        <v>13952</v>
      </c>
      <c r="V1329" s="14">
        <f>RIGHT(amazon[[#This Row],[discounted_price]],LEN(amazon[[#This Row],[discounted_price]])-1)*1</f>
        <v>375</v>
      </c>
      <c r="W1329" s="14">
        <f>RIGHT(amazon[[#This Row],[actual_price]],LEN(amazon[[#This Row],[actual_price]])-1)*1</f>
        <v>999</v>
      </c>
      <c r="X1329" s="1">
        <v>0.62</v>
      </c>
      <c r="Y1329">
        <v>3.6</v>
      </c>
      <c r="Z1329">
        <v>1988</v>
      </c>
      <c r="AA1329" s="3" t="s">
        <v>12455</v>
      </c>
      <c r="AB1329" s="3" t="s">
        <v>12456</v>
      </c>
      <c r="AC1329" s="3" t="s">
        <v>12457</v>
      </c>
      <c r="AD1329" s="3" t="s">
        <v>12458</v>
      </c>
      <c r="AE1329" s="3" t="s">
        <v>12459</v>
      </c>
      <c r="AF1329" s="3" t="s">
        <v>12460</v>
      </c>
      <c r="AG1329" s="3" t="s">
        <v>12461</v>
      </c>
      <c r="AH1329" s="3" t="s">
        <v>12462</v>
      </c>
    </row>
    <row r="1330" spans="1:34" x14ac:dyDescent="0.35">
      <c r="A1330" s="3" t="s">
        <v>12463</v>
      </c>
      <c r="B1330" s="3" t="s">
        <v>12464</v>
      </c>
      <c r="C1330" s="3" t="s">
        <v>18095</v>
      </c>
      <c r="D1330" s="3" t="s">
        <v>18096</v>
      </c>
      <c r="E1330" s="3"/>
      <c r="F1330" s="3"/>
      <c r="G1330" s="3"/>
      <c r="H1330" s="3"/>
      <c r="I1330" s="3"/>
      <c r="J1330" s="3"/>
      <c r="K1330" s="3"/>
      <c r="L1330" s="3"/>
      <c r="M1330" s="3"/>
      <c r="N1330" s="3"/>
      <c r="O1330" s="3"/>
      <c r="P1330" s="3"/>
      <c r="Q1330" s="3"/>
      <c r="R1330" s="3"/>
      <c r="S1330" s="3" t="s">
        <v>10362</v>
      </c>
      <c r="T1330" s="7" t="s">
        <v>15941</v>
      </c>
      <c r="U1330" s="6" t="s">
        <v>15458</v>
      </c>
      <c r="V1330" s="14">
        <f>RIGHT(amazon[[#This Row],[discounted_price]],LEN(amazon[[#This Row],[discounted_price]])-1)*1</f>
        <v>2976</v>
      </c>
      <c r="W1330" s="14">
        <f>RIGHT(amazon[[#This Row],[actual_price]],LEN(amazon[[#This Row],[actual_price]])-1)*1</f>
        <v>3945</v>
      </c>
      <c r="X1330" s="1">
        <v>0.25</v>
      </c>
      <c r="Y1330">
        <v>4.2</v>
      </c>
      <c r="Z1330">
        <v>3740</v>
      </c>
      <c r="AA1330" s="3" t="s">
        <v>12466</v>
      </c>
      <c r="AB1330" s="3" t="s">
        <v>12467</v>
      </c>
      <c r="AC1330" s="3" t="s">
        <v>12468</v>
      </c>
      <c r="AD1330" s="3" t="s">
        <v>12469</v>
      </c>
      <c r="AE1330" s="3" t="s">
        <v>12470</v>
      </c>
      <c r="AF1330" s="3" t="s">
        <v>12471</v>
      </c>
      <c r="AG1330" s="3" t="s">
        <v>12472</v>
      </c>
      <c r="AH1330" s="3" t="s">
        <v>12473</v>
      </c>
    </row>
    <row r="1331" spans="1:34" x14ac:dyDescent="0.35">
      <c r="A1331" s="3" t="s">
        <v>12474</v>
      </c>
      <c r="B1331" s="3" t="s">
        <v>12475</v>
      </c>
      <c r="C1331" s="3" t="s">
        <v>18097</v>
      </c>
      <c r="D1331" s="3" t="s">
        <v>18098</v>
      </c>
      <c r="E1331" s="3" t="s">
        <v>18099</v>
      </c>
      <c r="F1331" s="3" t="s">
        <v>18100</v>
      </c>
      <c r="G1331" s="3" t="s">
        <v>18101</v>
      </c>
      <c r="H1331" s="3"/>
      <c r="I1331" s="3"/>
      <c r="J1331" s="3"/>
      <c r="K1331" s="3"/>
      <c r="L1331" s="3"/>
      <c r="M1331" s="3"/>
      <c r="N1331" s="3"/>
      <c r="O1331" s="3"/>
      <c r="P1331" s="3"/>
      <c r="Q1331" s="3"/>
      <c r="R1331" s="3"/>
      <c r="S1331" s="3" t="s">
        <v>11835</v>
      </c>
      <c r="T1331" s="7" t="s">
        <v>13933</v>
      </c>
      <c r="U1331" s="6" t="s">
        <v>14057</v>
      </c>
      <c r="V1331" s="14">
        <f>RIGHT(amazon[[#This Row],[discounted_price]],LEN(amazon[[#This Row],[discounted_price]])-1)*1</f>
        <v>1099</v>
      </c>
      <c r="W1331" s="14">
        <f>RIGHT(amazon[[#This Row],[actual_price]],LEN(amazon[[#This Row],[actual_price]])-1)*1</f>
        <v>1499</v>
      </c>
      <c r="X1331" s="1">
        <v>0.27</v>
      </c>
      <c r="Y1331">
        <v>4.0999999999999996</v>
      </c>
      <c r="Z1331">
        <v>4401</v>
      </c>
      <c r="AA1331" s="3" t="s">
        <v>15942</v>
      </c>
      <c r="AB1331" s="3" t="s">
        <v>12477</v>
      </c>
      <c r="AC1331" s="3" t="s">
        <v>12478</v>
      </c>
      <c r="AD1331" s="3" t="s">
        <v>12479</v>
      </c>
      <c r="AE1331" s="3" t="s">
        <v>12480</v>
      </c>
      <c r="AF1331" s="3" t="s">
        <v>15943</v>
      </c>
      <c r="AG1331" s="3" t="s">
        <v>12482</v>
      </c>
      <c r="AH1331" s="3" t="s">
        <v>12483</v>
      </c>
    </row>
    <row r="1332" spans="1:34" x14ac:dyDescent="0.35">
      <c r="A1332" s="3" t="s">
        <v>12484</v>
      </c>
      <c r="B1332" s="3" t="s">
        <v>12485</v>
      </c>
      <c r="C1332" s="3" t="s">
        <v>18102</v>
      </c>
      <c r="D1332" s="3" t="s">
        <v>17895</v>
      </c>
      <c r="E1332" s="3" t="s">
        <v>18103</v>
      </c>
      <c r="F1332" s="3"/>
      <c r="G1332" s="3"/>
      <c r="H1332" s="3"/>
      <c r="I1332" s="3"/>
      <c r="J1332" s="3"/>
      <c r="K1332" s="3"/>
      <c r="L1332" s="3"/>
      <c r="M1332" s="3"/>
      <c r="N1332" s="3"/>
      <c r="O1332" s="3"/>
      <c r="P1332" s="3"/>
      <c r="Q1332" s="3"/>
      <c r="R1332" s="3"/>
      <c r="S1332" s="3" t="s">
        <v>9507</v>
      </c>
      <c r="T1332" s="7" t="s">
        <v>15944</v>
      </c>
      <c r="U1332" s="6" t="s">
        <v>15945</v>
      </c>
      <c r="V1332" s="14">
        <f>RIGHT(amazon[[#This Row],[discounted_price]],LEN(amazon[[#This Row],[discounted_price]])-1)*1</f>
        <v>2575</v>
      </c>
      <c r="W1332" s="14">
        <f>RIGHT(amazon[[#This Row],[actual_price]],LEN(amazon[[#This Row],[actual_price]])-1)*1</f>
        <v>6700</v>
      </c>
      <c r="X1332" s="1">
        <v>0.62</v>
      </c>
      <c r="Y1332">
        <v>4.2</v>
      </c>
      <c r="Z1332">
        <v>611</v>
      </c>
      <c r="AA1332" s="3" t="s">
        <v>12488</v>
      </c>
      <c r="AB1332" s="3" t="s">
        <v>12489</v>
      </c>
      <c r="AC1332" s="3" t="s">
        <v>12490</v>
      </c>
      <c r="AD1332" s="3" t="s">
        <v>12491</v>
      </c>
      <c r="AE1332" s="3" t="s">
        <v>12492</v>
      </c>
      <c r="AF1332" s="3" t="s">
        <v>15946</v>
      </c>
      <c r="AG1332" s="3" t="s">
        <v>12494</v>
      </c>
      <c r="AH1332" s="3" t="s">
        <v>12495</v>
      </c>
    </row>
    <row r="1333" spans="1:34" x14ac:dyDescent="0.35">
      <c r="A1333" s="3" t="s">
        <v>12496</v>
      </c>
      <c r="B1333" s="3" t="s">
        <v>12497</v>
      </c>
      <c r="C1333" s="3"/>
      <c r="D1333" s="3"/>
      <c r="E1333" s="3"/>
      <c r="F1333" s="3"/>
      <c r="G1333" s="3"/>
      <c r="H1333" s="3"/>
      <c r="I1333" s="3"/>
      <c r="J1333" s="3"/>
      <c r="K1333" s="3"/>
      <c r="L1333" s="3"/>
      <c r="M1333" s="3"/>
      <c r="N1333" s="3"/>
      <c r="O1333" s="3"/>
      <c r="P1333" s="3"/>
      <c r="Q1333" s="3"/>
      <c r="R1333" s="3"/>
      <c r="S1333" s="3" t="s">
        <v>9305</v>
      </c>
      <c r="T1333" s="7" t="s">
        <v>15947</v>
      </c>
      <c r="U1333" s="6" t="s">
        <v>14917</v>
      </c>
      <c r="V1333" s="14">
        <f>RIGHT(amazon[[#This Row],[discounted_price]],LEN(amazon[[#This Row],[discounted_price]])-1)*1</f>
        <v>1649</v>
      </c>
      <c r="W1333" s="14">
        <f>RIGHT(amazon[[#This Row],[actual_price]],LEN(amazon[[#This Row],[actual_price]])-1)*1</f>
        <v>2800</v>
      </c>
      <c r="X1333" s="1">
        <v>0.41</v>
      </c>
      <c r="Y1333">
        <v>3.9</v>
      </c>
      <c r="Z1333">
        <v>2162</v>
      </c>
      <c r="AA1333" s="3" t="s">
        <v>12499</v>
      </c>
      <c r="AB1333" s="3" t="s">
        <v>12500</v>
      </c>
      <c r="AC1333" s="3" t="s">
        <v>12501</v>
      </c>
      <c r="AD1333" s="3" t="s">
        <v>12502</v>
      </c>
      <c r="AE1333" s="3" t="s">
        <v>15948</v>
      </c>
      <c r="AF1333" s="3" t="s">
        <v>15949</v>
      </c>
      <c r="AG1333" s="3" t="s">
        <v>12505</v>
      </c>
      <c r="AH1333" s="3" t="s">
        <v>12506</v>
      </c>
    </row>
    <row r="1334" spans="1:34" x14ac:dyDescent="0.35">
      <c r="A1334" s="3" t="s">
        <v>12507</v>
      </c>
      <c r="B1334" s="3" t="s">
        <v>12508</v>
      </c>
      <c r="C1334" s="3" t="s">
        <v>18104</v>
      </c>
      <c r="D1334" s="3" t="s">
        <v>16206</v>
      </c>
      <c r="E1334" s="3"/>
      <c r="F1334" s="3"/>
      <c r="G1334" s="3"/>
      <c r="H1334" s="3"/>
      <c r="I1334" s="3"/>
      <c r="J1334" s="3"/>
      <c r="K1334" s="3"/>
      <c r="L1334" s="3"/>
      <c r="M1334" s="3"/>
      <c r="N1334" s="3"/>
      <c r="O1334" s="3"/>
      <c r="P1334" s="3"/>
      <c r="Q1334" s="3"/>
      <c r="R1334" s="3"/>
      <c r="S1334" s="3" t="s">
        <v>9282</v>
      </c>
      <c r="T1334" s="7" t="s">
        <v>13958</v>
      </c>
      <c r="U1334" s="6" t="s">
        <v>14200</v>
      </c>
      <c r="V1334" s="14">
        <f>RIGHT(amazon[[#This Row],[discounted_price]],LEN(amazon[[#This Row],[discounted_price]])-1)*1</f>
        <v>799</v>
      </c>
      <c r="W1334" s="14">
        <f>RIGHT(amazon[[#This Row],[actual_price]],LEN(amazon[[#This Row],[actual_price]])-1)*1</f>
        <v>1699</v>
      </c>
      <c r="X1334" s="1">
        <v>0.53</v>
      </c>
      <c r="Y1334">
        <v>4</v>
      </c>
      <c r="Z1334">
        <v>97</v>
      </c>
      <c r="AA1334" s="3" t="s">
        <v>12509</v>
      </c>
      <c r="AB1334" s="3" t="s">
        <v>12510</v>
      </c>
      <c r="AC1334" s="3" t="s">
        <v>12511</v>
      </c>
      <c r="AD1334" s="3" t="s">
        <v>12512</v>
      </c>
      <c r="AE1334" s="3" t="s">
        <v>12513</v>
      </c>
      <c r="AF1334" s="3" t="s">
        <v>15950</v>
      </c>
      <c r="AG1334" s="3" t="s">
        <v>12515</v>
      </c>
      <c r="AH1334" s="3" t="s">
        <v>12516</v>
      </c>
    </row>
    <row r="1335" spans="1:34" x14ac:dyDescent="0.35">
      <c r="A1335" s="3" t="s">
        <v>12517</v>
      </c>
      <c r="B1335" s="3" t="s">
        <v>12518</v>
      </c>
      <c r="C1335" s="3"/>
      <c r="D1335" s="3"/>
      <c r="E1335" s="3"/>
      <c r="F1335" s="3"/>
      <c r="G1335" s="3"/>
      <c r="H1335" s="3"/>
      <c r="I1335" s="3"/>
      <c r="J1335" s="3"/>
      <c r="K1335" s="3"/>
      <c r="L1335" s="3"/>
      <c r="M1335" s="3"/>
      <c r="N1335" s="3"/>
      <c r="O1335" s="3"/>
      <c r="P1335" s="3"/>
      <c r="Q1335" s="3"/>
      <c r="R1335" s="3"/>
      <c r="S1335" s="3" t="s">
        <v>9282</v>
      </c>
      <c r="T1335" s="7" t="s">
        <v>15951</v>
      </c>
      <c r="U1335" s="6" t="s">
        <v>13981</v>
      </c>
      <c r="V1335" s="14">
        <f>RIGHT(amazon[[#This Row],[discounted_price]],LEN(amazon[[#This Row],[discounted_price]])-1)*1</f>
        <v>765</v>
      </c>
      <c r="W1335" s="14">
        <f>RIGHT(amazon[[#This Row],[actual_price]],LEN(amazon[[#This Row],[actual_price]])-1)*1</f>
        <v>970</v>
      </c>
      <c r="X1335" s="1">
        <v>0.21</v>
      </c>
      <c r="Y1335">
        <v>4.2</v>
      </c>
      <c r="Z1335">
        <v>6055</v>
      </c>
      <c r="AA1335" s="3" t="s">
        <v>12520</v>
      </c>
      <c r="AB1335" s="3" t="s">
        <v>12521</v>
      </c>
      <c r="AC1335" s="3" t="s">
        <v>12522</v>
      </c>
      <c r="AD1335" s="3" t="s">
        <v>12523</v>
      </c>
      <c r="AE1335" s="3" t="s">
        <v>12524</v>
      </c>
      <c r="AF1335" s="3" t="s">
        <v>12525</v>
      </c>
      <c r="AG1335" s="3" t="s">
        <v>12526</v>
      </c>
      <c r="AH1335" s="3" t="s">
        <v>12527</v>
      </c>
    </row>
    <row r="1336" spans="1:34" x14ac:dyDescent="0.35">
      <c r="A1336" s="3" t="s">
        <v>12528</v>
      </c>
      <c r="B1336" s="3" t="s">
        <v>12529</v>
      </c>
      <c r="C1336" s="3" t="s">
        <v>18105</v>
      </c>
      <c r="D1336" s="3" t="s">
        <v>17866</v>
      </c>
      <c r="E1336" s="3" t="s">
        <v>17711</v>
      </c>
      <c r="F1336" s="3" t="s">
        <v>18106</v>
      </c>
      <c r="G1336" s="3" t="s">
        <v>18107</v>
      </c>
      <c r="H1336" s="3"/>
      <c r="I1336" s="3"/>
      <c r="J1336" s="3"/>
      <c r="K1336" s="3"/>
      <c r="L1336" s="3"/>
      <c r="M1336" s="3"/>
      <c r="N1336" s="3"/>
      <c r="O1336" s="3"/>
      <c r="P1336" s="3"/>
      <c r="Q1336" s="3"/>
      <c r="R1336" s="3"/>
      <c r="S1336" s="3" t="s">
        <v>9162</v>
      </c>
      <c r="T1336" s="7" t="s">
        <v>13952</v>
      </c>
      <c r="U1336" s="6" t="s">
        <v>14189</v>
      </c>
      <c r="V1336" s="14">
        <f>RIGHT(amazon[[#This Row],[discounted_price]],LEN(amazon[[#This Row],[discounted_price]])-1)*1</f>
        <v>999</v>
      </c>
      <c r="W1336" s="14">
        <f>RIGHT(amazon[[#This Row],[actual_price]],LEN(amazon[[#This Row],[actual_price]])-1)*1</f>
        <v>1500</v>
      </c>
      <c r="X1336" s="1">
        <v>0.33</v>
      </c>
      <c r="Y1336">
        <v>4.2</v>
      </c>
      <c r="Z1336">
        <v>386</v>
      </c>
      <c r="AA1336" s="3" t="s">
        <v>12530</v>
      </c>
      <c r="AB1336" s="3" t="s">
        <v>12531</v>
      </c>
      <c r="AC1336" s="3" t="s">
        <v>12532</v>
      </c>
      <c r="AD1336" s="3" t="s">
        <v>12533</v>
      </c>
      <c r="AE1336" s="3" t="s">
        <v>15952</v>
      </c>
      <c r="AF1336" s="3" t="s">
        <v>12535</v>
      </c>
      <c r="AG1336" s="3" t="s">
        <v>12536</v>
      </c>
      <c r="AH1336" s="3" t="s">
        <v>12537</v>
      </c>
    </row>
    <row r="1337" spans="1:34" x14ac:dyDescent="0.35">
      <c r="A1337" s="3" t="s">
        <v>12538</v>
      </c>
      <c r="B1337" s="3" t="s">
        <v>12539</v>
      </c>
      <c r="C1337" s="3" t="s">
        <v>18108</v>
      </c>
      <c r="D1337" s="3" t="s">
        <v>18109</v>
      </c>
      <c r="E1337" s="3" t="s">
        <v>18110</v>
      </c>
      <c r="F1337" s="3" t="s">
        <v>18111</v>
      </c>
      <c r="G1337" s="3" t="s">
        <v>18112</v>
      </c>
      <c r="H1337" s="3"/>
      <c r="I1337" s="3"/>
      <c r="J1337" s="3"/>
      <c r="K1337" s="3"/>
      <c r="L1337" s="3"/>
      <c r="M1337" s="3"/>
      <c r="N1337" s="3"/>
      <c r="O1337" s="3"/>
      <c r="P1337" s="3"/>
      <c r="Q1337" s="3"/>
      <c r="R1337" s="3"/>
      <c r="S1337" s="3" t="s">
        <v>12540</v>
      </c>
      <c r="T1337" s="7" t="s">
        <v>15953</v>
      </c>
      <c r="U1337" s="6" t="s">
        <v>14863</v>
      </c>
      <c r="V1337" s="14">
        <f>RIGHT(amazon[[#This Row],[discounted_price]],LEN(amazon[[#This Row],[discounted_price]])-1)*1</f>
        <v>587</v>
      </c>
      <c r="W1337" s="14">
        <f>RIGHT(amazon[[#This Row],[actual_price]],LEN(amazon[[#This Row],[actual_price]])-1)*1</f>
        <v>1295</v>
      </c>
      <c r="X1337" s="1">
        <v>0.55000000000000004</v>
      </c>
      <c r="Y1337">
        <v>4.0999999999999996</v>
      </c>
      <c r="Z1337">
        <v>557</v>
      </c>
      <c r="AA1337" s="3" t="s">
        <v>12542</v>
      </c>
      <c r="AB1337" s="3" t="s">
        <v>12543</v>
      </c>
      <c r="AC1337" s="3" t="s">
        <v>12544</v>
      </c>
      <c r="AD1337" s="3" t="s">
        <v>12545</v>
      </c>
      <c r="AE1337" s="3" t="s">
        <v>12546</v>
      </c>
      <c r="AF1337" s="3" t="s">
        <v>12547</v>
      </c>
      <c r="AG1337" s="3" t="s">
        <v>12548</v>
      </c>
      <c r="AH1337" s="3" t="s">
        <v>12549</v>
      </c>
    </row>
    <row r="1338" spans="1:34" x14ac:dyDescent="0.35">
      <c r="A1338" s="3" t="s">
        <v>12550</v>
      </c>
      <c r="B1338" s="3" t="s">
        <v>12551</v>
      </c>
      <c r="C1338" s="3"/>
      <c r="D1338" s="3"/>
      <c r="E1338" s="3"/>
      <c r="F1338" s="3"/>
      <c r="G1338" s="3"/>
      <c r="H1338" s="3"/>
      <c r="I1338" s="3"/>
      <c r="J1338" s="3"/>
      <c r="K1338" s="3"/>
      <c r="L1338" s="3"/>
      <c r="M1338" s="3"/>
      <c r="N1338" s="3"/>
      <c r="O1338" s="3"/>
      <c r="P1338" s="3"/>
      <c r="Q1338" s="3"/>
      <c r="R1338" s="3"/>
      <c r="S1338" s="3" t="s">
        <v>12552</v>
      </c>
      <c r="T1338" s="7" t="s">
        <v>15954</v>
      </c>
      <c r="U1338" s="6" t="s">
        <v>14183</v>
      </c>
      <c r="V1338" s="14">
        <f>RIGHT(amazon[[#This Row],[discounted_price]],LEN(amazon[[#This Row],[discounted_price]])-1)*1</f>
        <v>12609</v>
      </c>
      <c r="W1338" s="14">
        <f>RIGHT(amazon[[#This Row],[actual_price]],LEN(amazon[[#This Row],[actual_price]])-1)*1</f>
        <v>23999</v>
      </c>
      <c r="X1338" s="1">
        <v>0.47</v>
      </c>
      <c r="Y1338">
        <v>4.4000000000000004</v>
      </c>
      <c r="Z1338">
        <v>2288</v>
      </c>
      <c r="AA1338" s="3" t="s">
        <v>12554</v>
      </c>
      <c r="AB1338" s="3" t="s">
        <v>12555</v>
      </c>
      <c r="AC1338" s="3" t="s">
        <v>12556</v>
      </c>
      <c r="AD1338" s="3" t="s">
        <v>12557</v>
      </c>
      <c r="AE1338" s="3" t="s">
        <v>12558</v>
      </c>
      <c r="AF1338" s="3" t="s">
        <v>12559</v>
      </c>
      <c r="AG1338" s="3" t="s">
        <v>12560</v>
      </c>
      <c r="AH1338" s="3" t="s">
        <v>12561</v>
      </c>
    </row>
    <row r="1339" spans="1:34" x14ac:dyDescent="0.35">
      <c r="A1339" s="3" t="s">
        <v>12562</v>
      </c>
      <c r="B1339" s="3" t="s">
        <v>12563</v>
      </c>
      <c r="C1339" s="3"/>
      <c r="D1339" s="3"/>
      <c r="E1339" s="3"/>
      <c r="F1339" s="3"/>
      <c r="G1339" s="3"/>
      <c r="H1339" s="3"/>
      <c r="I1339" s="3"/>
      <c r="J1339" s="3"/>
      <c r="K1339" s="3"/>
      <c r="L1339" s="3"/>
      <c r="M1339" s="3"/>
      <c r="N1339" s="3"/>
      <c r="O1339" s="3"/>
      <c r="P1339" s="3"/>
      <c r="Q1339" s="3"/>
      <c r="R1339" s="3"/>
      <c r="S1339" s="3" t="s">
        <v>9293</v>
      </c>
      <c r="T1339" s="7" t="s">
        <v>13941</v>
      </c>
      <c r="U1339" s="6" t="s">
        <v>15828</v>
      </c>
      <c r="V1339" s="14">
        <f>RIGHT(amazon[[#This Row],[discounted_price]],LEN(amazon[[#This Row],[discounted_price]])-1)*1</f>
        <v>699</v>
      </c>
      <c r="W1339" s="14">
        <f>RIGHT(amazon[[#This Row],[actual_price]],LEN(amazon[[#This Row],[actual_price]])-1)*1</f>
        <v>850</v>
      </c>
      <c r="X1339" s="1">
        <v>0.18</v>
      </c>
      <c r="Y1339">
        <v>4.0999999999999996</v>
      </c>
      <c r="Z1339">
        <v>1106</v>
      </c>
      <c r="AA1339" s="3" t="s">
        <v>12564</v>
      </c>
      <c r="AB1339" s="3" t="s">
        <v>12565</v>
      </c>
      <c r="AC1339" s="3" t="s">
        <v>12566</v>
      </c>
      <c r="AD1339" s="3" t="s">
        <v>12567</v>
      </c>
      <c r="AE1339" s="3" t="s">
        <v>15955</v>
      </c>
      <c r="AF1339" s="3" t="s">
        <v>15956</v>
      </c>
      <c r="AG1339" s="3" t="s">
        <v>12570</v>
      </c>
      <c r="AH1339" s="3" t="s">
        <v>12571</v>
      </c>
    </row>
    <row r="1340" spans="1:34" x14ac:dyDescent="0.35">
      <c r="A1340" s="3" t="s">
        <v>12572</v>
      </c>
      <c r="B1340" s="3" t="s">
        <v>12573</v>
      </c>
      <c r="C1340" s="3" t="s">
        <v>18113</v>
      </c>
      <c r="D1340" s="3" t="s">
        <v>18114</v>
      </c>
      <c r="E1340" s="3" t="s">
        <v>16180</v>
      </c>
      <c r="F1340" s="3"/>
      <c r="G1340" s="3"/>
      <c r="H1340" s="3"/>
      <c r="I1340" s="3"/>
      <c r="J1340" s="3"/>
      <c r="K1340" s="3"/>
      <c r="L1340" s="3"/>
      <c r="M1340" s="3"/>
      <c r="N1340" s="3"/>
      <c r="O1340" s="3"/>
      <c r="P1340" s="3"/>
      <c r="Q1340" s="3"/>
      <c r="R1340" s="3"/>
      <c r="S1340" s="3" t="s">
        <v>9968</v>
      </c>
      <c r="T1340" s="7" t="s">
        <v>14741</v>
      </c>
      <c r="U1340" s="6" t="s">
        <v>15598</v>
      </c>
      <c r="V1340" s="14">
        <f>RIGHT(amazon[[#This Row],[discounted_price]],LEN(amazon[[#This Row],[discounted_price]])-1)*1</f>
        <v>3799</v>
      </c>
      <c r="W1340" s="14">
        <f>RIGHT(amazon[[#This Row],[actual_price]],LEN(amazon[[#This Row],[actual_price]])-1)*1</f>
        <v>6000</v>
      </c>
      <c r="X1340" s="1">
        <v>0.37</v>
      </c>
      <c r="Y1340">
        <v>4.2</v>
      </c>
      <c r="Z1340">
        <v>11935</v>
      </c>
      <c r="AA1340" s="3" t="s">
        <v>12574</v>
      </c>
      <c r="AB1340" s="3" t="s">
        <v>12575</v>
      </c>
      <c r="AC1340" s="3" t="s">
        <v>12576</v>
      </c>
      <c r="AD1340" s="3" t="s">
        <v>12577</v>
      </c>
      <c r="AE1340" s="3" t="s">
        <v>15957</v>
      </c>
      <c r="AF1340" s="3" t="s">
        <v>15958</v>
      </c>
      <c r="AG1340" s="3" t="s">
        <v>12580</v>
      </c>
      <c r="AH1340" s="3" t="s">
        <v>12581</v>
      </c>
    </row>
    <row r="1341" spans="1:34" x14ac:dyDescent="0.35">
      <c r="A1341" s="3" t="s">
        <v>12582</v>
      </c>
      <c r="B1341" s="3" t="s">
        <v>12583</v>
      </c>
      <c r="C1341" s="3"/>
      <c r="D1341" s="3"/>
      <c r="E1341" s="3"/>
      <c r="F1341" s="3"/>
      <c r="G1341" s="3"/>
      <c r="H1341" s="3"/>
      <c r="I1341" s="3"/>
      <c r="J1341" s="3"/>
      <c r="K1341" s="3"/>
      <c r="L1341" s="3"/>
      <c r="M1341" s="3"/>
      <c r="N1341" s="3"/>
      <c r="O1341" s="3"/>
      <c r="P1341" s="3"/>
      <c r="Q1341" s="3"/>
      <c r="R1341" s="3"/>
      <c r="S1341" s="3" t="s">
        <v>9449</v>
      </c>
      <c r="T1341" s="7" t="s">
        <v>15749</v>
      </c>
      <c r="U1341" s="6" t="s">
        <v>15530</v>
      </c>
      <c r="V1341" s="14">
        <f>RIGHT(amazon[[#This Row],[discounted_price]],LEN(amazon[[#This Row],[discounted_price]])-1)*1</f>
        <v>640</v>
      </c>
      <c r="W1341" s="14">
        <f>RIGHT(amazon[[#This Row],[actual_price]],LEN(amazon[[#This Row],[actual_price]])-1)*1</f>
        <v>1020</v>
      </c>
      <c r="X1341" s="1">
        <v>0.37</v>
      </c>
      <c r="Y1341">
        <v>4.0999999999999996</v>
      </c>
      <c r="Z1341">
        <v>5059</v>
      </c>
      <c r="AA1341" s="3" t="s">
        <v>12584</v>
      </c>
      <c r="AB1341" s="3" t="s">
        <v>12585</v>
      </c>
      <c r="AC1341" s="3" t="s">
        <v>12586</v>
      </c>
      <c r="AD1341" s="3" t="s">
        <v>12587</v>
      </c>
      <c r="AE1341" s="3" t="s">
        <v>15959</v>
      </c>
      <c r="AF1341" s="3" t="s">
        <v>15960</v>
      </c>
      <c r="AG1341" s="3" t="s">
        <v>12590</v>
      </c>
      <c r="AH1341" s="3" t="s">
        <v>12591</v>
      </c>
    </row>
    <row r="1342" spans="1:34" x14ac:dyDescent="0.35">
      <c r="A1342" s="3" t="s">
        <v>12592</v>
      </c>
      <c r="B1342" s="3" t="s">
        <v>12593</v>
      </c>
      <c r="C1342" s="3"/>
      <c r="D1342" s="3"/>
      <c r="E1342" s="3"/>
      <c r="F1342" s="3"/>
      <c r="G1342" s="3"/>
      <c r="H1342" s="3"/>
      <c r="I1342" s="3"/>
      <c r="J1342" s="3"/>
      <c r="K1342" s="3"/>
      <c r="L1342" s="3"/>
      <c r="M1342" s="3"/>
      <c r="N1342" s="3"/>
      <c r="O1342" s="3"/>
      <c r="P1342" s="3"/>
      <c r="Q1342" s="3"/>
      <c r="R1342" s="3"/>
      <c r="S1342" s="3" t="s">
        <v>9151</v>
      </c>
      <c r="T1342" s="7" t="s">
        <v>15961</v>
      </c>
      <c r="U1342" s="6" t="s">
        <v>13998</v>
      </c>
      <c r="V1342" s="14">
        <f>RIGHT(amazon[[#This Row],[discounted_price]],LEN(amazon[[#This Row],[discounted_price]])-1)*1</f>
        <v>979</v>
      </c>
      <c r="W1342" s="14">
        <f>RIGHT(amazon[[#This Row],[actual_price]],LEN(amazon[[#This Row],[actual_price]])-1)*1</f>
        <v>1999</v>
      </c>
      <c r="X1342" s="1">
        <v>0.51</v>
      </c>
      <c r="Y1342">
        <v>3.9</v>
      </c>
      <c r="Z1342">
        <v>157</v>
      </c>
      <c r="AA1342" s="3" t="s">
        <v>12595</v>
      </c>
      <c r="AB1342" s="3" t="s">
        <v>12596</v>
      </c>
      <c r="AC1342" s="3" t="s">
        <v>12597</v>
      </c>
      <c r="AD1342" s="3" t="s">
        <v>12598</v>
      </c>
      <c r="AE1342" s="3" t="s">
        <v>12599</v>
      </c>
      <c r="AF1342" s="3" t="s">
        <v>12600</v>
      </c>
      <c r="AG1342" s="3" t="s">
        <v>12601</v>
      </c>
      <c r="AH1342" s="3" t="s">
        <v>12602</v>
      </c>
    </row>
    <row r="1343" spans="1:34" x14ac:dyDescent="0.35">
      <c r="A1343" s="3" t="s">
        <v>12603</v>
      </c>
      <c r="B1343" s="3" t="s">
        <v>12604</v>
      </c>
      <c r="C1343" s="3" t="s">
        <v>16215</v>
      </c>
      <c r="D1343" s="3"/>
      <c r="E1343" s="3"/>
      <c r="F1343" s="3"/>
      <c r="G1343" s="3"/>
      <c r="H1343" s="3"/>
      <c r="I1343" s="3"/>
      <c r="J1343" s="3"/>
      <c r="K1343" s="3"/>
      <c r="L1343" s="3"/>
      <c r="M1343" s="3"/>
      <c r="N1343" s="3"/>
      <c r="O1343" s="3"/>
      <c r="P1343" s="3"/>
      <c r="Q1343" s="3"/>
      <c r="R1343" s="3"/>
      <c r="S1343" s="3" t="s">
        <v>9316</v>
      </c>
      <c r="T1343" s="7" t="s">
        <v>15962</v>
      </c>
      <c r="U1343" s="6" t="s">
        <v>15963</v>
      </c>
      <c r="V1343" s="14">
        <f>RIGHT(amazon[[#This Row],[discounted_price]],LEN(amazon[[#This Row],[discounted_price]])-1)*1</f>
        <v>5365</v>
      </c>
      <c r="W1343" s="14">
        <f>RIGHT(amazon[[#This Row],[actual_price]],LEN(amazon[[#This Row],[actual_price]])-1)*1</f>
        <v>7445</v>
      </c>
      <c r="X1343" s="1">
        <v>0.28000000000000003</v>
      </c>
      <c r="Y1343">
        <v>3.9</v>
      </c>
      <c r="Z1343">
        <v>3584</v>
      </c>
      <c r="AA1343" s="3" t="s">
        <v>12607</v>
      </c>
      <c r="AB1343" s="3" t="s">
        <v>12608</v>
      </c>
      <c r="AC1343" s="3" t="s">
        <v>12609</v>
      </c>
      <c r="AD1343" s="3" t="s">
        <v>12610</v>
      </c>
      <c r="AE1343" s="3" t="s">
        <v>12611</v>
      </c>
      <c r="AF1343" s="3" t="s">
        <v>12612</v>
      </c>
      <c r="AG1343" s="3" t="s">
        <v>12613</v>
      </c>
      <c r="AH1343" s="3" t="s">
        <v>12614</v>
      </c>
    </row>
    <row r="1344" spans="1:34" x14ac:dyDescent="0.35">
      <c r="A1344" s="3" t="s">
        <v>12615</v>
      </c>
      <c r="B1344" s="3" t="s">
        <v>12616</v>
      </c>
      <c r="C1344" s="3"/>
      <c r="D1344" s="3"/>
      <c r="E1344" s="3"/>
      <c r="F1344" s="3"/>
      <c r="G1344" s="3"/>
      <c r="H1344" s="3"/>
      <c r="I1344" s="3"/>
      <c r="J1344" s="3"/>
      <c r="K1344" s="3"/>
      <c r="L1344" s="3"/>
      <c r="M1344" s="3"/>
      <c r="N1344" s="3"/>
      <c r="O1344" s="3"/>
      <c r="P1344" s="3"/>
      <c r="Q1344" s="3"/>
      <c r="R1344" s="3"/>
      <c r="S1344" s="3" t="s">
        <v>9507</v>
      </c>
      <c r="T1344" s="7" t="s">
        <v>15579</v>
      </c>
      <c r="U1344" s="6" t="s">
        <v>14456</v>
      </c>
      <c r="V1344" s="14">
        <f>RIGHT(amazon[[#This Row],[discounted_price]],LEN(amazon[[#This Row],[discounted_price]])-1)*1</f>
        <v>3199</v>
      </c>
      <c r="W1344" s="14">
        <f>RIGHT(amazon[[#This Row],[actual_price]],LEN(amazon[[#This Row],[actual_price]])-1)*1</f>
        <v>3500</v>
      </c>
      <c r="X1344" s="1">
        <v>0.09</v>
      </c>
      <c r="Y1344">
        <v>4.2</v>
      </c>
      <c r="Z1344">
        <v>1899</v>
      </c>
      <c r="AA1344" s="3" t="s">
        <v>12617</v>
      </c>
      <c r="AB1344" s="3" t="s">
        <v>12618</v>
      </c>
      <c r="AC1344" s="3" t="s">
        <v>12619</v>
      </c>
      <c r="AD1344" s="3" t="s">
        <v>12620</v>
      </c>
      <c r="AE1344" s="3" t="s">
        <v>15964</v>
      </c>
      <c r="AF1344" s="3" t="s">
        <v>12622</v>
      </c>
      <c r="AG1344" s="3" t="s">
        <v>12623</v>
      </c>
      <c r="AH1344" s="3" t="s">
        <v>12624</v>
      </c>
    </row>
    <row r="1345" spans="1:34" x14ac:dyDescent="0.35">
      <c r="A1345" s="3" t="s">
        <v>12625</v>
      </c>
      <c r="B1345" s="3" t="s">
        <v>12626</v>
      </c>
      <c r="C1345" s="3" t="s">
        <v>18115</v>
      </c>
      <c r="D1345" s="3"/>
      <c r="E1345" s="3"/>
      <c r="F1345" s="3"/>
      <c r="G1345" s="3"/>
      <c r="H1345" s="3"/>
      <c r="I1345" s="3"/>
      <c r="J1345" s="3"/>
      <c r="K1345" s="3"/>
      <c r="L1345" s="3"/>
      <c r="M1345" s="3"/>
      <c r="N1345" s="3"/>
      <c r="O1345" s="3"/>
      <c r="P1345" s="3"/>
      <c r="Q1345" s="3"/>
      <c r="R1345" s="3"/>
      <c r="S1345" s="3" t="s">
        <v>11072</v>
      </c>
      <c r="T1345" s="7" t="s">
        <v>15961</v>
      </c>
      <c r="U1345" s="6" t="s">
        <v>15965</v>
      </c>
      <c r="V1345" s="14">
        <f>RIGHT(amazon[[#This Row],[discounted_price]],LEN(amazon[[#This Row],[discounted_price]])-1)*1</f>
        <v>979</v>
      </c>
      <c r="W1345" s="14">
        <f>RIGHT(amazon[[#This Row],[actual_price]],LEN(amazon[[#This Row],[actual_price]])-1)*1</f>
        <v>1395</v>
      </c>
      <c r="X1345" s="1">
        <v>0.3</v>
      </c>
      <c r="Y1345">
        <v>4.2</v>
      </c>
      <c r="Z1345">
        <v>15252</v>
      </c>
      <c r="AA1345" s="3" t="s">
        <v>12628</v>
      </c>
      <c r="AB1345" s="3" t="s">
        <v>12629</v>
      </c>
      <c r="AC1345" s="3" t="s">
        <v>12630</v>
      </c>
      <c r="AD1345" s="3" t="s">
        <v>12631</v>
      </c>
      <c r="AE1345" s="3" t="s">
        <v>12632</v>
      </c>
      <c r="AF1345" s="3" t="s">
        <v>12633</v>
      </c>
      <c r="AG1345" s="3" t="s">
        <v>12634</v>
      </c>
      <c r="AH1345" s="3" t="s">
        <v>12635</v>
      </c>
    </row>
    <row r="1346" spans="1:34" x14ac:dyDescent="0.35">
      <c r="A1346" s="3" t="s">
        <v>12636</v>
      </c>
      <c r="B1346" s="3" t="s">
        <v>12637</v>
      </c>
      <c r="C1346" s="3" t="s">
        <v>18116</v>
      </c>
      <c r="D1346" s="3" t="s">
        <v>18117</v>
      </c>
      <c r="E1346" s="3"/>
      <c r="F1346" s="3"/>
      <c r="G1346" s="3"/>
      <c r="H1346" s="3"/>
      <c r="I1346" s="3"/>
      <c r="J1346" s="3"/>
      <c r="K1346" s="3"/>
      <c r="L1346" s="3"/>
      <c r="M1346" s="3"/>
      <c r="N1346" s="3"/>
      <c r="O1346" s="3"/>
      <c r="P1346" s="3"/>
      <c r="Q1346" s="3"/>
      <c r="R1346" s="3"/>
      <c r="S1346" s="3" t="s">
        <v>9139</v>
      </c>
      <c r="T1346" s="7" t="s">
        <v>15966</v>
      </c>
      <c r="U1346" s="6" t="s">
        <v>14037</v>
      </c>
      <c r="V1346" s="14">
        <f>RIGHT(amazon[[#This Row],[discounted_price]],LEN(amazon[[#This Row],[discounted_price]])-1)*1</f>
        <v>929</v>
      </c>
      <c r="W1346" s="14">
        <f>RIGHT(amazon[[#This Row],[actual_price]],LEN(amazon[[#This Row],[actual_price]])-1)*1</f>
        <v>2199</v>
      </c>
      <c r="X1346" s="1">
        <v>0.57999999999999996</v>
      </c>
      <c r="Y1346">
        <v>3.7</v>
      </c>
      <c r="Z1346">
        <v>4</v>
      </c>
      <c r="AA1346" s="3" t="s">
        <v>12639</v>
      </c>
      <c r="AB1346" s="3" t="s">
        <v>12640</v>
      </c>
      <c r="AC1346" s="3" t="s">
        <v>12641</v>
      </c>
      <c r="AD1346" s="3" t="s">
        <v>12642</v>
      </c>
      <c r="AE1346" s="3" t="s">
        <v>12643</v>
      </c>
      <c r="AF1346" s="3" t="s">
        <v>12644</v>
      </c>
      <c r="AG1346" s="3" t="s">
        <v>12645</v>
      </c>
      <c r="AH1346" s="3" t="s">
        <v>12646</v>
      </c>
    </row>
    <row r="1347" spans="1:34" x14ac:dyDescent="0.35">
      <c r="A1347" s="3" t="s">
        <v>12647</v>
      </c>
      <c r="B1347" s="3" t="s">
        <v>12648</v>
      </c>
      <c r="C1347" s="3" t="s">
        <v>18118</v>
      </c>
      <c r="D1347" s="3" t="s">
        <v>18119</v>
      </c>
      <c r="E1347" s="3"/>
      <c r="F1347" s="3"/>
      <c r="G1347" s="3"/>
      <c r="H1347" s="3"/>
      <c r="I1347" s="3"/>
      <c r="J1347" s="3"/>
      <c r="K1347" s="3"/>
      <c r="L1347" s="3"/>
      <c r="M1347" s="3"/>
      <c r="N1347" s="3"/>
      <c r="O1347" s="3"/>
      <c r="P1347" s="3"/>
      <c r="Q1347" s="3"/>
      <c r="R1347" s="3"/>
      <c r="S1347" s="3" t="s">
        <v>11125</v>
      </c>
      <c r="T1347" s="7" t="s">
        <v>15967</v>
      </c>
      <c r="U1347" s="6" t="s">
        <v>15968</v>
      </c>
      <c r="V1347" s="14">
        <f>RIGHT(amazon[[#This Row],[discounted_price]],LEN(amazon[[#This Row],[discounted_price]])-1)*1</f>
        <v>3710</v>
      </c>
      <c r="W1347" s="14">
        <f>RIGHT(amazon[[#This Row],[actual_price]],LEN(amazon[[#This Row],[actual_price]])-1)*1</f>
        <v>4330</v>
      </c>
      <c r="X1347" s="1">
        <v>0.14000000000000001</v>
      </c>
      <c r="Y1347">
        <v>3.7</v>
      </c>
      <c r="Z1347">
        <v>1662</v>
      </c>
      <c r="AA1347" s="3" t="s">
        <v>12651</v>
      </c>
      <c r="AB1347" s="3" t="s">
        <v>12652</v>
      </c>
      <c r="AC1347" s="3" t="s">
        <v>12653</v>
      </c>
      <c r="AD1347" s="3" t="s">
        <v>12654</v>
      </c>
      <c r="AE1347" s="3" t="s">
        <v>15969</v>
      </c>
      <c r="AF1347" s="3" t="s">
        <v>12656</v>
      </c>
      <c r="AG1347" s="3" t="s">
        <v>12657</v>
      </c>
      <c r="AH1347" s="3" t="s">
        <v>12658</v>
      </c>
    </row>
    <row r="1348" spans="1:34" x14ac:dyDescent="0.35">
      <c r="A1348" s="3" t="s">
        <v>12659</v>
      </c>
      <c r="B1348" s="3" t="s">
        <v>12660</v>
      </c>
      <c r="C1348" s="3" t="s">
        <v>18120</v>
      </c>
      <c r="D1348" s="3"/>
      <c r="E1348" s="3"/>
      <c r="F1348" s="3"/>
      <c r="G1348" s="3"/>
      <c r="H1348" s="3"/>
      <c r="I1348" s="3"/>
      <c r="J1348" s="3"/>
      <c r="K1348" s="3"/>
      <c r="L1348" s="3"/>
      <c r="M1348" s="3"/>
      <c r="N1348" s="3"/>
      <c r="O1348" s="3"/>
      <c r="P1348" s="3"/>
      <c r="Q1348" s="3"/>
      <c r="R1348" s="3"/>
      <c r="S1348" s="3" t="s">
        <v>9305</v>
      </c>
      <c r="T1348" s="7" t="s">
        <v>15970</v>
      </c>
      <c r="U1348" s="6" t="s">
        <v>15552</v>
      </c>
      <c r="V1348" s="14">
        <f>RIGHT(amazon[[#This Row],[discounted_price]],LEN(amazon[[#This Row],[discounted_price]])-1)*1</f>
        <v>2033</v>
      </c>
      <c r="W1348" s="14">
        <f>RIGHT(amazon[[#This Row],[actual_price]],LEN(amazon[[#This Row],[actual_price]])-1)*1</f>
        <v>4295</v>
      </c>
      <c r="X1348" s="1">
        <v>0.53</v>
      </c>
      <c r="Y1348">
        <v>3.4</v>
      </c>
      <c r="Z1348">
        <v>422</v>
      </c>
      <c r="AA1348" s="3" t="s">
        <v>12662</v>
      </c>
      <c r="AB1348" s="3" t="s">
        <v>12663</v>
      </c>
      <c r="AC1348" s="3" t="s">
        <v>12664</v>
      </c>
      <c r="AD1348" s="3" t="s">
        <v>12665</v>
      </c>
      <c r="AE1348" s="3" t="s">
        <v>12666</v>
      </c>
      <c r="AF1348" s="3" t="s">
        <v>12667</v>
      </c>
      <c r="AG1348" s="3" t="s">
        <v>12668</v>
      </c>
      <c r="AH1348" s="3" t="s">
        <v>12669</v>
      </c>
    </row>
    <row r="1349" spans="1:34" x14ac:dyDescent="0.35">
      <c r="A1349" s="3" t="s">
        <v>12670</v>
      </c>
      <c r="B1349" s="3" t="s">
        <v>12671</v>
      </c>
      <c r="C1349" s="3" t="s">
        <v>18121</v>
      </c>
      <c r="D1349" s="3" t="s">
        <v>16206</v>
      </c>
      <c r="E1349" s="3"/>
      <c r="F1349" s="3"/>
      <c r="G1349" s="3"/>
      <c r="H1349" s="3"/>
      <c r="I1349" s="3"/>
      <c r="J1349" s="3"/>
      <c r="K1349" s="3"/>
      <c r="L1349" s="3"/>
      <c r="M1349" s="3"/>
      <c r="N1349" s="3"/>
      <c r="O1349" s="3"/>
      <c r="P1349" s="3"/>
      <c r="Q1349" s="3"/>
      <c r="R1349" s="3"/>
      <c r="S1349" s="3" t="s">
        <v>9139</v>
      </c>
      <c r="T1349" s="7" t="s">
        <v>15971</v>
      </c>
      <c r="U1349" s="6" t="s">
        <v>14118</v>
      </c>
      <c r="V1349" s="14">
        <f>RIGHT(amazon[[#This Row],[discounted_price]],LEN(amazon[[#This Row],[discounted_price]])-1)*1</f>
        <v>9495</v>
      </c>
      <c r="W1349" s="14">
        <f>RIGHT(amazon[[#This Row],[actual_price]],LEN(amazon[[#This Row],[actual_price]])-1)*1</f>
        <v>18990</v>
      </c>
      <c r="X1349" s="1">
        <v>0.5</v>
      </c>
      <c r="Y1349">
        <v>4.2</v>
      </c>
      <c r="Z1349">
        <v>79</v>
      </c>
      <c r="AA1349" s="3" t="s">
        <v>12673</v>
      </c>
      <c r="AB1349" s="3" t="s">
        <v>12674</v>
      </c>
      <c r="AC1349" s="3" t="s">
        <v>12675</v>
      </c>
      <c r="AD1349" s="3" t="s">
        <v>12676</v>
      </c>
      <c r="AE1349" s="3" t="s">
        <v>12677</v>
      </c>
      <c r="AF1349" s="3" t="s">
        <v>15972</v>
      </c>
      <c r="AG1349" s="3" t="s">
        <v>12679</v>
      </c>
      <c r="AH1349" s="3" t="s">
        <v>12680</v>
      </c>
    </row>
    <row r="1350" spans="1:34" x14ac:dyDescent="0.35">
      <c r="A1350" s="3" t="s">
        <v>12681</v>
      </c>
      <c r="B1350" s="3" t="s">
        <v>12682</v>
      </c>
      <c r="C1350" s="3"/>
      <c r="D1350" s="3"/>
      <c r="E1350" s="3"/>
      <c r="F1350" s="3"/>
      <c r="G1350" s="3"/>
      <c r="H1350" s="3"/>
      <c r="I1350" s="3"/>
      <c r="J1350" s="3"/>
      <c r="K1350" s="3"/>
      <c r="L1350" s="3"/>
      <c r="M1350" s="3"/>
      <c r="N1350" s="3"/>
      <c r="O1350" s="3"/>
      <c r="P1350" s="3"/>
      <c r="Q1350" s="3"/>
      <c r="R1350" s="3"/>
      <c r="S1350" s="3" t="s">
        <v>9375</v>
      </c>
      <c r="T1350" s="7" t="s">
        <v>15768</v>
      </c>
      <c r="U1350" s="6" t="s">
        <v>15973</v>
      </c>
      <c r="V1350" s="14">
        <f>RIGHT(amazon[[#This Row],[discounted_price]],LEN(amazon[[#This Row],[discounted_price]])-1)*1</f>
        <v>7799</v>
      </c>
      <c r="W1350" s="14">
        <f>RIGHT(amazon[[#This Row],[actual_price]],LEN(amazon[[#This Row],[actual_price]])-1)*1</f>
        <v>12500</v>
      </c>
      <c r="X1350" s="1">
        <v>0.38</v>
      </c>
      <c r="Y1350">
        <v>4</v>
      </c>
      <c r="Z1350">
        <v>5160</v>
      </c>
      <c r="AA1350" s="3" t="s">
        <v>12684</v>
      </c>
      <c r="AB1350" s="3" t="s">
        <v>12685</v>
      </c>
      <c r="AC1350" s="3" t="s">
        <v>12686</v>
      </c>
      <c r="AD1350" s="3" t="s">
        <v>12687</v>
      </c>
      <c r="AE1350" s="3" t="s">
        <v>15974</v>
      </c>
      <c r="AF1350" s="3" t="s">
        <v>15975</v>
      </c>
      <c r="AG1350" s="3" t="s">
        <v>12690</v>
      </c>
      <c r="AH1350" s="3" t="s">
        <v>12691</v>
      </c>
    </row>
    <row r="1351" spans="1:34" x14ac:dyDescent="0.35">
      <c r="A1351" s="3" t="s">
        <v>12692</v>
      </c>
      <c r="B1351" s="3" t="s">
        <v>12693</v>
      </c>
      <c r="C1351" s="3" t="s">
        <v>18122</v>
      </c>
      <c r="D1351" s="3" t="s">
        <v>18123</v>
      </c>
      <c r="E1351" s="3"/>
      <c r="F1351" s="3"/>
      <c r="G1351" s="3"/>
      <c r="H1351" s="3"/>
      <c r="I1351" s="3"/>
      <c r="J1351" s="3"/>
      <c r="K1351" s="3"/>
      <c r="L1351" s="3"/>
      <c r="M1351" s="3"/>
      <c r="N1351" s="3"/>
      <c r="O1351" s="3"/>
      <c r="P1351" s="3"/>
      <c r="Q1351" s="3"/>
      <c r="R1351" s="3"/>
      <c r="S1351" s="3" t="s">
        <v>9126</v>
      </c>
      <c r="T1351" s="7" t="s">
        <v>14251</v>
      </c>
      <c r="U1351" s="6" t="s">
        <v>15976</v>
      </c>
      <c r="V1351" s="14">
        <f>RIGHT(amazon[[#This Row],[discounted_price]],LEN(amazon[[#This Row],[discounted_price]])-1)*1</f>
        <v>949</v>
      </c>
      <c r="W1351" s="14">
        <f>RIGHT(amazon[[#This Row],[actual_price]],LEN(amazon[[#This Row],[actual_price]])-1)*1</f>
        <v>2385</v>
      </c>
      <c r="X1351" s="1">
        <v>0.6</v>
      </c>
      <c r="Y1351">
        <v>4.0999999999999996</v>
      </c>
      <c r="Z1351">
        <v>2311</v>
      </c>
      <c r="AA1351" s="3" t="s">
        <v>15977</v>
      </c>
      <c r="AB1351" s="3" t="s">
        <v>12696</v>
      </c>
      <c r="AC1351" s="3" t="s">
        <v>12697</v>
      </c>
      <c r="AD1351" s="3" t="s">
        <v>12698</v>
      </c>
      <c r="AE1351" s="3" t="s">
        <v>12699</v>
      </c>
      <c r="AF1351" s="3" t="s">
        <v>12700</v>
      </c>
      <c r="AG1351" s="3" t="s">
        <v>12701</v>
      </c>
      <c r="AH1351" s="3" t="s">
        <v>12702</v>
      </c>
    </row>
    <row r="1352" spans="1:34" x14ac:dyDescent="0.35">
      <c r="A1352" s="3" t="s">
        <v>12703</v>
      </c>
      <c r="B1352" s="3" t="s">
        <v>12704</v>
      </c>
      <c r="C1352" s="3" t="s">
        <v>18124</v>
      </c>
      <c r="D1352" s="3" t="s">
        <v>18125</v>
      </c>
      <c r="E1352" s="3"/>
      <c r="F1352" s="3"/>
      <c r="G1352" s="3"/>
      <c r="H1352" s="3"/>
      <c r="I1352" s="3"/>
      <c r="J1352" s="3"/>
      <c r="K1352" s="3"/>
      <c r="L1352" s="3"/>
      <c r="M1352" s="3"/>
      <c r="N1352" s="3"/>
      <c r="O1352" s="3"/>
      <c r="P1352" s="3"/>
      <c r="Q1352" s="3"/>
      <c r="R1352" s="3"/>
      <c r="S1352" s="3" t="s">
        <v>9316</v>
      </c>
      <c r="T1352" s="7" t="s">
        <v>15197</v>
      </c>
      <c r="U1352" s="6" t="s">
        <v>15978</v>
      </c>
      <c r="V1352" s="14">
        <f>RIGHT(amazon[[#This Row],[discounted_price]],LEN(amazon[[#This Row],[discounted_price]])-1)*1</f>
        <v>2790</v>
      </c>
      <c r="W1352" s="14">
        <f>RIGHT(amazon[[#This Row],[actual_price]],LEN(amazon[[#This Row],[actual_price]])-1)*1</f>
        <v>4890</v>
      </c>
      <c r="X1352" s="1">
        <v>0.43</v>
      </c>
      <c r="Y1352">
        <v>3.9</v>
      </c>
      <c r="Z1352">
        <v>588</v>
      </c>
      <c r="AA1352" s="3" t="s">
        <v>12706</v>
      </c>
      <c r="AB1352" s="3" t="s">
        <v>12707</v>
      </c>
      <c r="AC1352" s="3" t="s">
        <v>12708</v>
      </c>
      <c r="AD1352" s="3" t="s">
        <v>12709</v>
      </c>
      <c r="AE1352" s="3" t="s">
        <v>12710</v>
      </c>
      <c r="AF1352" s="3" t="s">
        <v>15979</v>
      </c>
      <c r="AG1352" s="3" t="s">
        <v>12712</v>
      </c>
      <c r="AH1352" s="3" t="s">
        <v>12713</v>
      </c>
    </row>
    <row r="1353" spans="1:34" x14ac:dyDescent="0.35">
      <c r="A1353" s="3" t="s">
        <v>12714</v>
      </c>
      <c r="B1353" s="3" t="s">
        <v>12715</v>
      </c>
      <c r="C1353" s="3"/>
      <c r="D1353" s="3"/>
      <c r="E1353" s="3"/>
      <c r="F1353" s="3"/>
      <c r="G1353" s="3"/>
      <c r="H1353" s="3"/>
      <c r="I1353" s="3"/>
      <c r="J1353" s="3"/>
      <c r="K1353" s="3"/>
      <c r="L1353" s="3"/>
      <c r="M1353" s="3"/>
      <c r="N1353" s="3"/>
      <c r="O1353" s="3"/>
      <c r="P1353" s="3"/>
      <c r="Q1353" s="3"/>
      <c r="R1353" s="3"/>
      <c r="S1353" s="3" t="s">
        <v>9293</v>
      </c>
      <c r="T1353" s="7" t="s">
        <v>15980</v>
      </c>
      <c r="U1353" s="6" t="s">
        <v>14329</v>
      </c>
      <c r="V1353" s="14">
        <f>RIGHT(amazon[[#This Row],[discounted_price]],LEN(amazon[[#This Row],[discounted_price]])-1)*1</f>
        <v>645</v>
      </c>
      <c r="W1353" s="14">
        <f>RIGHT(amazon[[#This Row],[actual_price]],LEN(amazon[[#This Row],[actual_price]])-1)*1</f>
        <v>1100</v>
      </c>
      <c r="X1353" s="1">
        <v>0.41</v>
      </c>
      <c r="Y1353">
        <v>4</v>
      </c>
      <c r="Z1353">
        <v>3271</v>
      </c>
      <c r="AA1353" s="3" t="s">
        <v>15981</v>
      </c>
      <c r="AB1353" s="3" t="s">
        <v>12718</v>
      </c>
      <c r="AC1353" s="3" t="s">
        <v>12719</v>
      </c>
      <c r="AD1353" s="3" t="s">
        <v>12720</v>
      </c>
      <c r="AE1353" s="3" t="s">
        <v>12721</v>
      </c>
      <c r="AF1353" s="3" t="s">
        <v>12722</v>
      </c>
      <c r="AG1353" s="3" t="s">
        <v>12723</v>
      </c>
      <c r="AH1353" s="3" t="s">
        <v>12724</v>
      </c>
    </row>
    <row r="1354" spans="1:34" x14ac:dyDescent="0.35">
      <c r="A1354" s="3" t="s">
        <v>12725</v>
      </c>
      <c r="B1354" s="3" t="s">
        <v>12726</v>
      </c>
      <c r="C1354" s="3" t="s">
        <v>18126</v>
      </c>
      <c r="D1354" s="3" t="s">
        <v>18127</v>
      </c>
      <c r="E1354" s="3"/>
      <c r="F1354" s="3"/>
      <c r="G1354" s="3"/>
      <c r="H1354" s="3"/>
      <c r="I1354" s="3"/>
      <c r="J1354" s="3"/>
      <c r="K1354" s="3"/>
      <c r="L1354" s="3"/>
      <c r="M1354" s="3"/>
      <c r="N1354" s="3"/>
      <c r="O1354" s="3"/>
      <c r="P1354" s="3"/>
      <c r="Q1354" s="3"/>
      <c r="R1354" s="3"/>
      <c r="S1354" s="3" t="s">
        <v>9305</v>
      </c>
      <c r="T1354" s="7" t="s">
        <v>15982</v>
      </c>
      <c r="U1354" s="6" t="s">
        <v>15983</v>
      </c>
      <c r="V1354" s="14">
        <f>RIGHT(amazon[[#This Row],[discounted_price]],LEN(amazon[[#This Row],[discounted_price]])-1)*1</f>
        <v>2237.81</v>
      </c>
      <c r="W1354" s="14">
        <f>RIGHT(amazon[[#This Row],[actual_price]],LEN(amazon[[#This Row],[actual_price]])-1)*1</f>
        <v>3899</v>
      </c>
      <c r="X1354" s="1">
        <v>0.43</v>
      </c>
      <c r="Y1354">
        <v>3.9</v>
      </c>
      <c r="Z1354">
        <v>11004</v>
      </c>
      <c r="AA1354" s="3" t="s">
        <v>12729</v>
      </c>
      <c r="AB1354" s="3" t="s">
        <v>12730</v>
      </c>
      <c r="AC1354" s="3" t="s">
        <v>12731</v>
      </c>
      <c r="AD1354" s="3" t="s">
        <v>12732</v>
      </c>
      <c r="AE1354" s="3" t="s">
        <v>15984</v>
      </c>
      <c r="AF1354" s="3" t="s">
        <v>15985</v>
      </c>
      <c r="AG1354" s="3" t="s">
        <v>12735</v>
      </c>
      <c r="AH1354" s="3" t="s">
        <v>12736</v>
      </c>
    </row>
    <row r="1355" spans="1:34" x14ac:dyDescent="0.35">
      <c r="A1355" s="3" t="s">
        <v>12737</v>
      </c>
      <c r="B1355" s="3" t="s">
        <v>12738</v>
      </c>
      <c r="C1355" s="3"/>
      <c r="D1355" s="3"/>
      <c r="E1355" s="3"/>
      <c r="F1355" s="3"/>
      <c r="G1355" s="3"/>
      <c r="H1355" s="3"/>
      <c r="I1355" s="3"/>
      <c r="J1355" s="3"/>
      <c r="K1355" s="3"/>
      <c r="L1355" s="3"/>
      <c r="M1355" s="3"/>
      <c r="N1355" s="3"/>
      <c r="O1355" s="3"/>
      <c r="P1355" s="3"/>
      <c r="Q1355" s="3"/>
      <c r="R1355" s="3"/>
      <c r="S1355" s="3" t="s">
        <v>9375</v>
      </c>
      <c r="T1355" s="7" t="s">
        <v>15986</v>
      </c>
      <c r="U1355" s="6" t="s">
        <v>15987</v>
      </c>
      <c r="V1355" s="14">
        <f>RIGHT(amazon[[#This Row],[discounted_price]],LEN(amazon[[#This Row],[discounted_price]])-1)*1</f>
        <v>8699</v>
      </c>
      <c r="W1355" s="14">
        <f>RIGHT(amazon[[#This Row],[actual_price]],LEN(amazon[[#This Row],[actual_price]])-1)*1</f>
        <v>16899</v>
      </c>
      <c r="X1355" s="1">
        <v>0.49</v>
      </c>
      <c r="Y1355">
        <v>4.2</v>
      </c>
      <c r="Z1355">
        <v>3195</v>
      </c>
      <c r="AA1355" s="3" t="s">
        <v>12741</v>
      </c>
      <c r="AB1355" s="3" t="s">
        <v>12742</v>
      </c>
      <c r="AC1355" s="3" t="s">
        <v>12743</v>
      </c>
      <c r="AD1355" s="3" t="s">
        <v>12744</v>
      </c>
      <c r="AE1355" s="3" t="s">
        <v>12745</v>
      </c>
      <c r="AF1355" s="3" t="s">
        <v>12746</v>
      </c>
      <c r="AG1355" s="3" t="s">
        <v>12747</v>
      </c>
      <c r="AH1355" s="3" t="s">
        <v>12748</v>
      </c>
    </row>
    <row r="1356" spans="1:34" x14ac:dyDescent="0.35">
      <c r="A1356" s="3" t="s">
        <v>12749</v>
      </c>
      <c r="B1356" s="3" t="s">
        <v>12750</v>
      </c>
      <c r="C1356" s="3" t="s">
        <v>18128</v>
      </c>
      <c r="D1356" s="3" t="s">
        <v>18129</v>
      </c>
      <c r="E1356" s="3" t="s">
        <v>18130</v>
      </c>
      <c r="F1356" s="3" t="s">
        <v>18131</v>
      </c>
      <c r="G1356" s="3" t="s">
        <v>16338</v>
      </c>
      <c r="H1356" s="3"/>
      <c r="I1356" s="3"/>
      <c r="J1356" s="3"/>
      <c r="K1356" s="3"/>
      <c r="L1356" s="3"/>
      <c r="M1356" s="3"/>
      <c r="N1356" s="3"/>
      <c r="O1356" s="3"/>
      <c r="P1356" s="3"/>
      <c r="Q1356" s="3"/>
      <c r="R1356" s="3"/>
      <c r="S1356" s="3" t="s">
        <v>12751</v>
      </c>
      <c r="T1356" s="7" t="s">
        <v>15988</v>
      </c>
      <c r="U1356" s="6" t="s">
        <v>15989</v>
      </c>
      <c r="V1356" s="14">
        <f>RIGHT(amazon[[#This Row],[discounted_price]],LEN(amazon[[#This Row],[discounted_price]])-1)*1</f>
        <v>42990</v>
      </c>
      <c r="W1356" s="14">
        <f>RIGHT(amazon[[#This Row],[actual_price]],LEN(amazon[[#This Row],[actual_price]])-1)*1</f>
        <v>75990</v>
      </c>
      <c r="X1356" s="1">
        <v>0.43</v>
      </c>
      <c r="Y1356">
        <v>4.3</v>
      </c>
      <c r="Z1356">
        <v>3231</v>
      </c>
      <c r="AA1356" s="3" t="s">
        <v>12754</v>
      </c>
      <c r="AB1356" s="3" t="s">
        <v>12755</v>
      </c>
      <c r="AC1356" s="3" t="s">
        <v>12756</v>
      </c>
      <c r="AD1356" s="3" t="s">
        <v>12757</v>
      </c>
      <c r="AE1356" s="3" t="s">
        <v>15990</v>
      </c>
      <c r="AF1356" s="3" t="s">
        <v>12759</v>
      </c>
      <c r="AG1356" s="3" t="s">
        <v>12760</v>
      </c>
      <c r="AH1356" s="3" t="s">
        <v>12761</v>
      </c>
    </row>
    <row r="1357" spans="1:34" x14ac:dyDescent="0.35">
      <c r="A1357" s="3" t="s">
        <v>12762</v>
      </c>
      <c r="B1357" s="3" t="s">
        <v>12763</v>
      </c>
      <c r="C1357" s="3" t="s">
        <v>16215</v>
      </c>
      <c r="D1357" s="3"/>
      <c r="E1357" s="3"/>
      <c r="F1357" s="3"/>
      <c r="G1357" s="3"/>
      <c r="H1357" s="3"/>
      <c r="I1357" s="3"/>
      <c r="J1357" s="3"/>
      <c r="K1357" s="3"/>
      <c r="L1357" s="3"/>
      <c r="M1357" s="3"/>
      <c r="N1357" s="3"/>
      <c r="O1357" s="3"/>
      <c r="P1357" s="3"/>
      <c r="Q1357" s="3"/>
      <c r="R1357" s="3"/>
      <c r="S1357" s="3" t="s">
        <v>10297</v>
      </c>
      <c r="T1357" s="7" t="s">
        <v>15587</v>
      </c>
      <c r="U1357" s="6" t="s">
        <v>15587</v>
      </c>
      <c r="V1357" s="14">
        <f>RIGHT(amazon[[#This Row],[discounted_price]],LEN(amazon[[#This Row],[discounted_price]])-1)*1</f>
        <v>825</v>
      </c>
      <c r="W1357" s="14">
        <f>RIGHT(amazon[[#This Row],[actual_price]],LEN(amazon[[#This Row],[actual_price]])-1)*1</f>
        <v>825</v>
      </c>
      <c r="X1357" s="1">
        <v>0</v>
      </c>
      <c r="Y1357">
        <v>4</v>
      </c>
      <c r="Z1357">
        <v>3246</v>
      </c>
      <c r="AA1357" s="3" t="s">
        <v>12764</v>
      </c>
      <c r="AB1357" s="3" t="s">
        <v>12765</v>
      </c>
      <c r="AC1357" s="3" t="s">
        <v>12766</v>
      </c>
      <c r="AD1357" s="3" t="s">
        <v>12767</v>
      </c>
      <c r="AE1357" s="3" t="s">
        <v>12768</v>
      </c>
      <c r="AF1357" s="3" t="s">
        <v>12769</v>
      </c>
      <c r="AG1357" s="3" t="s">
        <v>12770</v>
      </c>
      <c r="AH1357" s="3" t="s">
        <v>12771</v>
      </c>
    </row>
    <row r="1358" spans="1:34" x14ac:dyDescent="0.35">
      <c r="A1358" s="3" t="s">
        <v>12772</v>
      </c>
      <c r="B1358" s="3" t="s">
        <v>12773</v>
      </c>
      <c r="C1358" s="3"/>
      <c r="D1358" s="3"/>
      <c r="E1358" s="3"/>
      <c r="F1358" s="3"/>
      <c r="G1358" s="3"/>
      <c r="H1358" s="3"/>
      <c r="I1358" s="3"/>
      <c r="J1358" s="3"/>
      <c r="K1358" s="3"/>
      <c r="L1358" s="3"/>
      <c r="M1358" s="3"/>
      <c r="N1358" s="3"/>
      <c r="O1358" s="3"/>
      <c r="P1358" s="3"/>
      <c r="Q1358" s="3"/>
      <c r="R1358" s="3"/>
      <c r="S1358" s="3" t="s">
        <v>9922</v>
      </c>
      <c r="T1358" s="7" t="s">
        <v>15991</v>
      </c>
      <c r="U1358" s="6" t="s">
        <v>15295</v>
      </c>
      <c r="V1358" s="14">
        <f>RIGHT(amazon[[#This Row],[discounted_price]],LEN(amazon[[#This Row],[discounted_price]])-1)*1</f>
        <v>161</v>
      </c>
      <c r="W1358" s="14">
        <f>RIGHT(amazon[[#This Row],[actual_price]],LEN(amazon[[#This Row],[actual_price]])-1)*1</f>
        <v>300</v>
      </c>
      <c r="X1358" s="1">
        <v>0.46</v>
      </c>
      <c r="Y1358">
        <v>2.6</v>
      </c>
      <c r="Z1358">
        <v>24</v>
      </c>
      <c r="AA1358" s="3" t="s">
        <v>12775</v>
      </c>
      <c r="AB1358" s="3" t="s">
        <v>12776</v>
      </c>
      <c r="AC1358" s="3" t="s">
        <v>12777</v>
      </c>
      <c r="AD1358" s="3" t="s">
        <v>12778</v>
      </c>
      <c r="AE1358" s="3" t="s">
        <v>12779</v>
      </c>
      <c r="AF1358" s="3" t="s">
        <v>12780</v>
      </c>
      <c r="AG1358" s="3" t="s">
        <v>12781</v>
      </c>
      <c r="AH1358" s="3" t="s">
        <v>12782</v>
      </c>
    </row>
    <row r="1359" spans="1:34" x14ac:dyDescent="0.35">
      <c r="A1359" s="3" t="s">
        <v>12783</v>
      </c>
      <c r="B1359" s="3" t="s">
        <v>12784</v>
      </c>
      <c r="C1359" s="3"/>
      <c r="D1359" s="3"/>
      <c r="E1359" s="3"/>
      <c r="F1359" s="3"/>
      <c r="G1359" s="3"/>
      <c r="H1359" s="3"/>
      <c r="I1359" s="3"/>
      <c r="J1359" s="3"/>
      <c r="K1359" s="3"/>
      <c r="L1359" s="3"/>
      <c r="M1359" s="3"/>
      <c r="N1359" s="3"/>
      <c r="O1359" s="3"/>
      <c r="P1359" s="3"/>
      <c r="Q1359" s="3"/>
      <c r="R1359" s="3"/>
      <c r="S1359" s="3" t="s">
        <v>9238</v>
      </c>
      <c r="T1359" s="7" t="s">
        <v>15992</v>
      </c>
      <c r="U1359" s="6" t="s">
        <v>14057</v>
      </c>
      <c r="V1359" s="14">
        <f>RIGHT(amazon[[#This Row],[discounted_price]],LEN(amazon[[#This Row],[discounted_price]])-1)*1</f>
        <v>697</v>
      </c>
      <c r="W1359" s="14">
        <f>RIGHT(amazon[[#This Row],[actual_price]],LEN(amazon[[#This Row],[actual_price]])-1)*1</f>
        <v>1499</v>
      </c>
      <c r="X1359" s="1">
        <v>0.54</v>
      </c>
      <c r="Y1359">
        <v>3.8</v>
      </c>
      <c r="Z1359">
        <v>144</v>
      </c>
      <c r="AA1359" s="3" t="s">
        <v>12786</v>
      </c>
      <c r="AB1359" s="3" t="s">
        <v>12787</v>
      </c>
      <c r="AC1359" s="3" t="s">
        <v>12788</v>
      </c>
      <c r="AD1359" s="3" t="s">
        <v>12789</v>
      </c>
      <c r="AE1359" s="3" t="s">
        <v>12790</v>
      </c>
      <c r="AF1359" s="3" t="s">
        <v>15993</v>
      </c>
      <c r="AG1359" s="3" t="s">
        <v>12792</v>
      </c>
      <c r="AH1359" s="3" t="s">
        <v>12793</v>
      </c>
    </row>
    <row r="1360" spans="1:34" x14ac:dyDescent="0.35">
      <c r="A1360" s="3" t="s">
        <v>12794</v>
      </c>
      <c r="B1360" s="3" t="s">
        <v>12795</v>
      </c>
      <c r="C1360" s="3" t="s">
        <v>18132</v>
      </c>
      <c r="D1360" s="3" t="s">
        <v>18133</v>
      </c>
      <c r="E1360" s="3" t="s">
        <v>17740</v>
      </c>
      <c r="F1360" s="3"/>
      <c r="G1360" s="3"/>
      <c r="H1360" s="3"/>
      <c r="I1360" s="3"/>
      <c r="J1360" s="3"/>
      <c r="K1360" s="3"/>
      <c r="L1360" s="3"/>
      <c r="M1360" s="3"/>
      <c r="N1360" s="3"/>
      <c r="O1360" s="3"/>
      <c r="P1360" s="3"/>
      <c r="Q1360" s="3"/>
      <c r="R1360" s="3"/>
      <c r="S1360" s="3" t="s">
        <v>12796</v>
      </c>
      <c r="T1360" s="7" t="s">
        <v>15994</v>
      </c>
      <c r="U1360" s="6" t="s">
        <v>15995</v>
      </c>
      <c r="V1360" s="14">
        <f>RIGHT(amazon[[#This Row],[discounted_price]],LEN(amazon[[#This Row],[discounted_price]])-1)*1</f>
        <v>688</v>
      </c>
      <c r="W1360" s="14">
        <f>RIGHT(amazon[[#This Row],[actual_price]],LEN(amazon[[#This Row],[actual_price]])-1)*1</f>
        <v>747</v>
      </c>
      <c r="X1360" s="1">
        <v>0.08</v>
      </c>
      <c r="Y1360">
        <v>4.5</v>
      </c>
      <c r="Z1360">
        <v>2280</v>
      </c>
      <c r="AA1360" s="3" t="s">
        <v>12799</v>
      </c>
      <c r="AB1360" s="3" t="s">
        <v>12800</v>
      </c>
      <c r="AC1360" s="3" t="s">
        <v>12801</v>
      </c>
      <c r="AD1360" s="3" t="s">
        <v>12802</v>
      </c>
      <c r="AE1360" s="3" t="s">
        <v>12803</v>
      </c>
      <c r="AF1360" s="3" t="s">
        <v>15996</v>
      </c>
      <c r="AG1360" s="3" t="s">
        <v>12805</v>
      </c>
      <c r="AH1360" s="3" t="s">
        <v>12806</v>
      </c>
    </row>
    <row r="1361" spans="1:34" x14ac:dyDescent="0.35">
      <c r="A1361" s="3" t="s">
        <v>12807</v>
      </c>
      <c r="B1361" s="3" t="s">
        <v>12808</v>
      </c>
      <c r="C1361" s="3" t="s">
        <v>16174</v>
      </c>
      <c r="D1361" s="3"/>
      <c r="E1361" s="3"/>
      <c r="F1361" s="3"/>
      <c r="G1361" s="3"/>
      <c r="H1361" s="3"/>
      <c r="I1361" s="3"/>
      <c r="J1361" s="3"/>
      <c r="K1361" s="3"/>
      <c r="L1361" s="3"/>
      <c r="M1361" s="3"/>
      <c r="N1361" s="3"/>
      <c r="O1361" s="3"/>
      <c r="P1361" s="3"/>
      <c r="Q1361" s="3"/>
      <c r="R1361" s="3"/>
      <c r="S1361" s="3" t="s">
        <v>10043</v>
      </c>
      <c r="T1361" s="7" t="s">
        <v>14037</v>
      </c>
      <c r="U1361" s="6" t="s">
        <v>14092</v>
      </c>
      <c r="V1361" s="14">
        <f>RIGHT(amazon[[#This Row],[discounted_price]],LEN(amazon[[#This Row],[discounted_price]])-1)*1</f>
        <v>2199</v>
      </c>
      <c r="W1361" s="14">
        <f>RIGHT(amazon[[#This Row],[actual_price]],LEN(amazon[[#This Row],[actual_price]])-1)*1</f>
        <v>3999</v>
      </c>
      <c r="X1361" s="1">
        <v>0.45</v>
      </c>
      <c r="Y1361">
        <v>3.5</v>
      </c>
      <c r="Z1361">
        <v>340</v>
      </c>
      <c r="AA1361" s="3" t="s">
        <v>12809</v>
      </c>
      <c r="AB1361" s="3" t="s">
        <v>12810</v>
      </c>
      <c r="AC1361" s="3" t="s">
        <v>12811</v>
      </c>
      <c r="AD1361" s="3" t="s">
        <v>12812</v>
      </c>
      <c r="AE1361" s="3" t="s">
        <v>12813</v>
      </c>
      <c r="AF1361" s="3" t="s">
        <v>12814</v>
      </c>
      <c r="AG1361" s="3" t="s">
        <v>12815</v>
      </c>
      <c r="AH1361" s="3" t="s">
        <v>12816</v>
      </c>
    </row>
    <row r="1362" spans="1:34" x14ac:dyDescent="0.35">
      <c r="A1362" s="3" t="s">
        <v>12817</v>
      </c>
      <c r="B1362" s="3" t="s">
        <v>12818</v>
      </c>
      <c r="C1362" s="3"/>
      <c r="D1362" s="3"/>
      <c r="E1362" s="3"/>
      <c r="F1362" s="3"/>
      <c r="G1362" s="3"/>
      <c r="H1362" s="3"/>
      <c r="I1362" s="3"/>
      <c r="J1362" s="3"/>
      <c r="K1362" s="3"/>
      <c r="L1362" s="3"/>
      <c r="M1362" s="3"/>
      <c r="N1362" s="3"/>
      <c r="O1362" s="3"/>
      <c r="P1362" s="3"/>
      <c r="Q1362" s="3"/>
      <c r="R1362" s="3"/>
      <c r="S1362" s="3" t="s">
        <v>9151</v>
      </c>
      <c r="T1362" s="7" t="s">
        <v>15997</v>
      </c>
      <c r="U1362" s="6" t="s">
        <v>14286</v>
      </c>
      <c r="V1362" s="14">
        <f>RIGHT(amazon[[#This Row],[discounted_price]],LEN(amazon[[#This Row],[discounted_price]])-1)*1</f>
        <v>6850</v>
      </c>
      <c r="W1362" s="14">
        <f>RIGHT(amazon[[#This Row],[actual_price]],LEN(amazon[[#This Row],[actual_price]])-1)*1</f>
        <v>11990</v>
      </c>
      <c r="X1362" s="1">
        <v>0.43</v>
      </c>
      <c r="Y1362">
        <v>3.9</v>
      </c>
      <c r="Z1362">
        <v>144</v>
      </c>
      <c r="AA1362" s="3" t="s">
        <v>12820</v>
      </c>
      <c r="AB1362" s="3" t="s">
        <v>12821</v>
      </c>
      <c r="AC1362" s="3" t="s">
        <v>12822</v>
      </c>
      <c r="AD1362" s="3" t="s">
        <v>12823</v>
      </c>
      <c r="AE1362" s="3" t="s">
        <v>12824</v>
      </c>
      <c r="AF1362" s="3" t="s">
        <v>12825</v>
      </c>
      <c r="AG1362" s="3" t="s">
        <v>12826</v>
      </c>
      <c r="AH1362" s="3" t="s">
        <v>12827</v>
      </c>
    </row>
    <row r="1363" spans="1:34" x14ac:dyDescent="0.35">
      <c r="A1363" s="3" t="s">
        <v>12828</v>
      </c>
      <c r="B1363" s="3" t="s">
        <v>12829</v>
      </c>
      <c r="C1363" s="3"/>
      <c r="D1363" s="3"/>
      <c r="E1363" s="3"/>
      <c r="F1363" s="3"/>
      <c r="G1363" s="3"/>
      <c r="H1363" s="3"/>
      <c r="I1363" s="3"/>
      <c r="J1363" s="3"/>
      <c r="K1363" s="3"/>
      <c r="L1363" s="3"/>
      <c r="M1363" s="3"/>
      <c r="N1363" s="3"/>
      <c r="O1363" s="3"/>
      <c r="P1363" s="3"/>
      <c r="Q1363" s="3"/>
      <c r="R1363" s="3"/>
      <c r="S1363" s="3" t="s">
        <v>9316</v>
      </c>
      <c r="T1363" s="7" t="s">
        <v>14455</v>
      </c>
      <c r="U1363" s="6" t="s">
        <v>14741</v>
      </c>
      <c r="V1363" s="14">
        <f>RIGHT(amazon[[#This Row],[discounted_price]],LEN(amazon[[#This Row],[discounted_price]])-1)*1</f>
        <v>2699</v>
      </c>
      <c r="W1363" s="14">
        <f>RIGHT(amazon[[#This Row],[actual_price]],LEN(amazon[[#This Row],[actual_price]])-1)*1</f>
        <v>3799</v>
      </c>
      <c r="X1363" s="1">
        <v>0.28999999999999998</v>
      </c>
      <c r="Y1363">
        <v>4</v>
      </c>
      <c r="Z1363">
        <v>727</v>
      </c>
      <c r="AA1363" s="3" t="s">
        <v>12830</v>
      </c>
      <c r="AB1363" s="3" t="s">
        <v>12831</v>
      </c>
      <c r="AC1363" s="3" t="s">
        <v>12832</v>
      </c>
      <c r="AD1363" s="3" t="s">
        <v>12833</v>
      </c>
      <c r="AE1363" s="3" t="s">
        <v>12834</v>
      </c>
      <c r="AF1363" s="3" t="s">
        <v>12835</v>
      </c>
      <c r="AG1363" s="3" t="s">
        <v>12836</v>
      </c>
      <c r="AH1363" s="3" t="s">
        <v>12837</v>
      </c>
    </row>
    <row r="1364" spans="1:34" x14ac:dyDescent="0.35">
      <c r="A1364" s="3" t="s">
        <v>12838</v>
      </c>
      <c r="B1364" s="3" t="s">
        <v>12839</v>
      </c>
      <c r="C1364" s="3" t="s">
        <v>18134</v>
      </c>
      <c r="D1364" s="3" t="s">
        <v>18135</v>
      </c>
      <c r="E1364" s="3"/>
      <c r="F1364" s="3"/>
      <c r="G1364" s="3"/>
      <c r="H1364" s="3"/>
      <c r="I1364" s="3"/>
      <c r="J1364" s="3"/>
      <c r="K1364" s="3"/>
      <c r="L1364" s="3"/>
      <c r="M1364" s="3"/>
      <c r="N1364" s="3"/>
      <c r="O1364" s="3"/>
      <c r="P1364" s="3"/>
      <c r="Q1364" s="3"/>
      <c r="R1364" s="3"/>
      <c r="S1364" s="3" t="s">
        <v>12840</v>
      </c>
      <c r="T1364" s="7" t="s">
        <v>13963</v>
      </c>
      <c r="U1364" s="6" t="s">
        <v>13998</v>
      </c>
      <c r="V1364" s="14">
        <f>RIGHT(amazon[[#This Row],[discounted_price]],LEN(amazon[[#This Row],[discounted_price]])-1)*1</f>
        <v>899</v>
      </c>
      <c r="W1364" s="14">
        <f>RIGHT(amazon[[#This Row],[actual_price]],LEN(amazon[[#This Row],[actual_price]])-1)*1</f>
        <v>1999</v>
      </c>
      <c r="X1364" s="1">
        <v>0.55000000000000004</v>
      </c>
      <c r="Y1364">
        <v>4</v>
      </c>
      <c r="Z1364">
        <v>832</v>
      </c>
      <c r="AA1364" s="3" t="s">
        <v>12841</v>
      </c>
      <c r="AB1364" s="3" t="s">
        <v>12842</v>
      </c>
      <c r="AC1364" s="3" t="s">
        <v>12843</v>
      </c>
      <c r="AD1364" s="3" t="s">
        <v>12844</v>
      </c>
      <c r="AE1364" s="3" t="s">
        <v>15998</v>
      </c>
      <c r="AF1364" s="3" t="s">
        <v>15999</v>
      </c>
      <c r="AG1364" s="3" t="s">
        <v>12847</v>
      </c>
      <c r="AH1364" s="3" t="s">
        <v>12848</v>
      </c>
    </row>
    <row r="1365" spans="1:34" x14ac:dyDescent="0.35">
      <c r="A1365" s="3" t="s">
        <v>12849</v>
      </c>
      <c r="B1365" s="3" t="s">
        <v>12850</v>
      </c>
      <c r="C1365" s="3" t="s">
        <v>16215</v>
      </c>
      <c r="D1365" s="3" t="s">
        <v>18136</v>
      </c>
      <c r="E1365" s="3"/>
      <c r="F1365" s="3"/>
      <c r="G1365" s="3"/>
      <c r="H1365" s="3"/>
      <c r="I1365" s="3"/>
      <c r="J1365" s="3"/>
      <c r="K1365" s="3"/>
      <c r="L1365" s="3"/>
      <c r="M1365" s="3"/>
      <c r="N1365" s="3"/>
      <c r="O1365" s="3"/>
      <c r="P1365" s="3"/>
      <c r="Q1365" s="3"/>
      <c r="R1365" s="3"/>
      <c r="S1365" s="3" t="s">
        <v>9151</v>
      </c>
      <c r="T1365" s="7" t="s">
        <v>15352</v>
      </c>
      <c r="U1365" s="6" t="s">
        <v>14076</v>
      </c>
      <c r="V1365" s="14">
        <f>RIGHT(amazon[[#This Row],[discounted_price]],LEN(amazon[[#This Row],[discounted_price]])-1)*1</f>
        <v>1090</v>
      </c>
      <c r="W1365" s="14">
        <f>RIGHT(amazon[[#This Row],[actual_price]],LEN(amazon[[#This Row],[actual_price]])-1)*1</f>
        <v>2999</v>
      </c>
      <c r="X1365" s="1">
        <v>0.64</v>
      </c>
      <c r="Y1365">
        <v>3.5</v>
      </c>
      <c r="Z1365">
        <v>57</v>
      </c>
      <c r="AA1365" s="3" t="s">
        <v>12851</v>
      </c>
      <c r="AB1365" s="3" t="s">
        <v>12852</v>
      </c>
      <c r="AC1365" s="3" t="s">
        <v>12853</v>
      </c>
      <c r="AD1365" s="3" t="s">
        <v>12854</v>
      </c>
      <c r="AE1365" s="3" t="s">
        <v>16000</v>
      </c>
      <c r="AF1365" s="3" t="s">
        <v>12856</v>
      </c>
      <c r="AG1365" s="3" t="s">
        <v>12857</v>
      </c>
      <c r="AH1365" s="3" t="s">
        <v>12858</v>
      </c>
    </row>
    <row r="1366" spans="1:34" x14ac:dyDescent="0.35">
      <c r="A1366" s="3" t="s">
        <v>12859</v>
      </c>
      <c r="B1366" s="3" t="s">
        <v>12860</v>
      </c>
      <c r="C1366" s="3"/>
      <c r="D1366" s="3"/>
      <c r="E1366" s="3"/>
      <c r="F1366" s="3"/>
      <c r="G1366" s="3"/>
      <c r="H1366" s="3"/>
      <c r="I1366" s="3"/>
      <c r="J1366" s="3"/>
      <c r="K1366" s="3"/>
      <c r="L1366" s="3"/>
      <c r="M1366" s="3"/>
      <c r="N1366" s="3"/>
      <c r="O1366" s="3"/>
      <c r="P1366" s="3"/>
      <c r="Q1366" s="3"/>
      <c r="R1366" s="3"/>
      <c r="S1366" s="3" t="s">
        <v>9173</v>
      </c>
      <c r="T1366" s="7" t="s">
        <v>16001</v>
      </c>
      <c r="U1366" s="6" t="s">
        <v>14006</v>
      </c>
      <c r="V1366" s="14">
        <f>RIGHT(amazon[[#This Row],[discounted_price]],LEN(amazon[[#This Row],[discounted_price]])-1)*1</f>
        <v>295</v>
      </c>
      <c r="W1366" s="14">
        <f>RIGHT(amazon[[#This Row],[actual_price]],LEN(amazon[[#This Row],[actual_price]])-1)*1</f>
        <v>599</v>
      </c>
      <c r="X1366" s="1">
        <v>0.51</v>
      </c>
      <c r="Y1366">
        <v>4</v>
      </c>
      <c r="Z1366">
        <v>1644</v>
      </c>
      <c r="AA1366" s="3" t="s">
        <v>12862</v>
      </c>
      <c r="AB1366" s="3" t="s">
        <v>12863</v>
      </c>
      <c r="AC1366" s="3" t="s">
        <v>16002</v>
      </c>
      <c r="AD1366" s="3" t="s">
        <v>12865</v>
      </c>
      <c r="AE1366" s="3" t="s">
        <v>16003</v>
      </c>
      <c r="AF1366" s="3" t="s">
        <v>12867</v>
      </c>
      <c r="AG1366" s="3" t="s">
        <v>12868</v>
      </c>
      <c r="AH1366" s="3" t="s">
        <v>12869</v>
      </c>
    </row>
    <row r="1367" spans="1:34" x14ac:dyDescent="0.35">
      <c r="A1367" s="3" t="s">
        <v>12870</v>
      </c>
      <c r="B1367" s="3" t="s">
        <v>12871</v>
      </c>
      <c r="C1367" s="3" t="s">
        <v>18137</v>
      </c>
      <c r="D1367" s="3" t="s">
        <v>18138</v>
      </c>
      <c r="E1367" s="3"/>
      <c r="F1367" s="3"/>
      <c r="G1367" s="3"/>
      <c r="H1367" s="3"/>
      <c r="I1367" s="3"/>
      <c r="J1367" s="3"/>
      <c r="K1367" s="3"/>
      <c r="L1367" s="3"/>
      <c r="M1367" s="3"/>
      <c r="N1367" s="3"/>
      <c r="O1367" s="3"/>
      <c r="P1367" s="3"/>
      <c r="Q1367" s="3"/>
      <c r="R1367" s="3"/>
      <c r="S1367" s="3" t="s">
        <v>9364</v>
      </c>
      <c r="T1367" s="7" t="s">
        <v>14932</v>
      </c>
      <c r="U1367" s="6" t="s">
        <v>13998</v>
      </c>
      <c r="V1367" s="14">
        <f>RIGHT(amazon[[#This Row],[discounted_price]],LEN(amazon[[#This Row],[discounted_price]])-1)*1</f>
        <v>479</v>
      </c>
      <c r="W1367" s="14">
        <f>RIGHT(amazon[[#This Row],[actual_price]],LEN(amazon[[#This Row],[actual_price]])-1)*1</f>
        <v>1999</v>
      </c>
      <c r="X1367" s="1">
        <v>0.76</v>
      </c>
      <c r="Y1367">
        <v>3.4</v>
      </c>
      <c r="Z1367">
        <v>1066</v>
      </c>
      <c r="AA1367" s="3" t="s">
        <v>12872</v>
      </c>
      <c r="AB1367" s="3" t="s">
        <v>12873</v>
      </c>
      <c r="AC1367" s="3" t="s">
        <v>12874</v>
      </c>
      <c r="AD1367" s="3" t="s">
        <v>12875</v>
      </c>
      <c r="AE1367" s="3" t="s">
        <v>12876</v>
      </c>
      <c r="AF1367" s="3" t="s">
        <v>12877</v>
      </c>
      <c r="AG1367" s="3" t="s">
        <v>12878</v>
      </c>
      <c r="AH1367" s="3" t="s">
        <v>12879</v>
      </c>
    </row>
    <row r="1368" spans="1:34" x14ac:dyDescent="0.35">
      <c r="A1368" s="3" t="s">
        <v>12880</v>
      </c>
      <c r="B1368" s="3" t="s">
        <v>12881</v>
      </c>
      <c r="C1368" s="3"/>
      <c r="D1368" s="3"/>
      <c r="E1368" s="3"/>
      <c r="F1368" s="3"/>
      <c r="G1368" s="3"/>
      <c r="H1368" s="3"/>
      <c r="I1368" s="3"/>
      <c r="J1368" s="3"/>
      <c r="K1368" s="3"/>
      <c r="L1368" s="3"/>
      <c r="M1368" s="3"/>
      <c r="N1368" s="3"/>
      <c r="O1368" s="3"/>
      <c r="P1368" s="3"/>
      <c r="Q1368" s="3"/>
      <c r="R1368" s="3"/>
      <c r="S1368" s="3" t="s">
        <v>9316</v>
      </c>
      <c r="T1368" s="7" t="s">
        <v>16004</v>
      </c>
      <c r="U1368" s="6" t="s">
        <v>16005</v>
      </c>
      <c r="V1368" s="14">
        <f>RIGHT(amazon[[#This Row],[discounted_price]],LEN(amazon[[#This Row],[discounted_price]])-1)*1</f>
        <v>2949</v>
      </c>
      <c r="W1368" s="14">
        <f>RIGHT(amazon[[#This Row],[actual_price]],LEN(amazon[[#This Row],[actual_price]])-1)*1</f>
        <v>4849</v>
      </c>
      <c r="X1368" s="1">
        <v>0.39</v>
      </c>
      <c r="Y1368">
        <v>4.2</v>
      </c>
      <c r="Z1368">
        <v>7968</v>
      </c>
      <c r="AA1368" s="3" t="s">
        <v>12884</v>
      </c>
      <c r="AB1368" s="3" t="s">
        <v>12885</v>
      </c>
      <c r="AC1368" s="3" t="s">
        <v>12886</v>
      </c>
      <c r="AD1368" s="3" t="s">
        <v>12887</v>
      </c>
      <c r="AE1368" s="3" t="s">
        <v>12888</v>
      </c>
      <c r="AF1368" s="3" t="s">
        <v>12889</v>
      </c>
      <c r="AG1368" s="3" t="s">
        <v>12890</v>
      </c>
      <c r="AH1368" s="3" t="s">
        <v>12891</v>
      </c>
    </row>
    <row r="1369" spans="1:34" x14ac:dyDescent="0.35">
      <c r="A1369" s="3" t="s">
        <v>12892</v>
      </c>
      <c r="B1369" s="3" t="s">
        <v>12893</v>
      </c>
      <c r="C1369" s="3"/>
      <c r="D1369" s="3"/>
      <c r="E1369" s="3"/>
      <c r="F1369" s="3"/>
      <c r="G1369" s="3"/>
      <c r="H1369" s="3"/>
      <c r="I1369" s="3"/>
      <c r="J1369" s="3"/>
      <c r="K1369" s="3"/>
      <c r="L1369" s="3"/>
      <c r="M1369" s="3"/>
      <c r="N1369" s="3"/>
      <c r="O1369" s="3"/>
      <c r="P1369" s="3"/>
      <c r="Q1369" s="3"/>
      <c r="R1369" s="3"/>
      <c r="S1369" s="3" t="s">
        <v>9449</v>
      </c>
      <c r="T1369" s="7" t="s">
        <v>16006</v>
      </c>
      <c r="U1369" s="6" t="s">
        <v>15748</v>
      </c>
      <c r="V1369" s="14">
        <f>RIGHT(amazon[[#This Row],[discounted_price]],LEN(amazon[[#This Row],[discounted_price]])-1)*1</f>
        <v>335</v>
      </c>
      <c r="W1369" s="14">
        <f>RIGHT(amazon[[#This Row],[actual_price]],LEN(amazon[[#This Row],[actual_price]])-1)*1</f>
        <v>510</v>
      </c>
      <c r="X1369" s="1">
        <v>0.34</v>
      </c>
      <c r="Y1369">
        <v>3.8</v>
      </c>
      <c r="Z1369">
        <v>3195</v>
      </c>
      <c r="AA1369" s="3" t="s">
        <v>12895</v>
      </c>
      <c r="AB1369" s="3" t="s">
        <v>12896</v>
      </c>
      <c r="AC1369" s="3" t="s">
        <v>12897</v>
      </c>
      <c r="AD1369" s="3" t="s">
        <v>12898</v>
      </c>
      <c r="AE1369" s="3" t="s">
        <v>12899</v>
      </c>
      <c r="AF1369" s="3" t="s">
        <v>12900</v>
      </c>
      <c r="AG1369" s="3" t="s">
        <v>12901</v>
      </c>
      <c r="AH1369" s="3" t="s">
        <v>12902</v>
      </c>
    </row>
    <row r="1370" spans="1:34" x14ac:dyDescent="0.35">
      <c r="A1370" s="3" t="s">
        <v>12903</v>
      </c>
      <c r="B1370" s="3" t="s">
        <v>16007</v>
      </c>
      <c r="C1370" s="3" t="s">
        <v>16656</v>
      </c>
      <c r="D1370" s="3" t="s">
        <v>18139</v>
      </c>
      <c r="E1370" s="3"/>
      <c r="F1370" s="3"/>
      <c r="G1370" s="3"/>
      <c r="H1370" s="3"/>
      <c r="I1370" s="3"/>
      <c r="J1370" s="3"/>
      <c r="K1370" s="3"/>
      <c r="L1370" s="3"/>
      <c r="M1370" s="3"/>
      <c r="N1370" s="3"/>
      <c r="O1370" s="3"/>
      <c r="P1370" s="3"/>
      <c r="Q1370" s="3"/>
      <c r="R1370" s="3"/>
      <c r="S1370" s="3" t="s">
        <v>10275</v>
      </c>
      <c r="T1370" s="7" t="s">
        <v>15393</v>
      </c>
      <c r="U1370" s="6" t="s">
        <v>13947</v>
      </c>
      <c r="V1370" s="14">
        <f>RIGHT(amazon[[#This Row],[discounted_price]],LEN(amazon[[#This Row],[discounted_price]])-1)*1</f>
        <v>293</v>
      </c>
      <c r="W1370" s="14">
        <f>RIGHT(amazon[[#This Row],[actual_price]],LEN(amazon[[#This Row],[actual_price]])-1)*1</f>
        <v>499</v>
      </c>
      <c r="X1370" s="1">
        <v>0.41</v>
      </c>
      <c r="Y1370">
        <v>4.0999999999999996</v>
      </c>
      <c r="Z1370">
        <v>1456</v>
      </c>
      <c r="AA1370" s="3" t="s">
        <v>12905</v>
      </c>
      <c r="AB1370" s="3" t="s">
        <v>12906</v>
      </c>
      <c r="AC1370" s="3" t="s">
        <v>12907</v>
      </c>
      <c r="AD1370" s="3" t="s">
        <v>12908</v>
      </c>
      <c r="AE1370" s="3" t="s">
        <v>12909</v>
      </c>
      <c r="AF1370" s="3" t="s">
        <v>12910</v>
      </c>
      <c r="AG1370" s="3" t="s">
        <v>12911</v>
      </c>
      <c r="AH1370" s="3" t="s">
        <v>12912</v>
      </c>
    </row>
    <row r="1371" spans="1:34" x14ac:dyDescent="0.35">
      <c r="A1371" s="3" t="s">
        <v>12913</v>
      </c>
      <c r="B1371" s="3" t="s">
        <v>12914</v>
      </c>
      <c r="C1371" s="3" t="s">
        <v>17177</v>
      </c>
      <c r="D1371" s="3"/>
      <c r="E1371" s="3"/>
      <c r="F1371" s="3"/>
      <c r="G1371" s="3"/>
      <c r="H1371" s="3"/>
      <c r="I1371" s="3"/>
      <c r="J1371" s="3"/>
      <c r="K1371" s="3"/>
      <c r="L1371" s="3"/>
      <c r="M1371" s="3"/>
      <c r="N1371" s="3"/>
      <c r="O1371" s="3"/>
      <c r="P1371" s="3"/>
      <c r="Q1371" s="3"/>
      <c r="R1371" s="3"/>
      <c r="S1371" s="3" t="s">
        <v>12915</v>
      </c>
      <c r="T1371" s="7" t="s">
        <v>14006</v>
      </c>
      <c r="U1371" s="6" t="s">
        <v>14103</v>
      </c>
      <c r="V1371" s="14">
        <f>RIGHT(amazon[[#This Row],[discounted_price]],LEN(amazon[[#This Row],[discounted_price]])-1)*1</f>
        <v>599</v>
      </c>
      <c r="W1371" s="14">
        <f>RIGHT(amazon[[#This Row],[actual_price]],LEN(amazon[[#This Row],[actual_price]])-1)*1</f>
        <v>1299</v>
      </c>
      <c r="X1371" s="1">
        <v>0.54</v>
      </c>
      <c r="Y1371">
        <v>4.2</v>
      </c>
      <c r="Z1371">
        <v>590</v>
      </c>
      <c r="AA1371" s="3" t="s">
        <v>12916</v>
      </c>
      <c r="AB1371" s="3" t="s">
        <v>12917</v>
      </c>
      <c r="AC1371" s="3" t="s">
        <v>12918</v>
      </c>
      <c r="AD1371" s="3" t="s">
        <v>12919</v>
      </c>
      <c r="AE1371" s="3" t="s">
        <v>12920</v>
      </c>
      <c r="AF1371" s="3" t="s">
        <v>12921</v>
      </c>
      <c r="AG1371" s="3" t="s">
        <v>12922</v>
      </c>
      <c r="AH1371" s="3" t="s">
        <v>12923</v>
      </c>
    </row>
    <row r="1372" spans="1:34" x14ac:dyDescent="0.35">
      <c r="A1372" s="3" t="s">
        <v>12924</v>
      </c>
      <c r="B1372" s="3" t="s">
        <v>12925</v>
      </c>
      <c r="C1372" s="3"/>
      <c r="D1372" s="3"/>
      <c r="E1372" s="3"/>
      <c r="F1372" s="3"/>
      <c r="G1372" s="3"/>
      <c r="H1372" s="3"/>
      <c r="I1372" s="3"/>
      <c r="J1372" s="3"/>
      <c r="K1372" s="3"/>
      <c r="L1372" s="3"/>
      <c r="M1372" s="3"/>
      <c r="N1372" s="3"/>
      <c r="O1372" s="3"/>
      <c r="P1372" s="3"/>
      <c r="Q1372" s="3"/>
      <c r="R1372" s="3"/>
      <c r="S1372" s="3" t="s">
        <v>10297</v>
      </c>
      <c r="T1372" s="7" t="s">
        <v>13947</v>
      </c>
      <c r="U1372" s="6" t="s">
        <v>13952</v>
      </c>
      <c r="V1372" s="14">
        <f>RIGHT(amazon[[#This Row],[discounted_price]],LEN(amazon[[#This Row],[discounted_price]])-1)*1</f>
        <v>499</v>
      </c>
      <c r="W1372" s="14">
        <f>RIGHT(amazon[[#This Row],[actual_price]],LEN(amazon[[#This Row],[actual_price]])-1)*1</f>
        <v>999</v>
      </c>
      <c r="X1372" s="1">
        <v>0.5</v>
      </c>
      <c r="Y1372">
        <v>4.3</v>
      </c>
      <c r="Z1372">
        <v>1436</v>
      </c>
      <c r="AA1372" s="3" t="s">
        <v>12926</v>
      </c>
      <c r="AB1372" s="3" t="s">
        <v>12927</v>
      </c>
      <c r="AC1372" s="3" t="s">
        <v>12928</v>
      </c>
      <c r="AD1372" s="3" t="s">
        <v>12929</v>
      </c>
      <c r="AE1372" s="3" t="s">
        <v>16008</v>
      </c>
      <c r="AF1372" s="3" t="s">
        <v>16009</v>
      </c>
      <c r="AG1372" s="3" t="s">
        <v>12932</v>
      </c>
      <c r="AH1372" s="3" t="s">
        <v>12933</v>
      </c>
    </row>
    <row r="1373" spans="1:34" x14ac:dyDescent="0.35">
      <c r="A1373" s="3" t="s">
        <v>12934</v>
      </c>
      <c r="B1373" s="3" t="s">
        <v>12935</v>
      </c>
      <c r="C1373" s="3" t="s">
        <v>18140</v>
      </c>
      <c r="D1373" s="3" t="s">
        <v>18141</v>
      </c>
      <c r="E1373" s="3"/>
      <c r="F1373" s="3"/>
      <c r="G1373" s="3"/>
      <c r="H1373" s="3"/>
      <c r="I1373" s="3"/>
      <c r="J1373" s="3"/>
      <c r="K1373" s="3"/>
      <c r="L1373" s="3"/>
      <c r="M1373" s="3"/>
      <c r="N1373" s="3"/>
      <c r="O1373" s="3"/>
      <c r="P1373" s="3"/>
      <c r="Q1373" s="3"/>
      <c r="R1373" s="3"/>
      <c r="S1373" s="3" t="s">
        <v>9293</v>
      </c>
      <c r="T1373" s="7" t="s">
        <v>14131</v>
      </c>
      <c r="U1373" s="6" t="s">
        <v>15053</v>
      </c>
      <c r="V1373" s="14">
        <f>RIGHT(amazon[[#This Row],[discounted_price]],LEN(amazon[[#This Row],[discounted_price]])-1)*1</f>
        <v>849</v>
      </c>
      <c r="W1373" s="14">
        <f>RIGHT(amazon[[#This Row],[actual_price]],LEN(amazon[[#This Row],[actual_price]])-1)*1</f>
        <v>1190</v>
      </c>
      <c r="X1373" s="1">
        <v>0.28999999999999998</v>
      </c>
      <c r="Y1373">
        <v>4.2</v>
      </c>
      <c r="Z1373">
        <v>4184</v>
      </c>
      <c r="AA1373" s="3" t="s">
        <v>12936</v>
      </c>
      <c r="AB1373" s="3" t="s">
        <v>12937</v>
      </c>
      <c r="AC1373" s="3" t="s">
        <v>12938</v>
      </c>
      <c r="AD1373" s="3" t="s">
        <v>12939</v>
      </c>
      <c r="AE1373" s="3" t="s">
        <v>16010</v>
      </c>
      <c r="AF1373" s="3" t="s">
        <v>16011</v>
      </c>
      <c r="AG1373" s="3" t="s">
        <v>12942</v>
      </c>
      <c r="AH1373" s="3" t="s">
        <v>12943</v>
      </c>
    </row>
    <row r="1374" spans="1:34" x14ac:dyDescent="0.35">
      <c r="A1374" s="3" t="s">
        <v>12944</v>
      </c>
      <c r="B1374" s="3" t="s">
        <v>12945</v>
      </c>
      <c r="C1374" s="3" t="s">
        <v>18142</v>
      </c>
      <c r="D1374" s="3" t="s">
        <v>18143</v>
      </c>
      <c r="E1374" s="3"/>
      <c r="F1374" s="3"/>
      <c r="G1374" s="3"/>
      <c r="H1374" s="3"/>
      <c r="I1374" s="3"/>
      <c r="J1374" s="3"/>
      <c r="K1374" s="3"/>
      <c r="L1374" s="3"/>
      <c r="M1374" s="3"/>
      <c r="N1374" s="3"/>
      <c r="O1374" s="3"/>
      <c r="P1374" s="3"/>
      <c r="Q1374" s="3"/>
      <c r="R1374" s="3"/>
      <c r="S1374" s="3" t="s">
        <v>10275</v>
      </c>
      <c r="T1374" s="7" t="s">
        <v>13975</v>
      </c>
      <c r="U1374" s="6" t="s">
        <v>15153</v>
      </c>
      <c r="V1374" s="14">
        <f>RIGHT(amazon[[#This Row],[discounted_price]],LEN(amazon[[#This Row],[discounted_price]])-1)*1</f>
        <v>249</v>
      </c>
      <c r="W1374" s="14">
        <f>RIGHT(amazon[[#This Row],[actual_price]],LEN(amazon[[#This Row],[actual_price]])-1)*1</f>
        <v>400</v>
      </c>
      <c r="X1374" s="1">
        <v>0.38</v>
      </c>
      <c r="Y1374">
        <v>4.0999999999999996</v>
      </c>
      <c r="Z1374">
        <v>693</v>
      </c>
      <c r="AA1374" s="3" t="s">
        <v>12946</v>
      </c>
      <c r="AB1374" s="3" t="s">
        <v>12947</v>
      </c>
      <c r="AC1374" s="3" t="s">
        <v>12948</v>
      </c>
      <c r="AD1374" s="3" t="s">
        <v>12949</v>
      </c>
      <c r="AE1374" s="3" t="s">
        <v>12950</v>
      </c>
      <c r="AF1374" s="3" t="s">
        <v>12951</v>
      </c>
      <c r="AG1374" s="3" t="s">
        <v>12952</v>
      </c>
      <c r="AH1374" s="3" t="s">
        <v>12953</v>
      </c>
    </row>
    <row r="1375" spans="1:34" x14ac:dyDescent="0.35">
      <c r="A1375" s="3" t="s">
        <v>12954</v>
      </c>
      <c r="B1375" s="3" t="s">
        <v>12955</v>
      </c>
      <c r="C1375" s="3"/>
      <c r="D1375" s="3"/>
      <c r="E1375" s="3"/>
      <c r="F1375" s="3"/>
      <c r="G1375" s="3"/>
      <c r="H1375" s="3"/>
      <c r="I1375" s="3"/>
      <c r="J1375" s="3"/>
      <c r="K1375" s="3"/>
      <c r="L1375" s="3"/>
      <c r="M1375" s="3"/>
      <c r="N1375" s="3"/>
      <c r="O1375" s="3"/>
      <c r="P1375" s="3"/>
      <c r="Q1375" s="3"/>
      <c r="R1375" s="3"/>
      <c r="S1375" s="3" t="s">
        <v>10297</v>
      </c>
      <c r="T1375" s="7" t="s">
        <v>14438</v>
      </c>
      <c r="U1375" s="6" t="s">
        <v>14006</v>
      </c>
      <c r="V1375" s="14">
        <f>RIGHT(amazon[[#This Row],[discounted_price]],LEN(amazon[[#This Row],[discounted_price]])-1)*1</f>
        <v>185</v>
      </c>
      <c r="W1375" s="14">
        <f>RIGHT(amazon[[#This Row],[actual_price]],LEN(amazon[[#This Row],[actual_price]])-1)*1</f>
        <v>599</v>
      </c>
      <c r="X1375" s="1">
        <v>0.69</v>
      </c>
      <c r="Y1375">
        <v>3.9</v>
      </c>
      <c r="Z1375">
        <v>1306</v>
      </c>
      <c r="AA1375" s="3" t="s">
        <v>12956</v>
      </c>
      <c r="AB1375" s="3" t="s">
        <v>12957</v>
      </c>
      <c r="AC1375" s="3" t="s">
        <v>12958</v>
      </c>
      <c r="AD1375" s="3" t="s">
        <v>12959</v>
      </c>
      <c r="AE1375" s="3" t="s">
        <v>12960</v>
      </c>
      <c r="AF1375" s="3" t="s">
        <v>12961</v>
      </c>
      <c r="AG1375" s="3" t="s">
        <v>12962</v>
      </c>
      <c r="AH1375" s="3" t="s">
        <v>12963</v>
      </c>
    </row>
    <row r="1376" spans="1:34" x14ac:dyDescent="0.35">
      <c r="A1376" s="3" t="s">
        <v>12964</v>
      </c>
      <c r="B1376" s="3" t="s">
        <v>12965</v>
      </c>
      <c r="C1376" s="3" t="s">
        <v>18144</v>
      </c>
      <c r="D1376" s="3" t="s">
        <v>18145</v>
      </c>
      <c r="E1376" s="3"/>
      <c r="F1376" s="3"/>
      <c r="G1376" s="3"/>
      <c r="H1376" s="3"/>
      <c r="I1376" s="3"/>
      <c r="J1376" s="3"/>
      <c r="K1376" s="3"/>
      <c r="L1376" s="3"/>
      <c r="M1376" s="3"/>
      <c r="N1376" s="3"/>
      <c r="O1376" s="3"/>
      <c r="P1376" s="3"/>
      <c r="Q1376" s="3"/>
      <c r="R1376" s="3"/>
      <c r="S1376" s="3" t="s">
        <v>9151</v>
      </c>
      <c r="T1376" s="7" t="s">
        <v>16012</v>
      </c>
      <c r="U1376" s="6" t="s">
        <v>13952</v>
      </c>
      <c r="V1376" s="14">
        <f>RIGHT(amazon[[#This Row],[discounted_price]],LEN(amazon[[#This Row],[discounted_price]])-1)*1</f>
        <v>778</v>
      </c>
      <c r="W1376" s="14">
        <f>RIGHT(amazon[[#This Row],[actual_price]],LEN(amazon[[#This Row],[actual_price]])-1)*1</f>
        <v>999</v>
      </c>
      <c r="X1376" s="1">
        <v>0.22</v>
      </c>
      <c r="Y1376">
        <v>3.3</v>
      </c>
      <c r="Z1376">
        <v>8</v>
      </c>
      <c r="AA1376" s="3" t="s">
        <v>12967</v>
      </c>
      <c r="AB1376" s="3" t="s">
        <v>12968</v>
      </c>
      <c r="AC1376" s="3" t="s">
        <v>12969</v>
      </c>
      <c r="AD1376" s="3" t="s">
        <v>12970</v>
      </c>
      <c r="AE1376" s="3" t="s">
        <v>16013</v>
      </c>
      <c r="AF1376" s="3" t="s">
        <v>12972</v>
      </c>
      <c r="AG1376" s="3" t="s">
        <v>12973</v>
      </c>
      <c r="AH1376" s="3" t="s">
        <v>12974</v>
      </c>
    </row>
    <row r="1377" spans="1:34" x14ac:dyDescent="0.35">
      <c r="A1377" s="3" t="s">
        <v>12975</v>
      </c>
      <c r="B1377" s="3" t="s">
        <v>12976</v>
      </c>
      <c r="C1377" s="3"/>
      <c r="D1377" s="3"/>
      <c r="E1377" s="3"/>
      <c r="F1377" s="3"/>
      <c r="G1377" s="3"/>
      <c r="H1377" s="3"/>
      <c r="I1377" s="3"/>
      <c r="J1377" s="3"/>
      <c r="K1377" s="3"/>
      <c r="L1377" s="3"/>
      <c r="M1377" s="3"/>
      <c r="N1377" s="3"/>
      <c r="O1377" s="3"/>
      <c r="P1377" s="3"/>
      <c r="Q1377" s="3"/>
      <c r="R1377" s="3"/>
      <c r="S1377" s="3" t="s">
        <v>12977</v>
      </c>
      <c r="T1377" s="7" t="s">
        <v>13984</v>
      </c>
      <c r="U1377" s="6" t="s">
        <v>13941</v>
      </c>
      <c r="V1377" s="14">
        <f>RIGHT(amazon[[#This Row],[discounted_price]],LEN(amazon[[#This Row],[discounted_price]])-1)*1</f>
        <v>279</v>
      </c>
      <c r="W1377" s="14">
        <f>RIGHT(amazon[[#This Row],[actual_price]],LEN(amazon[[#This Row],[actual_price]])-1)*1</f>
        <v>699</v>
      </c>
      <c r="X1377" s="1">
        <v>0.6</v>
      </c>
      <c r="Y1377">
        <v>4.3</v>
      </c>
      <c r="Z1377">
        <v>2326</v>
      </c>
      <c r="AA1377" s="3" t="s">
        <v>16014</v>
      </c>
      <c r="AB1377" s="3" t="s">
        <v>12979</v>
      </c>
      <c r="AC1377" s="3" t="s">
        <v>12980</v>
      </c>
      <c r="AD1377" s="3" t="s">
        <v>12981</v>
      </c>
      <c r="AE1377" s="3" t="s">
        <v>12982</v>
      </c>
      <c r="AF1377" s="3" t="s">
        <v>16015</v>
      </c>
      <c r="AG1377" s="3" t="s">
        <v>12984</v>
      </c>
      <c r="AH1377" s="3" t="s">
        <v>12985</v>
      </c>
    </row>
    <row r="1378" spans="1:34" x14ac:dyDescent="0.35">
      <c r="A1378" s="3" t="s">
        <v>12986</v>
      </c>
      <c r="B1378" s="3" t="s">
        <v>12987</v>
      </c>
      <c r="C1378" s="3"/>
      <c r="D1378" s="3"/>
      <c r="E1378" s="3"/>
      <c r="F1378" s="3"/>
      <c r="G1378" s="3"/>
      <c r="H1378" s="3"/>
      <c r="I1378" s="3"/>
      <c r="J1378" s="3"/>
      <c r="K1378" s="3"/>
      <c r="L1378" s="3"/>
      <c r="M1378" s="3"/>
      <c r="N1378" s="3"/>
      <c r="O1378" s="3"/>
      <c r="P1378" s="3"/>
      <c r="Q1378" s="3"/>
      <c r="R1378" s="3"/>
      <c r="S1378" s="3" t="s">
        <v>10297</v>
      </c>
      <c r="T1378" s="7" t="s">
        <v>14411</v>
      </c>
      <c r="U1378" s="6" t="s">
        <v>14057</v>
      </c>
      <c r="V1378" s="14">
        <f>RIGHT(amazon[[#This Row],[discounted_price]],LEN(amazon[[#This Row],[discounted_price]])-1)*1</f>
        <v>215</v>
      </c>
      <c r="W1378" s="14">
        <f>RIGHT(amazon[[#This Row],[actual_price]],LEN(amazon[[#This Row],[actual_price]])-1)*1</f>
        <v>1499</v>
      </c>
      <c r="X1378" s="1">
        <v>0.86</v>
      </c>
      <c r="Y1378">
        <v>3.9</v>
      </c>
      <c r="Z1378">
        <v>1004</v>
      </c>
      <c r="AA1378" s="3" t="s">
        <v>12988</v>
      </c>
      <c r="AB1378" s="3" t="s">
        <v>12989</v>
      </c>
      <c r="AC1378" s="3" t="s">
        <v>12990</v>
      </c>
      <c r="AD1378" s="3" t="s">
        <v>12991</v>
      </c>
      <c r="AE1378" s="3" t="s">
        <v>12992</v>
      </c>
      <c r="AF1378" s="3" t="s">
        <v>16016</v>
      </c>
      <c r="AG1378" s="3" t="s">
        <v>12994</v>
      </c>
      <c r="AH1378" s="3" t="s">
        <v>12995</v>
      </c>
    </row>
    <row r="1379" spans="1:34" x14ac:dyDescent="0.35">
      <c r="A1379" s="3" t="s">
        <v>12996</v>
      </c>
      <c r="B1379" s="3" t="s">
        <v>12997</v>
      </c>
      <c r="C1379" s="3" t="s">
        <v>18140</v>
      </c>
      <c r="D1379" s="3" t="s">
        <v>18146</v>
      </c>
      <c r="E1379" s="3"/>
      <c r="F1379" s="3"/>
      <c r="G1379" s="3"/>
      <c r="H1379" s="3"/>
      <c r="I1379" s="3"/>
      <c r="J1379" s="3"/>
      <c r="K1379" s="3"/>
      <c r="L1379" s="3"/>
      <c r="M1379" s="3"/>
      <c r="N1379" s="3"/>
      <c r="O1379" s="3"/>
      <c r="P1379" s="3"/>
      <c r="Q1379" s="3"/>
      <c r="R1379" s="3"/>
      <c r="S1379" s="3" t="s">
        <v>9293</v>
      </c>
      <c r="T1379" s="7" t="s">
        <v>14877</v>
      </c>
      <c r="U1379" s="6" t="s">
        <v>14863</v>
      </c>
      <c r="V1379" s="14">
        <f>RIGHT(amazon[[#This Row],[discounted_price]],LEN(amazon[[#This Row],[discounted_price]])-1)*1</f>
        <v>889</v>
      </c>
      <c r="W1379" s="14">
        <f>RIGHT(amazon[[#This Row],[actual_price]],LEN(amazon[[#This Row],[actual_price]])-1)*1</f>
        <v>1295</v>
      </c>
      <c r="X1379" s="1">
        <v>0.31</v>
      </c>
      <c r="Y1379">
        <v>4.3</v>
      </c>
      <c r="Z1379">
        <v>6400</v>
      </c>
      <c r="AA1379" s="3" t="s">
        <v>12998</v>
      </c>
      <c r="AB1379" s="3" t="s">
        <v>12999</v>
      </c>
      <c r="AC1379" s="3" t="s">
        <v>13000</v>
      </c>
      <c r="AD1379" s="3" t="s">
        <v>13001</v>
      </c>
      <c r="AE1379" s="3" t="s">
        <v>16017</v>
      </c>
      <c r="AF1379" s="3" t="s">
        <v>13003</v>
      </c>
      <c r="AG1379" s="3" t="s">
        <v>13004</v>
      </c>
      <c r="AH1379" s="3" t="s">
        <v>13005</v>
      </c>
    </row>
    <row r="1380" spans="1:34" x14ac:dyDescent="0.35">
      <c r="A1380" s="3" t="s">
        <v>13006</v>
      </c>
      <c r="B1380" s="3" t="s">
        <v>16018</v>
      </c>
      <c r="C1380" s="3"/>
      <c r="D1380" s="3"/>
      <c r="E1380" s="3"/>
      <c r="F1380" s="3"/>
      <c r="G1380" s="3"/>
      <c r="H1380" s="3"/>
      <c r="I1380" s="3"/>
      <c r="J1380" s="3"/>
      <c r="K1380" s="3"/>
      <c r="L1380" s="3"/>
      <c r="M1380" s="3"/>
      <c r="N1380" s="3"/>
      <c r="O1380" s="3"/>
      <c r="P1380" s="3"/>
      <c r="Q1380" s="3"/>
      <c r="R1380" s="3"/>
      <c r="S1380" s="3" t="s">
        <v>9316</v>
      </c>
      <c r="T1380" s="7" t="s">
        <v>15693</v>
      </c>
      <c r="U1380" s="6" t="s">
        <v>14326</v>
      </c>
      <c r="V1380" s="14">
        <f>RIGHT(amazon[[#This Row],[discounted_price]],LEN(amazon[[#This Row],[discounted_price]])-1)*1</f>
        <v>1449</v>
      </c>
      <c r="W1380" s="14">
        <f>RIGHT(amazon[[#This Row],[actual_price]],LEN(amazon[[#This Row],[actual_price]])-1)*1</f>
        <v>4999</v>
      </c>
      <c r="X1380" s="1">
        <v>0.71</v>
      </c>
      <c r="Y1380">
        <v>3.6</v>
      </c>
      <c r="Z1380">
        <v>63</v>
      </c>
      <c r="AA1380" s="3" t="s">
        <v>13008</v>
      </c>
      <c r="AB1380" s="3" t="s">
        <v>13009</v>
      </c>
      <c r="AC1380" s="3" t="s">
        <v>13010</v>
      </c>
      <c r="AD1380" s="3" t="s">
        <v>13011</v>
      </c>
      <c r="AE1380" s="3" t="s">
        <v>13012</v>
      </c>
      <c r="AF1380" s="3" t="s">
        <v>13013</v>
      </c>
      <c r="AG1380" s="3" t="s">
        <v>13014</v>
      </c>
      <c r="AH1380" s="3" t="s">
        <v>13015</v>
      </c>
    </row>
    <row r="1381" spans="1:34" x14ac:dyDescent="0.35">
      <c r="A1381" s="3" t="s">
        <v>13016</v>
      </c>
      <c r="B1381" s="3" t="s">
        <v>13017</v>
      </c>
      <c r="C1381" s="3" t="s">
        <v>18015</v>
      </c>
      <c r="D1381" s="3" t="s">
        <v>18016</v>
      </c>
      <c r="E1381" s="3" t="s">
        <v>18147</v>
      </c>
      <c r="F1381" s="3" t="s">
        <v>18148</v>
      </c>
      <c r="G1381" s="3" t="s">
        <v>18149</v>
      </c>
      <c r="H1381" s="3"/>
      <c r="I1381" s="3"/>
      <c r="J1381" s="3"/>
      <c r="K1381" s="3"/>
      <c r="L1381" s="3"/>
      <c r="M1381" s="3"/>
      <c r="N1381" s="3"/>
      <c r="O1381" s="3"/>
      <c r="P1381" s="3"/>
      <c r="Q1381" s="3"/>
      <c r="R1381" s="3"/>
      <c r="S1381" s="3" t="s">
        <v>9316</v>
      </c>
      <c r="T1381" s="7" t="s">
        <v>15053</v>
      </c>
      <c r="U1381" s="6" t="s">
        <v>16019</v>
      </c>
      <c r="V1381" s="14">
        <f>RIGHT(amazon[[#This Row],[discounted_price]],LEN(amazon[[#This Row],[discounted_price]])-1)*1</f>
        <v>1190</v>
      </c>
      <c r="W1381" s="14">
        <f>RIGHT(amazon[[#This Row],[actual_price]],LEN(amazon[[#This Row],[actual_price]])-1)*1</f>
        <v>2550</v>
      </c>
      <c r="X1381" s="1">
        <v>0.53</v>
      </c>
      <c r="Y1381">
        <v>3.8</v>
      </c>
      <c r="Z1381">
        <v>1181</v>
      </c>
      <c r="AA1381" s="3" t="s">
        <v>13019</v>
      </c>
      <c r="AB1381" s="3" t="s">
        <v>13020</v>
      </c>
      <c r="AC1381" s="3" t="s">
        <v>13021</v>
      </c>
      <c r="AD1381" s="3" t="s">
        <v>13022</v>
      </c>
      <c r="AE1381" s="3" t="s">
        <v>16020</v>
      </c>
      <c r="AF1381" s="3" t="s">
        <v>16021</v>
      </c>
      <c r="AG1381" s="3" t="s">
        <v>13025</v>
      </c>
      <c r="AH1381" s="3" t="s">
        <v>13026</v>
      </c>
    </row>
    <row r="1382" spans="1:34" x14ac:dyDescent="0.35">
      <c r="A1382" s="3" t="s">
        <v>13027</v>
      </c>
      <c r="B1382" s="3" t="s">
        <v>13028</v>
      </c>
      <c r="C1382" s="3"/>
      <c r="D1382" s="3"/>
      <c r="E1382" s="3"/>
      <c r="F1382" s="3"/>
      <c r="G1382" s="3"/>
      <c r="H1382" s="3"/>
      <c r="I1382" s="3"/>
      <c r="J1382" s="3"/>
      <c r="K1382" s="3"/>
      <c r="L1382" s="3"/>
      <c r="M1382" s="3"/>
      <c r="N1382" s="3"/>
      <c r="O1382" s="3"/>
      <c r="P1382" s="3"/>
      <c r="Q1382" s="3"/>
      <c r="R1382" s="3"/>
      <c r="S1382" s="3" t="s">
        <v>10791</v>
      </c>
      <c r="T1382" s="7" t="s">
        <v>13982</v>
      </c>
      <c r="U1382" s="6" t="s">
        <v>15646</v>
      </c>
      <c r="V1382" s="14">
        <f>RIGHT(amazon[[#This Row],[discounted_price]],LEN(amazon[[#This Row],[discounted_price]])-1)*1</f>
        <v>1799</v>
      </c>
      <c r="W1382" s="14">
        <f>RIGHT(amazon[[#This Row],[actual_price]],LEN(amazon[[#This Row],[actual_price]])-1)*1</f>
        <v>1950</v>
      </c>
      <c r="X1382" s="1">
        <v>0.08</v>
      </c>
      <c r="Y1382">
        <v>3.9</v>
      </c>
      <c r="Z1382">
        <v>1888</v>
      </c>
      <c r="AA1382" s="3" t="s">
        <v>16022</v>
      </c>
      <c r="AB1382" s="3" t="s">
        <v>13030</v>
      </c>
      <c r="AC1382" s="3" t="s">
        <v>13031</v>
      </c>
      <c r="AD1382" s="3" t="s">
        <v>13032</v>
      </c>
      <c r="AE1382" s="3" t="s">
        <v>13033</v>
      </c>
      <c r="AF1382" s="3" t="s">
        <v>16023</v>
      </c>
      <c r="AG1382" s="3" t="s">
        <v>13035</v>
      </c>
      <c r="AH1382" s="3" t="s">
        <v>13036</v>
      </c>
    </row>
    <row r="1383" spans="1:34" x14ac:dyDescent="0.35">
      <c r="A1383" s="3" t="s">
        <v>13037</v>
      </c>
      <c r="B1383" s="3" t="s">
        <v>13038</v>
      </c>
      <c r="C1383" s="3" t="s">
        <v>18150</v>
      </c>
      <c r="D1383" s="3" t="s">
        <v>18054</v>
      </c>
      <c r="E1383" s="3"/>
      <c r="F1383" s="3"/>
      <c r="G1383" s="3"/>
      <c r="H1383" s="3"/>
      <c r="I1383" s="3"/>
      <c r="J1383" s="3"/>
      <c r="K1383" s="3"/>
      <c r="L1383" s="3"/>
      <c r="M1383" s="3"/>
      <c r="N1383" s="3"/>
      <c r="O1383" s="3"/>
      <c r="P1383" s="3"/>
      <c r="Q1383" s="3"/>
      <c r="R1383" s="3"/>
      <c r="S1383" s="3" t="s">
        <v>9305</v>
      </c>
      <c r="T1383" s="7" t="s">
        <v>16024</v>
      </c>
      <c r="U1383" s="6" t="s">
        <v>16025</v>
      </c>
      <c r="V1383" s="14">
        <f>RIGHT(amazon[[#This Row],[discounted_price]],LEN(amazon[[#This Row],[discounted_price]])-1)*1</f>
        <v>6120</v>
      </c>
      <c r="W1383" s="14">
        <f>RIGHT(amazon[[#This Row],[actual_price]],LEN(amazon[[#This Row],[actual_price]])-1)*1</f>
        <v>8478</v>
      </c>
      <c r="X1383" s="1">
        <v>0.28000000000000003</v>
      </c>
      <c r="Y1383">
        <v>4.5999999999999996</v>
      </c>
      <c r="Z1383">
        <v>6550</v>
      </c>
      <c r="AA1383" s="3" t="s">
        <v>13041</v>
      </c>
      <c r="AB1383" s="3" t="s">
        <v>13042</v>
      </c>
      <c r="AC1383" s="3" t="s">
        <v>13043</v>
      </c>
      <c r="AD1383" s="3" t="s">
        <v>13044</v>
      </c>
      <c r="AE1383" s="3" t="s">
        <v>16026</v>
      </c>
      <c r="AF1383" s="3" t="s">
        <v>16027</v>
      </c>
      <c r="AG1383" s="3" t="s">
        <v>13047</v>
      </c>
      <c r="AH1383" s="3" t="s">
        <v>13048</v>
      </c>
    </row>
    <row r="1384" spans="1:34" x14ac:dyDescent="0.35">
      <c r="A1384" s="3" t="s">
        <v>13049</v>
      </c>
      <c r="B1384" s="3" t="s">
        <v>13050</v>
      </c>
      <c r="C1384" s="3"/>
      <c r="D1384" s="3"/>
      <c r="E1384" s="3"/>
      <c r="F1384" s="3"/>
      <c r="G1384" s="3"/>
      <c r="H1384" s="3"/>
      <c r="I1384" s="3"/>
      <c r="J1384" s="3"/>
      <c r="K1384" s="3"/>
      <c r="L1384" s="3"/>
      <c r="M1384" s="3"/>
      <c r="N1384" s="3"/>
      <c r="O1384" s="3"/>
      <c r="P1384" s="3"/>
      <c r="Q1384" s="3"/>
      <c r="R1384" s="3"/>
      <c r="S1384" s="3" t="s">
        <v>9305</v>
      </c>
      <c r="T1384" s="7" t="s">
        <v>13982</v>
      </c>
      <c r="U1384" s="6" t="s">
        <v>14979</v>
      </c>
      <c r="V1384" s="14">
        <f>RIGHT(amazon[[#This Row],[discounted_price]],LEN(amazon[[#This Row],[discounted_price]])-1)*1</f>
        <v>1799</v>
      </c>
      <c r="W1384" s="14">
        <f>RIGHT(amazon[[#This Row],[actual_price]],LEN(amazon[[#This Row],[actual_price]])-1)*1</f>
        <v>3299</v>
      </c>
      <c r="X1384" s="1">
        <v>0.45</v>
      </c>
      <c r="Y1384">
        <v>3.8</v>
      </c>
      <c r="Z1384">
        <v>1846</v>
      </c>
      <c r="AA1384" s="3" t="s">
        <v>13051</v>
      </c>
      <c r="AB1384" s="3" t="s">
        <v>13052</v>
      </c>
      <c r="AC1384" s="3" t="s">
        <v>13053</v>
      </c>
      <c r="AD1384" s="3" t="s">
        <v>13054</v>
      </c>
      <c r="AE1384" s="3" t="s">
        <v>16028</v>
      </c>
      <c r="AF1384" s="3" t="s">
        <v>16029</v>
      </c>
      <c r="AG1384" s="3" t="s">
        <v>13057</v>
      </c>
      <c r="AH1384" s="3" t="s">
        <v>13058</v>
      </c>
    </row>
    <row r="1385" spans="1:34" x14ac:dyDescent="0.35">
      <c r="A1385" s="3" t="s">
        <v>13059</v>
      </c>
      <c r="B1385" s="3" t="s">
        <v>13060</v>
      </c>
      <c r="C1385" s="3" t="s">
        <v>18151</v>
      </c>
      <c r="D1385" s="3" t="s">
        <v>18152</v>
      </c>
      <c r="E1385" s="3" t="s">
        <v>18153</v>
      </c>
      <c r="F1385" s="3"/>
      <c r="G1385" s="3"/>
      <c r="H1385" s="3"/>
      <c r="I1385" s="3"/>
      <c r="J1385" s="3"/>
      <c r="K1385" s="3"/>
      <c r="L1385" s="3"/>
      <c r="M1385" s="3"/>
      <c r="N1385" s="3"/>
      <c r="O1385" s="3"/>
      <c r="P1385" s="3"/>
      <c r="Q1385" s="3"/>
      <c r="R1385" s="3"/>
      <c r="S1385" s="3" t="s">
        <v>9305</v>
      </c>
      <c r="T1385" s="7" t="s">
        <v>14037</v>
      </c>
      <c r="U1385" s="6" t="s">
        <v>16030</v>
      </c>
      <c r="V1385" s="14">
        <f>RIGHT(amazon[[#This Row],[discounted_price]],LEN(amazon[[#This Row],[discounted_price]])-1)*1</f>
        <v>2199</v>
      </c>
      <c r="W1385" s="14">
        <f>RIGHT(amazon[[#This Row],[actual_price]],LEN(amazon[[#This Row],[actual_price]])-1)*1</f>
        <v>3895</v>
      </c>
      <c r="X1385" s="1">
        <v>0.44</v>
      </c>
      <c r="Y1385">
        <v>3.9</v>
      </c>
      <c r="Z1385">
        <v>1085</v>
      </c>
      <c r="AA1385" s="3" t="s">
        <v>13062</v>
      </c>
      <c r="AB1385" s="3" t="s">
        <v>13063</v>
      </c>
      <c r="AC1385" s="3" t="s">
        <v>13064</v>
      </c>
      <c r="AD1385" s="3" t="s">
        <v>13065</v>
      </c>
      <c r="AE1385" s="3" t="s">
        <v>13066</v>
      </c>
      <c r="AF1385" s="3" t="s">
        <v>16031</v>
      </c>
      <c r="AG1385" s="3" t="s">
        <v>13068</v>
      </c>
      <c r="AH1385" s="3" t="s">
        <v>13069</v>
      </c>
    </row>
    <row r="1386" spans="1:34" x14ac:dyDescent="0.35">
      <c r="A1386" s="3" t="s">
        <v>13070</v>
      </c>
      <c r="B1386" s="3" t="s">
        <v>13071</v>
      </c>
      <c r="C1386" s="3" t="s">
        <v>18154</v>
      </c>
      <c r="D1386" s="3" t="s">
        <v>18155</v>
      </c>
      <c r="E1386" s="3" t="s">
        <v>18156</v>
      </c>
      <c r="F1386" s="3" t="s">
        <v>18157</v>
      </c>
      <c r="G1386" s="3" t="s">
        <v>18158</v>
      </c>
      <c r="H1386" s="3" t="s">
        <v>18159</v>
      </c>
      <c r="I1386" s="3" t="s">
        <v>18160</v>
      </c>
      <c r="J1386" s="3" t="s">
        <v>16206</v>
      </c>
      <c r="K1386" s="3"/>
      <c r="L1386" s="3"/>
      <c r="M1386" s="3"/>
      <c r="N1386" s="3"/>
      <c r="O1386" s="3"/>
      <c r="P1386" s="3"/>
      <c r="Q1386" s="3"/>
      <c r="R1386" s="3"/>
      <c r="S1386" s="3" t="s">
        <v>10362</v>
      </c>
      <c r="T1386" s="7" t="s">
        <v>16032</v>
      </c>
      <c r="U1386" s="6" t="s">
        <v>16033</v>
      </c>
      <c r="V1386" s="14">
        <f>RIGHT(amazon[[#This Row],[discounted_price]],LEN(amazon[[#This Row],[discounted_price]])-1)*1</f>
        <v>3685</v>
      </c>
      <c r="W1386" s="14">
        <f>RIGHT(amazon[[#This Row],[actual_price]],LEN(amazon[[#This Row],[actual_price]])-1)*1</f>
        <v>5495</v>
      </c>
      <c r="X1386" s="1">
        <v>0.33</v>
      </c>
      <c r="Y1386">
        <v>4.0999999999999996</v>
      </c>
      <c r="Z1386">
        <v>290</v>
      </c>
      <c r="AA1386" s="3" t="s">
        <v>13074</v>
      </c>
      <c r="AB1386" s="3" t="s">
        <v>13075</v>
      </c>
      <c r="AC1386" s="3" t="s">
        <v>13076</v>
      </c>
      <c r="AD1386" s="3" t="s">
        <v>13077</v>
      </c>
      <c r="AE1386" s="3" t="s">
        <v>13078</v>
      </c>
      <c r="AF1386" s="3" t="s">
        <v>13079</v>
      </c>
      <c r="AG1386" s="3" t="s">
        <v>13080</v>
      </c>
      <c r="AH1386" s="3" t="s">
        <v>13081</v>
      </c>
    </row>
    <row r="1387" spans="1:34" x14ac:dyDescent="0.35">
      <c r="A1387" s="3" t="s">
        <v>13082</v>
      </c>
      <c r="B1387" s="3" t="s">
        <v>16034</v>
      </c>
      <c r="C1387" s="3"/>
      <c r="D1387" s="3"/>
      <c r="E1387" s="3"/>
      <c r="F1387" s="3"/>
      <c r="G1387" s="3"/>
      <c r="H1387" s="3"/>
      <c r="I1387" s="3"/>
      <c r="J1387" s="3"/>
      <c r="K1387" s="3"/>
      <c r="L1387" s="3"/>
      <c r="M1387" s="3"/>
      <c r="N1387" s="3"/>
      <c r="O1387" s="3"/>
      <c r="P1387" s="3"/>
      <c r="Q1387" s="3"/>
      <c r="R1387" s="3"/>
      <c r="S1387" s="3" t="s">
        <v>9553</v>
      </c>
      <c r="T1387" s="7" t="s">
        <v>14051</v>
      </c>
      <c r="U1387" s="6" t="s">
        <v>13952</v>
      </c>
      <c r="V1387" s="14">
        <f>RIGHT(amazon[[#This Row],[discounted_price]],LEN(amazon[[#This Row],[discounted_price]])-1)*1</f>
        <v>649</v>
      </c>
      <c r="W1387" s="14">
        <f>RIGHT(amazon[[#This Row],[actual_price]],LEN(amazon[[#This Row],[actual_price]])-1)*1</f>
        <v>999</v>
      </c>
      <c r="X1387" s="1">
        <v>0.35</v>
      </c>
      <c r="Y1387">
        <v>3.6</v>
      </c>
      <c r="Z1387">
        <v>4</v>
      </c>
      <c r="AA1387" s="3" t="s">
        <v>16035</v>
      </c>
      <c r="AB1387" s="3" t="s">
        <v>13085</v>
      </c>
      <c r="AC1387" s="3" t="s">
        <v>13086</v>
      </c>
      <c r="AD1387" s="3" t="s">
        <v>13087</v>
      </c>
      <c r="AE1387" s="3" t="s">
        <v>13088</v>
      </c>
      <c r="AF1387" s="3" t="s">
        <v>13089</v>
      </c>
      <c r="AG1387" s="3" t="s">
        <v>13090</v>
      </c>
      <c r="AH1387" s="3" t="s">
        <v>13091</v>
      </c>
    </row>
    <row r="1388" spans="1:34" x14ac:dyDescent="0.35">
      <c r="A1388" s="3" t="s">
        <v>13092</v>
      </c>
      <c r="B1388" s="3" t="s">
        <v>13093</v>
      </c>
      <c r="C1388" s="3" t="s">
        <v>17546</v>
      </c>
      <c r="D1388" s="3" t="s">
        <v>18161</v>
      </c>
      <c r="E1388" s="3"/>
      <c r="F1388" s="3"/>
      <c r="G1388" s="3"/>
      <c r="H1388" s="3"/>
      <c r="I1388" s="3"/>
      <c r="J1388" s="3"/>
      <c r="K1388" s="3"/>
      <c r="L1388" s="3"/>
      <c r="M1388" s="3"/>
      <c r="N1388" s="3"/>
      <c r="O1388" s="3"/>
      <c r="P1388" s="3"/>
      <c r="Q1388" s="3"/>
      <c r="R1388" s="3"/>
      <c r="S1388" s="3" t="s">
        <v>11138</v>
      </c>
      <c r="T1388" s="7" t="s">
        <v>16036</v>
      </c>
      <c r="U1388" s="6" t="s">
        <v>15737</v>
      </c>
      <c r="V1388" s="14">
        <f>RIGHT(amazon[[#This Row],[discounted_price]],LEN(amazon[[#This Row],[discounted_price]])-1)*1</f>
        <v>8599</v>
      </c>
      <c r="W1388" s="14">
        <f>RIGHT(amazon[[#This Row],[actual_price]],LEN(amazon[[#This Row],[actual_price]])-1)*1</f>
        <v>8995</v>
      </c>
      <c r="X1388" s="1">
        <v>0.04</v>
      </c>
      <c r="Y1388">
        <v>4.4000000000000004</v>
      </c>
      <c r="Z1388">
        <v>9734</v>
      </c>
      <c r="AA1388" s="3" t="s">
        <v>13095</v>
      </c>
      <c r="AB1388" s="3" t="s">
        <v>13096</v>
      </c>
      <c r="AC1388" s="3" t="s">
        <v>13097</v>
      </c>
      <c r="AD1388" s="3" t="s">
        <v>13098</v>
      </c>
      <c r="AE1388" s="3" t="s">
        <v>13099</v>
      </c>
      <c r="AF1388" s="3" t="s">
        <v>13100</v>
      </c>
      <c r="AG1388" s="3" t="s">
        <v>13101</v>
      </c>
      <c r="AH1388" s="3" t="s">
        <v>13102</v>
      </c>
    </row>
    <row r="1389" spans="1:34" x14ac:dyDescent="0.35">
      <c r="A1389" s="3" t="s">
        <v>13103</v>
      </c>
      <c r="B1389" s="3" t="s">
        <v>13104</v>
      </c>
      <c r="C1389" s="3" t="s">
        <v>18162</v>
      </c>
      <c r="D1389" s="3"/>
      <c r="E1389" s="3"/>
      <c r="F1389" s="3"/>
      <c r="G1389" s="3"/>
      <c r="H1389" s="3"/>
      <c r="I1389" s="3"/>
      <c r="J1389" s="3"/>
      <c r="K1389" s="3"/>
      <c r="L1389" s="3"/>
      <c r="M1389" s="3"/>
      <c r="N1389" s="3"/>
      <c r="O1389" s="3"/>
      <c r="P1389" s="3"/>
      <c r="Q1389" s="3"/>
      <c r="R1389" s="3"/>
      <c r="S1389" s="3" t="s">
        <v>9293</v>
      </c>
      <c r="T1389" s="7" t="s">
        <v>16037</v>
      </c>
      <c r="U1389" s="6" t="s">
        <v>14025</v>
      </c>
      <c r="V1389" s="14">
        <f>RIGHT(amazon[[#This Row],[discounted_price]],LEN(amazon[[#This Row],[discounted_price]])-1)*1</f>
        <v>1110</v>
      </c>
      <c r="W1389" s="14">
        <f>RIGHT(amazon[[#This Row],[actual_price]],LEN(amazon[[#This Row],[actual_price]])-1)*1</f>
        <v>1599</v>
      </c>
      <c r="X1389" s="1">
        <v>0.31</v>
      </c>
      <c r="Y1389">
        <v>4.3</v>
      </c>
      <c r="Z1389">
        <v>4022</v>
      </c>
      <c r="AA1389" s="3" t="s">
        <v>13106</v>
      </c>
      <c r="AB1389" s="3" t="s">
        <v>13107</v>
      </c>
      <c r="AC1389" s="3" t="s">
        <v>13108</v>
      </c>
      <c r="AD1389" s="3" t="s">
        <v>13109</v>
      </c>
      <c r="AE1389" s="3" t="s">
        <v>13110</v>
      </c>
      <c r="AF1389" s="3" t="s">
        <v>13111</v>
      </c>
      <c r="AG1389" s="3" t="s">
        <v>13112</v>
      </c>
      <c r="AH1389" s="3" t="s">
        <v>13113</v>
      </c>
    </row>
    <row r="1390" spans="1:34" x14ac:dyDescent="0.35">
      <c r="A1390" s="3" t="s">
        <v>13114</v>
      </c>
      <c r="B1390" s="3" t="s">
        <v>13115</v>
      </c>
      <c r="C1390" s="3"/>
      <c r="D1390" s="3"/>
      <c r="E1390" s="3"/>
      <c r="F1390" s="3"/>
      <c r="G1390" s="3"/>
      <c r="H1390" s="3"/>
      <c r="I1390" s="3"/>
      <c r="J1390" s="3"/>
      <c r="K1390" s="3"/>
      <c r="L1390" s="3"/>
      <c r="M1390" s="3"/>
      <c r="N1390" s="3"/>
      <c r="O1390" s="3"/>
      <c r="P1390" s="3"/>
      <c r="Q1390" s="3"/>
      <c r="R1390" s="3"/>
      <c r="S1390" s="3" t="s">
        <v>9316</v>
      </c>
      <c r="T1390" s="7" t="s">
        <v>14057</v>
      </c>
      <c r="U1390" s="6" t="s">
        <v>14456</v>
      </c>
      <c r="V1390" s="14">
        <f>RIGHT(amazon[[#This Row],[discounted_price]],LEN(amazon[[#This Row],[discounted_price]])-1)*1</f>
        <v>1499</v>
      </c>
      <c r="W1390" s="14">
        <f>RIGHT(amazon[[#This Row],[actual_price]],LEN(amazon[[#This Row],[actual_price]])-1)*1</f>
        <v>3500</v>
      </c>
      <c r="X1390" s="1">
        <v>0.56999999999999995</v>
      </c>
      <c r="Y1390">
        <v>4.7</v>
      </c>
      <c r="Z1390">
        <v>2591</v>
      </c>
      <c r="AA1390" s="3" t="s">
        <v>13116</v>
      </c>
      <c r="AB1390" s="3" t="s">
        <v>13117</v>
      </c>
      <c r="AC1390" s="3" t="s">
        <v>13118</v>
      </c>
      <c r="AD1390" s="3" t="s">
        <v>13119</v>
      </c>
      <c r="AE1390" s="3" t="s">
        <v>16038</v>
      </c>
      <c r="AF1390" s="3" t="s">
        <v>16039</v>
      </c>
      <c r="AG1390" s="3" t="s">
        <v>13122</v>
      </c>
      <c r="AH1390" s="3" t="s">
        <v>13123</v>
      </c>
    </row>
    <row r="1391" spans="1:34" x14ac:dyDescent="0.35">
      <c r="A1391" s="3" t="s">
        <v>13124</v>
      </c>
      <c r="B1391" s="3" t="s">
        <v>13125</v>
      </c>
      <c r="C1391" s="3"/>
      <c r="D1391" s="3"/>
      <c r="E1391" s="3"/>
      <c r="F1391" s="3"/>
      <c r="G1391" s="3"/>
      <c r="H1391" s="3"/>
      <c r="I1391" s="3"/>
      <c r="J1391" s="3"/>
      <c r="K1391" s="3"/>
      <c r="L1391" s="3"/>
      <c r="M1391" s="3"/>
      <c r="N1391" s="3"/>
      <c r="O1391" s="3"/>
      <c r="P1391" s="3"/>
      <c r="Q1391" s="3"/>
      <c r="R1391" s="3"/>
      <c r="S1391" s="3" t="s">
        <v>9173</v>
      </c>
      <c r="T1391" s="7" t="s">
        <v>16040</v>
      </c>
      <c r="U1391" s="6" t="s">
        <v>13998</v>
      </c>
      <c r="V1391" s="14">
        <f>RIGHT(amazon[[#This Row],[discounted_price]],LEN(amazon[[#This Row],[discounted_price]])-1)*1</f>
        <v>759</v>
      </c>
      <c r="W1391" s="14">
        <f>RIGHT(amazon[[#This Row],[actual_price]],LEN(amazon[[#This Row],[actual_price]])-1)*1</f>
        <v>1999</v>
      </c>
      <c r="X1391" s="1">
        <v>0.62</v>
      </c>
      <c r="Y1391">
        <v>4.3</v>
      </c>
      <c r="Z1391">
        <v>532</v>
      </c>
      <c r="AA1391" s="3" t="s">
        <v>16041</v>
      </c>
      <c r="AB1391" s="3" t="s">
        <v>13128</v>
      </c>
      <c r="AC1391" s="3" t="s">
        <v>13129</v>
      </c>
      <c r="AD1391" s="3" t="s">
        <v>13130</v>
      </c>
      <c r="AE1391" s="3" t="s">
        <v>13131</v>
      </c>
      <c r="AF1391" s="3" t="s">
        <v>16042</v>
      </c>
      <c r="AG1391" s="3" t="s">
        <v>13133</v>
      </c>
      <c r="AH1391" s="3" t="s">
        <v>13134</v>
      </c>
    </row>
    <row r="1392" spans="1:34" x14ac:dyDescent="0.35">
      <c r="A1392" s="3" t="s">
        <v>13135</v>
      </c>
      <c r="B1392" s="3" t="s">
        <v>13136</v>
      </c>
      <c r="C1392" s="3" t="s">
        <v>18163</v>
      </c>
      <c r="D1392" s="3" t="s">
        <v>18164</v>
      </c>
      <c r="E1392" s="3" t="s">
        <v>18165</v>
      </c>
      <c r="F1392" s="3" t="s">
        <v>18166</v>
      </c>
      <c r="G1392" s="3"/>
      <c r="H1392" s="3"/>
      <c r="I1392" s="3"/>
      <c r="J1392" s="3"/>
      <c r="K1392" s="3"/>
      <c r="L1392" s="3"/>
      <c r="M1392" s="3"/>
      <c r="N1392" s="3"/>
      <c r="O1392" s="3"/>
      <c r="P1392" s="3"/>
      <c r="Q1392" s="3"/>
      <c r="R1392" s="3"/>
      <c r="S1392" s="3" t="s">
        <v>9587</v>
      </c>
      <c r="T1392" s="7" t="s">
        <v>16043</v>
      </c>
      <c r="U1392" s="6" t="s">
        <v>15579</v>
      </c>
      <c r="V1392" s="14">
        <f>RIGHT(amazon[[#This Row],[discounted_price]],LEN(amazon[[#This Row],[discounted_price]])-1)*1</f>
        <v>2669</v>
      </c>
      <c r="W1392" s="14">
        <f>RIGHT(amazon[[#This Row],[actual_price]],LEN(amazon[[#This Row],[actual_price]])-1)*1</f>
        <v>3199</v>
      </c>
      <c r="X1392" s="1">
        <v>0.17</v>
      </c>
      <c r="Y1392">
        <v>3.9</v>
      </c>
      <c r="Z1392">
        <v>260</v>
      </c>
      <c r="AA1392" s="3" t="s">
        <v>16044</v>
      </c>
      <c r="AB1392" s="3" t="s">
        <v>13139</v>
      </c>
      <c r="AC1392" s="3" t="s">
        <v>13140</v>
      </c>
      <c r="AD1392" s="3" t="s">
        <v>13141</v>
      </c>
      <c r="AE1392" s="3" t="s">
        <v>13142</v>
      </c>
      <c r="AF1392" s="3" t="s">
        <v>16045</v>
      </c>
      <c r="AG1392" s="3" t="s">
        <v>13144</v>
      </c>
      <c r="AH1392" s="3" t="s">
        <v>13145</v>
      </c>
    </row>
    <row r="1393" spans="1:34" x14ac:dyDescent="0.35">
      <c r="A1393" s="3" t="s">
        <v>13146</v>
      </c>
      <c r="B1393" s="3" t="s">
        <v>13147</v>
      </c>
      <c r="C1393" s="3" t="s">
        <v>18167</v>
      </c>
      <c r="D1393" s="3"/>
      <c r="E1393" s="3"/>
      <c r="F1393" s="3"/>
      <c r="G1393" s="3"/>
      <c r="H1393" s="3"/>
      <c r="I1393" s="3"/>
      <c r="J1393" s="3"/>
      <c r="K1393" s="3"/>
      <c r="L1393" s="3"/>
      <c r="M1393" s="3"/>
      <c r="N1393" s="3"/>
      <c r="O1393" s="3"/>
      <c r="P1393" s="3"/>
      <c r="Q1393" s="3"/>
      <c r="R1393" s="3"/>
      <c r="S1393" s="3" t="s">
        <v>9686</v>
      </c>
      <c r="T1393" s="7" t="s">
        <v>15966</v>
      </c>
      <c r="U1393" s="6" t="s">
        <v>15276</v>
      </c>
      <c r="V1393" s="14">
        <f>RIGHT(amazon[[#This Row],[discounted_price]],LEN(amazon[[#This Row],[discounted_price]])-1)*1</f>
        <v>929</v>
      </c>
      <c r="W1393" s="14">
        <f>RIGHT(amazon[[#This Row],[actual_price]],LEN(amazon[[#This Row],[actual_price]])-1)*1</f>
        <v>1300</v>
      </c>
      <c r="X1393" s="1">
        <v>0.28999999999999998</v>
      </c>
      <c r="Y1393">
        <v>3.9</v>
      </c>
      <c r="Z1393">
        <v>1672</v>
      </c>
      <c r="AA1393" s="3" t="s">
        <v>13148</v>
      </c>
      <c r="AB1393" s="3" t="s">
        <v>13149</v>
      </c>
      <c r="AC1393" s="3" t="s">
        <v>13150</v>
      </c>
      <c r="AD1393" s="3" t="s">
        <v>13151</v>
      </c>
      <c r="AE1393" s="3" t="s">
        <v>13152</v>
      </c>
      <c r="AF1393" s="3" t="s">
        <v>13153</v>
      </c>
      <c r="AG1393" s="3" t="s">
        <v>13154</v>
      </c>
      <c r="AH1393" s="3" t="s">
        <v>13155</v>
      </c>
    </row>
    <row r="1394" spans="1:34" x14ac:dyDescent="0.35">
      <c r="A1394" s="3" t="s">
        <v>13156</v>
      </c>
      <c r="B1394" s="3" t="s">
        <v>13157</v>
      </c>
      <c r="C1394" s="3" t="s">
        <v>18168</v>
      </c>
      <c r="D1394" s="3" t="s">
        <v>18169</v>
      </c>
      <c r="E1394" s="3"/>
      <c r="F1394" s="3"/>
      <c r="G1394" s="3"/>
      <c r="H1394" s="3"/>
      <c r="I1394" s="3"/>
      <c r="J1394" s="3"/>
      <c r="K1394" s="3"/>
      <c r="L1394" s="3"/>
      <c r="M1394" s="3"/>
      <c r="N1394" s="3"/>
      <c r="O1394" s="3"/>
      <c r="P1394" s="3"/>
      <c r="Q1394" s="3"/>
      <c r="R1394" s="3"/>
      <c r="S1394" s="3" t="s">
        <v>9495</v>
      </c>
      <c r="T1394" s="7" t="s">
        <v>13934</v>
      </c>
      <c r="U1394" s="6" t="s">
        <v>13932</v>
      </c>
      <c r="V1394" s="14">
        <f>RIGHT(amazon[[#This Row],[discounted_price]],LEN(amazon[[#This Row],[discounted_price]])-1)*1</f>
        <v>199</v>
      </c>
      <c r="W1394" s="14">
        <f>RIGHT(amazon[[#This Row],[actual_price]],LEN(amazon[[#This Row],[actual_price]])-1)*1</f>
        <v>399</v>
      </c>
      <c r="X1394" s="1">
        <v>0.5</v>
      </c>
      <c r="Y1394">
        <v>3.7</v>
      </c>
      <c r="Z1394">
        <v>7945</v>
      </c>
      <c r="AA1394" s="3" t="s">
        <v>13158</v>
      </c>
      <c r="AB1394" s="3" t="s">
        <v>13159</v>
      </c>
      <c r="AC1394" s="3" t="s">
        <v>13160</v>
      </c>
      <c r="AD1394" s="3" t="s">
        <v>13161</v>
      </c>
      <c r="AE1394" s="3" t="s">
        <v>13162</v>
      </c>
      <c r="AF1394" s="3" t="s">
        <v>13163</v>
      </c>
      <c r="AG1394" s="3" t="s">
        <v>13164</v>
      </c>
      <c r="AH1394" s="3" t="s">
        <v>13165</v>
      </c>
    </row>
    <row r="1395" spans="1:34" x14ac:dyDescent="0.35">
      <c r="A1395" s="3" t="s">
        <v>13166</v>
      </c>
      <c r="B1395" s="3" t="s">
        <v>13167</v>
      </c>
      <c r="C1395" s="3" t="s">
        <v>18170</v>
      </c>
      <c r="D1395" s="3" t="s">
        <v>17863</v>
      </c>
      <c r="E1395" s="3" t="s">
        <v>17866</v>
      </c>
      <c r="F1395" s="3" t="s">
        <v>17934</v>
      </c>
      <c r="G1395" s="3" t="s">
        <v>17709</v>
      </c>
      <c r="H1395" s="3" t="s">
        <v>18171</v>
      </c>
      <c r="I1395" s="3"/>
      <c r="J1395" s="3"/>
      <c r="K1395" s="3"/>
      <c r="L1395" s="3"/>
      <c r="M1395" s="3"/>
      <c r="N1395" s="3"/>
      <c r="O1395" s="3"/>
      <c r="P1395" s="3"/>
      <c r="Q1395" s="3"/>
      <c r="R1395" s="3"/>
      <c r="S1395" s="3" t="s">
        <v>9162</v>
      </c>
      <c r="T1395" s="7" t="s">
        <v>13984</v>
      </c>
      <c r="U1395" s="6" t="s">
        <v>14006</v>
      </c>
      <c r="V1395" s="14">
        <f>RIGHT(amazon[[#This Row],[discounted_price]],LEN(amazon[[#This Row],[discounted_price]])-1)*1</f>
        <v>279</v>
      </c>
      <c r="W1395" s="14">
        <f>RIGHT(amazon[[#This Row],[actual_price]],LEN(amazon[[#This Row],[actual_price]])-1)*1</f>
        <v>599</v>
      </c>
      <c r="X1395" s="1">
        <v>0.53</v>
      </c>
      <c r="Y1395">
        <v>3.5</v>
      </c>
      <c r="Z1395">
        <v>1367</v>
      </c>
      <c r="AA1395" s="3" t="s">
        <v>13168</v>
      </c>
      <c r="AB1395" s="3" t="s">
        <v>13169</v>
      </c>
      <c r="AC1395" s="3" t="s">
        <v>13170</v>
      </c>
      <c r="AD1395" s="3" t="s">
        <v>13171</v>
      </c>
      <c r="AE1395" s="3" t="s">
        <v>13172</v>
      </c>
      <c r="AF1395" s="3" t="s">
        <v>13173</v>
      </c>
      <c r="AG1395" s="3" t="s">
        <v>13174</v>
      </c>
      <c r="AH1395" s="3" t="s">
        <v>13175</v>
      </c>
    </row>
    <row r="1396" spans="1:34" x14ac:dyDescent="0.35">
      <c r="A1396" s="3" t="s">
        <v>13176</v>
      </c>
      <c r="B1396" s="3" t="s">
        <v>13177</v>
      </c>
      <c r="C1396" s="3" t="s">
        <v>18172</v>
      </c>
      <c r="D1396" s="3" t="s">
        <v>17891</v>
      </c>
      <c r="E1396" s="3" t="s">
        <v>18173</v>
      </c>
      <c r="F1396" s="3" t="s">
        <v>18174</v>
      </c>
      <c r="G1396" s="3" t="s">
        <v>18175</v>
      </c>
      <c r="H1396" s="3" t="s">
        <v>18176</v>
      </c>
      <c r="I1396" s="3"/>
      <c r="J1396" s="3"/>
      <c r="K1396" s="3"/>
      <c r="L1396" s="3"/>
      <c r="M1396" s="3"/>
      <c r="N1396" s="3"/>
      <c r="O1396" s="3"/>
      <c r="P1396" s="3"/>
      <c r="Q1396" s="3"/>
      <c r="R1396" s="3"/>
      <c r="S1396" s="3" t="s">
        <v>9282</v>
      </c>
      <c r="T1396" s="7" t="s">
        <v>14271</v>
      </c>
      <c r="U1396" s="6" t="s">
        <v>13952</v>
      </c>
      <c r="V1396" s="14">
        <f>RIGHT(amazon[[#This Row],[discounted_price]],LEN(amazon[[#This Row],[discounted_price]])-1)*1</f>
        <v>549</v>
      </c>
      <c r="W1396" s="14">
        <f>RIGHT(amazon[[#This Row],[actual_price]],LEN(amazon[[#This Row],[actual_price]])-1)*1</f>
        <v>999</v>
      </c>
      <c r="X1396" s="1">
        <v>0.45</v>
      </c>
      <c r="Y1396">
        <v>4</v>
      </c>
      <c r="Z1396">
        <v>1313</v>
      </c>
      <c r="AA1396" s="3" t="s">
        <v>16046</v>
      </c>
      <c r="AB1396" s="3" t="s">
        <v>13179</v>
      </c>
      <c r="AC1396" s="3" t="s">
        <v>13180</v>
      </c>
      <c r="AD1396" s="3" t="s">
        <v>13181</v>
      </c>
      <c r="AE1396" s="3" t="s">
        <v>16047</v>
      </c>
      <c r="AF1396" s="3" t="s">
        <v>16048</v>
      </c>
      <c r="AG1396" s="3" t="s">
        <v>13184</v>
      </c>
      <c r="AH1396" s="3" t="s">
        <v>13185</v>
      </c>
    </row>
    <row r="1397" spans="1:34" x14ac:dyDescent="0.35">
      <c r="A1397" s="3" t="s">
        <v>13186</v>
      </c>
      <c r="B1397" s="3" t="s">
        <v>13187</v>
      </c>
      <c r="C1397" s="3"/>
      <c r="D1397" s="3"/>
      <c r="E1397" s="3"/>
      <c r="F1397" s="3"/>
      <c r="G1397" s="3"/>
      <c r="H1397" s="3"/>
      <c r="I1397" s="3"/>
      <c r="J1397" s="3"/>
      <c r="K1397" s="3"/>
      <c r="L1397" s="3"/>
      <c r="M1397" s="3"/>
      <c r="N1397" s="3"/>
      <c r="O1397" s="3"/>
      <c r="P1397" s="3"/>
      <c r="Q1397" s="3"/>
      <c r="R1397" s="3"/>
      <c r="S1397" s="3" t="s">
        <v>11038</v>
      </c>
      <c r="T1397" s="7" t="s">
        <v>16049</v>
      </c>
      <c r="U1397" s="6" t="s">
        <v>13934</v>
      </c>
      <c r="V1397" s="14">
        <f>RIGHT(amazon[[#This Row],[discounted_price]],LEN(amazon[[#This Row],[discounted_price]])-1)*1</f>
        <v>85</v>
      </c>
      <c r="W1397" s="14">
        <f>RIGHT(amazon[[#This Row],[actual_price]],LEN(amazon[[#This Row],[actual_price]])-1)*1</f>
        <v>199</v>
      </c>
      <c r="X1397" s="1">
        <v>0.56999999999999995</v>
      </c>
      <c r="Y1397">
        <v>4.0999999999999996</v>
      </c>
      <c r="Z1397">
        <v>212</v>
      </c>
      <c r="AA1397" s="3" t="s">
        <v>13189</v>
      </c>
      <c r="AB1397" s="3" t="s">
        <v>13190</v>
      </c>
      <c r="AC1397" s="3" t="s">
        <v>13191</v>
      </c>
      <c r="AD1397" s="3" t="s">
        <v>13192</v>
      </c>
      <c r="AE1397" s="3" t="s">
        <v>13193</v>
      </c>
      <c r="AF1397" s="3" t="s">
        <v>16050</v>
      </c>
      <c r="AG1397" s="3" t="s">
        <v>13195</v>
      </c>
      <c r="AH1397" s="3" t="s">
        <v>13196</v>
      </c>
    </row>
    <row r="1398" spans="1:34" x14ac:dyDescent="0.35">
      <c r="A1398" s="3" t="s">
        <v>13197</v>
      </c>
      <c r="B1398" s="3" t="s">
        <v>16051</v>
      </c>
      <c r="C1398" s="3"/>
      <c r="D1398" s="3"/>
      <c r="E1398" s="3"/>
      <c r="F1398" s="3"/>
      <c r="G1398" s="3"/>
      <c r="H1398" s="3"/>
      <c r="I1398" s="3"/>
      <c r="J1398" s="3"/>
      <c r="K1398" s="3"/>
      <c r="L1398" s="3"/>
      <c r="M1398" s="3"/>
      <c r="N1398" s="3"/>
      <c r="O1398" s="3"/>
      <c r="P1398" s="3"/>
      <c r="Q1398" s="3"/>
      <c r="R1398" s="3"/>
      <c r="S1398" s="3" t="s">
        <v>9553</v>
      </c>
      <c r="T1398" s="7" t="s">
        <v>13947</v>
      </c>
      <c r="U1398" s="6" t="s">
        <v>14103</v>
      </c>
      <c r="V1398" s="14">
        <f>RIGHT(amazon[[#This Row],[discounted_price]],LEN(amazon[[#This Row],[discounted_price]])-1)*1</f>
        <v>499</v>
      </c>
      <c r="W1398" s="14">
        <f>RIGHT(amazon[[#This Row],[actual_price]],LEN(amazon[[#This Row],[actual_price]])-1)*1</f>
        <v>1299</v>
      </c>
      <c r="X1398" s="1">
        <v>0.62</v>
      </c>
      <c r="Y1398">
        <v>3.9</v>
      </c>
      <c r="Z1398">
        <v>65</v>
      </c>
      <c r="AA1398" s="3" t="s">
        <v>13199</v>
      </c>
      <c r="AB1398" s="3" t="s">
        <v>13200</v>
      </c>
      <c r="AC1398" s="3" t="s">
        <v>13201</v>
      </c>
      <c r="AD1398" s="3" t="s">
        <v>13202</v>
      </c>
      <c r="AE1398" s="3" t="s">
        <v>16052</v>
      </c>
      <c r="AF1398" s="3" t="s">
        <v>16053</v>
      </c>
      <c r="AG1398" s="3" t="s">
        <v>13205</v>
      </c>
      <c r="AH1398" s="3" t="s">
        <v>13206</v>
      </c>
    </row>
    <row r="1399" spans="1:34" x14ac:dyDescent="0.35">
      <c r="A1399" s="3" t="s">
        <v>13207</v>
      </c>
      <c r="B1399" s="3" t="s">
        <v>13208</v>
      </c>
      <c r="C1399" s="3" t="s">
        <v>18177</v>
      </c>
      <c r="D1399" s="3" t="s">
        <v>18053</v>
      </c>
      <c r="E1399" s="3" t="s">
        <v>18178</v>
      </c>
      <c r="F1399" s="3"/>
      <c r="G1399" s="3"/>
      <c r="H1399" s="3"/>
      <c r="I1399" s="3"/>
      <c r="J1399" s="3"/>
      <c r="K1399" s="3"/>
      <c r="L1399" s="3"/>
      <c r="M1399" s="3"/>
      <c r="N1399" s="3"/>
      <c r="O1399" s="3"/>
      <c r="P1399" s="3"/>
      <c r="Q1399" s="3"/>
      <c r="R1399" s="3"/>
      <c r="S1399" s="3" t="s">
        <v>9553</v>
      </c>
      <c r="T1399" s="7" t="s">
        <v>16054</v>
      </c>
      <c r="U1399" s="6" t="s">
        <v>16055</v>
      </c>
      <c r="V1399" s="14">
        <f>RIGHT(amazon[[#This Row],[discounted_price]],LEN(amazon[[#This Row],[discounted_price]])-1)*1</f>
        <v>5865</v>
      </c>
      <c r="W1399" s="14">
        <f>RIGHT(amazon[[#This Row],[actual_price]],LEN(amazon[[#This Row],[actual_price]])-1)*1</f>
        <v>7776</v>
      </c>
      <c r="X1399" s="1">
        <v>0.25</v>
      </c>
      <c r="Y1399">
        <v>4.4000000000000004</v>
      </c>
      <c r="Z1399">
        <v>2737</v>
      </c>
      <c r="AA1399" s="3" t="s">
        <v>13211</v>
      </c>
      <c r="AB1399" s="3" t="s">
        <v>13212</v>
      </c>
      <c r="AC1399" s="3" t="s">
        <v>13213</v>
      </c>
      <c r="AD1399" s="3" t="s">
        <v>13214</v>
      </c>
      <c r="AE1399" s="3" t="s">
        <v>13215</v>
      </c>
      <c r="AF1399" s="3" t="s">
        <v>13216</v>
      </c>
      <c r="AG1399" s="3" t="s">
        <v>13217</v>
      </c>
      <c r="AH1399" s="3" t="s">
        <v>13218</v>
      </c>
    </row>
    <row r="1400" spans="1:34" x14ac:dyDescent="0.35">
      <c r="A1400" s="3" t="s">
        <v>13219</v>
      </c>
      <c r="B1400" s="3" t="s">
        <v>13220</v>
      </c>
      <c r="C1400" s="3" t="s">
        <v>18179</v>
      </c>
      <c r="D1400" s="3" t="s">
        <v>18180</v>
      </c>
      <c r="E1400" s="3" t="s">
        <v>18181</v>
      </c>
      <c r="F1400" s="3" t="s">
        <v>16206</v>
      </c>
      <c r="G1400" s="3"/>
      <c r="H1400" s="3"/>
      <c r="I1400" s="3"/>
      <c r="J1400" s="3"/>
      <c r="K1400" s="3"/>
      <c r="L1400" s="3"/>
      <c r="M1400" s="3"/>
      <c r="N1400" s="3"/>
      <c r="O1400" s="3"/>
      <c r="P1400" s="3"/>
      <c r="Q1400" s="3"/>
      <c r="R1400" s="3"/>
      <c r="S1400" s="3" t="s">
        <v>9126</v>
      </c>
      <c r="T1400" s="7" t="s">
        <v>15468</v>
      </c>
      <c r="U1400" s="6" t="s">
        <v>14320</v>
      </c>
      <c r="V1400" s="14">
        <f>RIGHT(amazon[[#This Row],[discounted_price]],LEN(amazon[[#This Row],[discounted_price]])-1)*1</f>
        <v>1260</v>
      </c>
      <c r="W1400" s="14">
        <f>RIGHT(amazon[[#This Row],[actual_price]],LEN(amazon[[#This Row],[actual_price]])-1)*1</f>
        <v>2299</v>
      </c>
      <c r="X1400" s="1">
        <v>0.45</v>
      </c>
      <c r="Y1400">
        <v>4.3</v>
      </c>
      <c r="Z1400">
        <v>55</v>
      </c>
      <c r="AA1400" s="3" t="s">
        <v>13221</v>
      </c>
      <c r="AB1400" s="3" t="s">
        <v>13222</v>
      </c>
      <c r="AC1400" s="3" t="s">
        <v>13223</v>
      </c>
      <c r="AD1400" s="3" t="s">
        <v>13224</v>
      </c>
      <c r="AE1400" s="3" t="s">
        <v>13225</v>
      </c>
      <c r="AF1400" s="3" t="s">
        <v>16056</v>
      </c>
      <c r="AG1400" s="3" t="s">
        <v>13227</v>
      </c>
      <c r="AH1400" s="3" t="s">
        <v>13228</v>
      </c>
    </row>
    <row r="1401" spans="1:34" x14ac:dyDescent="0.35">
      <c r="A1401" s="3" t="s">
        <v>13229</v>
      </c>
      <c r="B1401" s="3" t="s">
        <v>13230</v>
      </c>
      <c r="C1401" s="3" t="s">
        <v>18182</v>
      </c>
      <c r="D1401" s="3" t="s">
        <v>18183</v>
      </c>
      <c r="E1401" s="3"/>
      <c r="F1401" s="3"/>
      <c r="G1401" s="3"/>
      <c r="H1401" s="3"/>
      <c r="I1401" s="3"/>
      <c r="J1401" s="3"/>
      <c r="K1401" s="3"/>
      <c r="L1401" s="3"/>
      <c r="M1401" s="3"/>
      <c r="N1401" s="3"/>
      <c r="O1401" s="3"/>
      <c r="P1401" s="3"/>
      <c r="Q1401" s="3"/>
      <c r="R1401" s="3"/>
      <c r="S1401" s="3" t="s">
        <v>13231</v>
      </c>
      <c r="T1401" s="7" t="s">
        <v>13933</v>
      </c>
      <c r="U1401" s="6" t="s">
        <v>14189</v>
      </c>
      <c r="V1401" s="14">
        <f>RIGHT(amazon[[#This Row],[discounted_price]],LEN(amazon[[#This Row],[discounted_price]])-1)*1</f>
        <v>1099</v>
      </c>
      <c r="W1401" s="14">
        <f>RIGHT(amazon[[#This Row],[actual_price]],LEN(amazon[[#This Row],[actual_price]])-1)*1</f>
        <v>1500</v>
      </c>
      <c r="X1401" s="1">
        <v>0.27</v>
      </c>
      <c r="Y1401">
        <v>4.5</v>
      </c>
      <c r="Z1401">
        <v>1065</v>
      </c>
      <c r="AA1401" s="3" t="s">
        <v>16057</v>
      </c>
      <c r="AB1401" s="3" t="s">
        <v>13233</v>
      </c>
      <c r="AC1401" s="3" t="s">
        <v>13234</v>
      </c>
      <c r="AD1401" s="3" t="s">
        <v>13235</v>
      </c>
      <c r="AE1401" s="3" t="s">
        <v>13236</v>
      </c>
      <c r="AF1401" s="3" t="s">
        <v>16058</v>
      </c>
      <c r="AG1401" s="3" t="s">
        <v>13238</v>
      </c>
      <c r="AH1401" s="3" t="s">
        <v>13239</v>
      </c>
    </row>
    <row r="1402" spans="1:34" x14ac:dyDescent="0.35">
      <c r="A1402" s="3" t="s">
        <v>13240</v>
      </c>
      <c r="B1402" s="3" t="s">
        <v>13241</v>
      </c>
      <c r="C1402" s="3"/>
      <c r="D1402" s="3"/>
      <c r="E1402" s="3"/>
      <c r="F1402" s="3"/>
      <c r="G1402" s="3"/>
      <c r="H1402" s="3"/>
      <c r="I1402" s="3"/>
      <c r="J1402" s="3"/>
      <c r="K1402" s="3"/>
      <c r="L1402" s="3"/>
      <c r="M1402" s="3"/>
      <c r="N1402" s="3"/>
      <c r="O1402" s="3"/>
      <c r="P1402" s="3"/>
      <c r="Q1402" s="3"/>
      <c r="R1402" s="3"/>
      <c r="S1402" s="3" t="s">
        <v>9686</v>
      </c>
      <c r="T1402" s="7" t="s">
        <v>16059</v>
      </c>
      <c r="U1402" s="6" t="s">
        <v>15869</v>
      </c>
      <c r="V1402" s="14">
        <f>RIGHT(amazon[[#This Row],[discounted_price]],LEN(amazon[[#This Row],[discounted_price]])-1)*1</f>
        <v>1928</v>
      </c>
      <c r="W1402" s="14">
        <f>RIGHT(amazon[[#This Row],[actual_price]],LEN(amazon[[#This Row],[actual_price]])-1)*1</f>
        <v>2590</v>
      </c>
      <c r="X1402" s="1">
        <v>0.26</v>
      </c>
      <c r="Y1402">
        <v>4</v>
      </c>
      <c r="Z1402">
        <v>2377</v>
      </c>
      <c r="AA1402" s="3" t="s">
        <v>13243</v>
      </c>
      <c r="AB1402" s="3" t="s">
        <v>13244</v>
      </c>
      <c r="AC1402" s="3" t="s">
        <v>13245</v>
      </c>
      <c r="AD1402" s="3" t="s">
        <v>13246</v>
      </c>
      <c r="AE1402" s="3" t="s">
        <v>13247</v>
      </c>
      <c r="AF1402" s="3" t="s">
        <v>13248</v>
      </c>
      <c r="AG1402" s="3" t="s">
        <v>13249</v>
      </c>
      <c r="AH1402" s="3" t="s">
        <v>13250</v>
      </c>
    </row>
    <row r="1403" spans="1:34" x14ac:dyDescent="0.35">
      <c r="A1403" s="3" t="s">
        <v>13251</v>
      </c>
      <c r="B1403" s="3" t="s">
        <v>13252</v>
      </c>
      <c r="C1403" s="3" t="s">
        <v>18184</v>
      </c>
      <c r="D1403" s="3"/>
      <c r="E1403" s="3"/>
      <c r="F1403" s="3"/>
      <c r="G1403" s="3"/>
      <c r="H1403" s="3"/>
      <c r="I1403" s="3"/>
      <c r="J1403" s="3"/>
      <c r="K1403" s="3"/>
      <c r="L1403" s="3"/>
      <c r="M1403" s="3"/>
      <c r="N1403" s="3"/>
      <c r="O1403" s="3"/>
      <c r="P1403" s="3"/>
      <c r="Q1403" s="3"/>
      <c r="R1403" s="3"/>
      <c r="S1403" s="3" t="s">
        <v>9375</v>
      </c>
      <c r="T1403" s="7" t="s">
        <v>15504</v>
      </c>
      <c r="U1403" s="6" t="s">
        <v>14965</v>
      </c>
      <c r="V1403" s="14">
        <f>RIGHT(amazon[[#This Row],[discounted_price]],LEN(amazon[[#This Row],[discounted_price]])-1)*1</f>
        <v>3249</v>
      </c>
      <c r="W1403" s="14">
        <f>RIGHT(amazon[[#This Row],[actual_price]],LEN(amazon[[#This Row],[actual_price]])-1)*1</f>
        <v>6299</v>
      </c>
      <c r="X1403" s="1">
        <v>0.48</v>
      </c>
      <c r="Y1403">
        <v>3.9</v>
      </c>
      <c r="Z1403">
        <v>2569</v>
      </c>
      <c r="AA1403" s="3" t="s">
        <v>13253</v>
      </c>
      <c r="AB1403" s="3" t="s">
        <v>13254</v>
      </c>
      <c r="AC1403" s="3" t="s">
        <v>13255</v>
      </c>
      <c r="AD1403" s="3" t="s">
        <v>13256</v>
      </c>
      <c r="AE1403" s="3" t="s">
        <v>13257</v>
      </c>
      <c r="AF1403" s="3" t="s">
        <v>13258</v>
      </c>
      <c r="AG1403" s="3" t="s">
        <v>13259</v>
      </c>
      <c r="AH1403" s="3" t="s">
        <v>13260</v>
      </c>
    </row>
    <row r="1404" spans="1:34" x14ac:dyDescent="0.35">
      <c r="A1404" s="3" t="s">
        <v>13261</v>
      </c>
      <c r="B1404" s="3" t="s">
        <v>13262</v>
      </c>
      <c r="C1404" s="3" t="s">
        <v>16206</v>
      </c>
      <c r="D1404" s="3"/>
      <c r="E1404" s="3"/>
      <c r="F1404" s="3"/>
      <c r="G1404" s="3"/>
      <c r="H1404" s="3"/>
      <c r="I1404" s="3"/>
      <c r="J1404" s="3"/>
      <c r="K1404" s="3"/>
      <c r="L1404" s="3"/>
      <c r="M1404" s="3"/>
      <c r="N1404" s="3"/>
      <c r="O1404" s="3"/>
      <c r="P1404" s="3"/>
      <c r="Q1404" s="3"/>
      <c r="R1404" s="3"/>
      <c r="S1404" s="3" t="s">
        <v>9686</v>
      </c>
      <c r="T1404" s="7" t="s">
        <v>14036</v>
      </c>
      <c r="U1404" s="6" t="s">
        <v>15021</v>
      </c>
      <c r="V1404" s="14">
        <f>RIGHT(amazon[[#This Row],[discounted_price]],LEN(amazon[[#This Row],[discounted_price]])-1)*1</f>
        <v>1199</v>
      </c>
      <c r="W1404" s="14">
        <f>RIGHT(amazon[[#This Row],[actual_price]],LEN(amazon[[#This Row],[actual_price]])-1)*1</f>
        <v>1795</v>
      </c>
      <c r="X1404" s="1">
        <v>0.33</v>
      </c>
      <c r="Y1404">
        <v>4.2</v>
      </c>
      <c r="Z1404">
        <v>5967</v>
      </c>
      <c r="AA1404" s="3" t="s">
        <v>13263</v>
      </c>
      <c r="AB1404" s="3" t="s">
        <v>13264</v>
      </c>
      <c r="AC1404" s="3" t="s">
        <v>13265</v>
      </c>
      <c r="AD1404" s="3" t="s">
        <v>13266</v>
      </c>
      <c r="AE1404" s="3" t="s">
        <v>13267</v>
      </c>
      <c r="AF1404" s="3" t="s">
        <v>16060</v>
      </c>
      <c r="AG1404" s="3" t="s">
        <v>13269</v>
      </c>
      <c r="AH1404" s="3" t="s">
        <v>13270</v>
      </c>
    </row>
    <row r="1405" spans="1:34" x14ac:dyDescent="0.35">
      <c r="A1405" s="3" t="s">
        <v>13271</v>
      </c>
      <c r="B1405" s="3" t="s">
        <v>13272</v>
      </c>
      <c r="C1405" s="3"/>
      <c r="D1405" s="3"/>
      <c r="E1405" s="3"/>
      <c r="F1405" s="3"/>
      <c r="G1405" s="3"/>
      <c r="H1405" s="3"/>
      <c r="I1405" s="3"/>
      <c r="J1405" s="3"/>
      <c r="K1405" s="3"/>
      <c r="L1405" s="3"/>
      <c r="M1405" s="3"/>
      <c r="N1405" s="3"/>
      <c r="O1405" s="3"/>
      <c r="P1405" s="3"/>
      <c r="Q1405" s="3"/>
      <c r="R1405" s="3"/>
      <c r="S1405" s="3" t="s">
        <v>9126</v>
      </c>
      <c r="T1405" s="7" t="s">
        <v>16061</v>
      </c>
      <c r="U1405" s="6" t="s">
        <v>15490</v>
      </c>
      <c r="V1405" s="14">
        <f>RIGHT(amazon[[#This Row],[discounted_price]],LEN(amazon[[#This Row],[discounted_price]])-1)*1</f>
        <v>1456</v>
      </c>
      <c r="W1405" s="14">
        <f>RIGHT(amazon[[#This Row],[actual_price]],LEN(amazon[[#This Row],[actual_price]])-1)*1</f>
        <v>3190</v>
      </c>
      <c r="X1405" s="1">
        <v>0.54</v>
      </c>
      <c r="Y1405">
        <v>4.0999999999999996</v>
      </c>
      <c r="Z1405">
        <v>1776</v>
      </c>
      <c r="AA1405" s="3" t="s">
        <v>13274</v>
      </c>
      <c r="AB1405" s="3" t="s">
        <v>13275</v>
      </c>
      <c r="AC1405" s="3" t="s">
        <v>13276</v>
      </c>
      <c r="AD1405" s="3" t="s">
        <v>13277</v>
      </c>
      <c r="AE1405" s="3" t="s">
        <v>13278</v>
      </c>
      <c r="AF1405" s="3" t="s">
        <v>13279</v>
      </c>
      <c r="AG1405" s="3" t="s">
        <v>13280</v>
      </c>
      <c r="AH1405" s="3" t="s">
        <v>13281</v>
      </c>
    </row>
    <row r="1406" spans="1:34" x14ac:dyDescent="0.35">
      <c r="A1406" s="3" t="s">
        <v>13282</v>
      </c>
      <c r="B1406" s="3" t="s">
        <v>13283</v>
      </c>
      <c r="C1406" s="3"/>
      <c r="D1406" s="3"/>
      <c r="E1406" s="3"/>
      <c r="F1406" s="3"/>
      <c r="G1406" s="3"/>
      <c r="H1406" s="3"/>
      <c r="I1406" s="3"/>
      <c r="J1406" s="3"/>
      <c r="K1406" s="3"/>
      <c r="L1406" s="3"/>
      <c r="M1406" s="3"/>
      <c r="N1406" s="3"/>
      <c r="O1406" s="3"/>
      <c r="P1406" s="3"/>
      <c r="Q1406" s="3"/>
      <c r="R1406" s="3"/>
      <c r="S1406" s="3" t="s">
        <v>9553</v>
      </c>
      <c r="T1406" s="7" t="s">
        <v>15839</v>
      </c>
      <c r="U1406" s="6" t="s">
        <v>15818</v>
      </c>
      <c r="V1406" s="14">
        <f>RIGHT(amazon[[#This Row],[discounted_price]],LEN(amazon[[#This Row],[discounted_price]])-1)*1</f>
        <v>3349</v>
      </c>
      <c r="W1406" s="14">
        <f>RIGHT(amazon[[#This Row],[actual_price]],LEN(amazon[[#This Row],[actual_price]])-1)*1</f>
        <v>4799</v>
      </c>
      <c r="X1406" s="1">
        <v>0.3</v>
      </c>
      <c r="Y1406">
        <v>3.7</v>
      </c>
      <c r="Z1406">
        <v>4200</v>
      </c>
      <c r="AA1406" s="3" t="s">
        <v>13284</v>
      </c>
      <c r="AB1406" s="3" t="s">
        <v>13285</v>
      </c>
      <c r="AC1406" s="3" t="s">
        <v>13286</v>
      </c>
      <c r="AD1406" s="3" t="s">
        <v>13287</v>
      </c>
      <c r="AE1406" s="3" t="s">
        <v>13288</v>
      </c>
      <c r="AF1406" s="3" t="s">
        <v>16062</v>
      </c>
      <c r="AG1406" s="3" t="s">
        <v>13290</v>
      </c>
      <c r="AH1406" s="3" t="s">
        <v>13291</v>
      </c>
    </row>
    <row r="1407" spans="1:34" x14ac:dyDescent="0.35">
      <c r="A1407" s="3" t="s">
        <v>13292</v>
      </c>
      <c r="B1407" s="3" t="s">
        <v>13293</v>
      </c>
      <c r="C1407" s="3" t="s">
        <v>18185</v>
      </c>
      <c r="D1407" s="3"/>
      <c r="E1407" s="3"/>
      <c r="F1407" s="3"/>
      <c r="G1407" s="3"/>
      <c r="H1407" s="3"/>
      <c r="I1407" s="3"/>
      <c r="J1407" s="3"/>
      <c r="K1407" s="3"/>
      <c r="L1407" s="3"/>
      <c r="M1407" s="3"/>
      <c r="N1407" s="3"/>
      <c r="O1407" s="3"/>
      <c r="P1407" s="3"/>
      <c r="Q1407" s="3"/>
      <c r="R1407" s="3"/>
      <c r="S1407" s="3" t="s">
        <v>10031</v>
      </c>
      <c r="T1407" s="7" t="s">
        <v>16063</v>
      </c>
      <c r="U1407" s="6" t="s">
        <v>14395</v>
      </c>
      <c r="V1407" s="14">
        <f>RIGHT(amazon[[#This Row],[discounted_price]],LEN(amazon[[#This Row],[discounted_price]])-1)*1</f>
        <v>4899</v>
      </c>
      <c r="W1407" s="14">
        <f>RIGHT(amazon[[#This Row],[actual_price]],LEN(amazon[[#This Row],[actual_price]])-1)*1</f>
        <v>8999</v>
      </c>
      <c r="X1407" s="1">
        <v>0.46</v>
      </c>
      <c r="Y1407">
        <v>4.0999999999999996</v>
      </c>
      <c r="Z1407">
        <v>297</v>
      </c>
      <c r="AA1407" s="3" t="s">
        <v>13295</v>
      </c>
      <c r="AB1407" s="3" t="s">
        <v>13296</v>
      </c>
      <c r="AC1407" s="3" t="s">
        <v>13297</v>
      </c>
      <c r="AD1407" s="3" t="s">
        <v>13298</v>
      </c>
      <c r="AE1407" s="3" t="s">
        <v>13299</v>
      </c>
      <c r="AF1407" s="3" t="s">
        <v>16064</v>
      </c>
      <c r="AG1407" s="3" t="s">
        <v>13301</v>
      </c>
      <c r="AH1407" s="3" t="s">
        <v>13302</v>
      </c>
    </row>
    <row r="1408" spans="1:34" x14ac:dyDescent="0.35">
      <c r="A1408" s="3" t="s">
        <v>13303</v>
      </c>
      <c r="B1408" s="3" t="s">
        <v>13304</v>
      </c>
      <c r="C1408" s="3" t="s">
        <v>16350</v>
      </c>
      <c r="D1408" s="3"/>
      <c r="E1408" s="3"/>
      <c r="F1408" s="3"/>
      <c r="G1408" s="3"/>
      <c r="H1408" s="3"/>
      <c r="I1408" s="3"/>
      <c r="J1408" s="3"/>
      <c r="K1408" s="3"/>
      <c r="L1408" s="3"/>
      <c r="M1408" s="3"/>
      <c r="N1408" s="3"/>
      <c r="O1408" s="3"/>
      <c r="P1408" s="3"/>
      <c r="Q1408" s="3"/>
      <c r="R1408" s="3"/>
      <c r="S1408" s="3" t="s">
        <v>9364</v>
      </c>
      <c r="T1408" s="7" t="s">
        <v>14036</v>
      </c>
      <c r="U1408" s="6" t="s">
        <v>13938</v>
      </c>
      <c r="V1408" s="14">
        <f>RIGHT(amazon[[#This Row],[discounted_price]],LEN(amazon[[#This Row],[discounted_price]])-1)*1</f>
        <v>1199</v>
      </c>
      <c r="W1408" s="14">
        <f>RIGHT(amazon[[#This Row],[actual_price]],LEN(amazon[[#This Row],[actual_price]])-1)*1</f>
        <v>1899</v>
      </c>
      <c r="X1408" s="1">
        <v>0.37</v>
      </c>
      <c r="Y1408">
        <v>4.2</v>
      </c>
      <c r="Z1408">
        <v>3858</v>
      </c>
      <c r="AA1408" s="3" t="s">
        <v>13305</v>
      </c>
      <c r="AB1408" s="3" t="s">
        <v>13306</v>
      </c>
      <c r="AC1408" s="3" t="s">
        <v>13307</v>
      </c>
      <c r="AD1408" s="3" t="s">
        <v>13308</v>
      </c>
      <c r="AE1408" s="3" t="s">
        <v>13309</v>
      </c>
      <c r="AF1408" s="3" t="s">
        <v>13310</v>
      </c>
      <c r="AG1408" s="3" t="s">
        <v>13311</v>
      </c>
      <c r="AH1408" s="3" t="s">
        <v>13312</v>
      </c>
    </row>
    <row r="1409" spans="1:34" x14ac:dyDescent="0.35">
      <c r="A1409" s="3" t="s">
        <v>13313</v>
      </c>
      <c r="B1409" s="3" t="s">
        <v>16065</v>
      </c>
      <c r="C1409" s="3" t="s">
        <v>18186</v>
      </c>
      <c r="D1409" s="3" t="s">
        <v>18187</v>
      </c>
      <c r="E1409" s="3" t="s">
        <v>18188</v>
      </c>
      <c r="F1409" s="3" t="s">
        <v>16813</v>
      </c>
      <c r="G1409" s="3" t="s">
        <v>16656</v>
      </c>
      <c r="H1409" s="3" t="s">
        <v>18189</v>
      </c>
      <c r="I1409" s="3" t="s">
        <v>18190</v>
      </c>
      <c r="J1409" s="3" t="s">
        <v>18191</v>
      </c>
      <c r="K1409" s="3" t="s">
        <v>18192</v>
      </c>
      <c r="L1409" s="3" t="s">
        <v>18193</v>
      </c>
      <c r="M1409" s="3" t="s">
        <v>17546</v>
      </c>
      <c r="N1409" s="3"/>
      <c r="O1409" s="3"/>
      <c r="P1409" s="3"/>
      <c r="Q1409" s="3"/>
      <c r="R1409" s="3"/>
      <c r="S1409" s="3" t="s">
        <v>11878</v>
      </c>
      <c r="T1409" s="7" t="s">
        <v>16066</v>
      </c>
      <c r="U1409" s="6" t="s">
        <v>15109</v>
      </c>
      <c r="V1409" s="14">
        <f>RIGHT(amazon[[#This Row],[discounted_price]],LEN(amazon[[#This Row],[discounted_price]])-1)*1</f>
        <v>3290</v>
      </c>
      <c r="W1409" s="14">
        <f>RIGHT(amazon[[#This Row],[actual_price]],LEN(amazon[[#This Row],[actual_price]])-1)*1</f>
        <v>5799</v>
      </c>
      <c r="X1409" s="1">
        <v>0.43</v>
      </c>
      <c r="Y1409">
        <v>4.3</v>
      </c>
      <c r="Z1409">
        <v>168</v>
      </c>
      <c r="AA1409" s="3" t="s">
        <v>13316</v>
      </c>
      <c r="AB1409" s="3" t="s">
        <v>13317</v>
      </c>
      <c r="AC1409" s="3" t="s">
        <v>13318</v>
      </c>
      <c r="AD1409" s="3" t="s">
        <v>13319</v>
      </c>
      <c r="AE1409" s="3" t="s">
        <v>16067</v>
      </c>
      <c r="AF1409" s="3" t="s">
        <v>16068</v>
      </c>
      <c r="AG1409" s="3" t="s">
        <v>13322</v>
      </c>
      <c r="AH1409" s="3" t="s">
        <v>13323</v>
      </c>
    </row>
    <row r="1410" spans="1:34" x14ac:dyDescent="0.35">
      <c r="A1410" s="3" t="s">
        <v>13324</v>
      </c>
      <c r="B1410" s="3" t="s">
        <v>13325</v>
      </c>
      <c r="C1410" s="3"/>
      <c r="D1410" s="3"/>
      <c r="E1410" s="3"/>
      <c r="F1410" s="3"/>
      <c r="G1410" s="3"/>
      <c r="H1410" s="3"/>
      <c r="I1410" s="3"/>
      <c r="J1410" s="3"/>
      <c r="K1410" s="3"/>
      <c r="L1410" s="3"/>
      <c r="M1410" s="3"/>
      <c r="N1410" s="3"/>
      <c r="O1410" s="3"/>
      <c r="P1410" s="3"/>
      <c r="Q1410" s="3"/>
      <c r="R1410" s="3"/>
      <c r="S1410" s="3" t="s">
        <v>9162</v>
      </c>
      <c r="T1410" s="7" t="s">
        <v>14002</v>
      </c>
      <c r="U1410" s="6" t="s">
        <v>13958</v>
      </c>
      <c r="V1410" s="14">
        <f>RIGHT(amazon[[#This Row],[discounted_price]],LEN(amazon[[#This Row],[discounted_price]])-1)*1</f>
        <v>179</v>
      </c>
      <c r="W1410" s="14">
        <f>RIGHT(amazon[[#This Row],[actual_price]],LEN(amazon[[#This Row],[actual_price]])-1)*1</f>
        <v>799</v>
      </c>
      <c r="X1410" s="1">
        <v>0.78</v>
      </c>
      <c r="Y1410">
        <v>3.6</v>
      </c>
      <c r="Z1410">
        <v>101</v>
      </c>
      <c r="AA1410" s="3" t="s">
        <v>16069</v>
      </c>
      <c r="AB1410" s="3" t="s">
        <v>13327</v>
      </c>
      <c r="AC1410" s="3" t="s">
        <v>13328</v>
      </c>
      <c r="AD1410" s="3" t="s">
        <v>13329</v>
      </c>
      <c r="AE1410" s="3" t="s">
        <v>13330</v>
      </c>
      <c r="AF1410" s="3" t="s">
        <v>13331</v>
      </c>
      <c r="AG1410" s="3" t="s">
        <v>13332</v>
      </c>
      <c r="AH1410" s="3" t="s">
        <v>13333</v>
      </c>
    </row>
    <row r="1411" spans="1:34" x14ac:dyDescent="0.35">
      <c r="A1411" s="3" t="s">
        <v>13334</v>
      </c>
      <c r="B1411" s="3" t="s">
        <v>13335</v>
      </c>
      <c r="C1411" s="3"/>
      <c r="D1411" s="3"/>
      <c r="E1411" s="3"/>
      <c r="F1411" s="3"/>
      <c r="G1411" s="3"/>
      <c r="H1411" s="3"/>
      <c r="I1411" s="3"/>
      <c r="J1411" s="3"/>
      <c r="K1411" s="3"/>
      <c r="L1411" s="3"/>
      <c r="M1411" s="3"/>
      <c r="N1411" s="3"/>
      <c r="O1411" s="3"/>
      <c r="P1411" s="3"/>
      <c r="Q1411" s="3"/>
      <c r="R1411" s="3"/>
      <c r="S1411" s="3" t="s">
        <v>12977</v>
      </c>
      <c r="T1411" s="7" t="s">
        <v>13944</v>
      </c>
      <c r="U1411" s="6" t="s">
        <v>15295</v>
      </c>
      <c r="V1411" s="14">
        <f>RIGHT(amazon[[#This Row],[discounted_price]],LEN(amazon[[#This Row],[discounted_price]])-1)*1</f>
        <v>149</v>
      </c>
      <c r="W1411" s="14">
        <f>RIGHT(amazon[[#This Row],[actual_price]],LEN(amazon[[#This Row],[actual_price]])-1)*1</f>
        <v>300</v>
      </c>
      <c r="X1411" s="1">
        <v>0.5</v>
      </c>
      <c r="Y1411">
        <v>4.0999999999999996</v>
      </c>
      <c r="Z1411">
        <v>4074</v>
      </c>
      <c r="AA1411" s="3" t="s">
        <v>13336</v>
      </c>
      <c r="AB1411" s="3" t="s">
        <v>13337</v>
      </c>
      <c r="AC1411" s="3" t="s">
        <v>13338</v>
      </c>
      <c r="AD1411" s="3" t="s">
        <v>13339</v>
      </c>
      <c r="AE1411" s="3" t="s">
        <v>16070</v>
      </c>
      <c r="AF1411" s="3" t="s">
        <v>16071</v>
      </c>
      <c r="AG1411" s="3" t="s">
        <v>13342</v>
      </c>
      <c r="AH1411" s="3" t="s">
        <v>13343</v>
      </c>
    </row>
    <row r="1412" spans="1:34" x14ac:dyDescent="0.35">
      <c r="A1412" s="3" t="s">
        <v>13344</v>
      </c>
      <c r="B1412" s="3" t="s">
        <v>13345</v>
      </c>
      <c r="C1412" s="3" t="s">
        <v>18194</v>
      </c>
      <c r="D1412" s="3" t="s">
        <v>18053</v>
      </c>
      <c r="E1412" s="3" t="s">
        <v>18054</v>
      </c>
      <c r="F1412" s="3"/>
      <c r="G1412" s="3"/>
      <c r="H1412" s="3"/>
      <c r="I1412" s="3"/>
      <c r="J1412" s="3"/>
      <c r="K1412" s="3"/>
      <c r="L1412" s="3"/>
      <c r="M1412" s="3"/>
      <c r="N1412" s="3"/>
      <c r="O1412" s="3"/>
      <c r="P1412" s="3"/>
      <c r="Q1412" s="3"/>
      <c r="R1412" s="3"/>
      <c r="S1412" s="3" t="s">
        <v>9305</v>
      </c>
      <c r="T1412" s="7" t="s">
        <v>15194</v>
      </c>
      <c r="U1412" s="6" t="s">
        <v>16072</v>
      </c>
      <c r="V1412" s="14">
        <f>RIGHT(amazon[[#This Row],[discounted_price]],LEN(amazon[[#This Row],[discounted_price]])-1)*1</f>
        <v>5490</v>
      </c>
      <c r="W1412" s="14">
        <f>RIGHT(amazon[[#This Row],[actual_price]],LEN(amazon[[#This Row],[actual_price]])-1)*1</f>
        <v>7200</v>
      </c>
      <c r="X1412" s="1">
        <v>0.24</v>
      </c>
      <c r="Y1412">
        <v>4.5</v>
      </c>
      <c r="Z1412">
        <v>1408</v>
      </c>
      <c r="AA1412" s="3" t="s">
        <v>13347</v>
      </c>
      <c r="AB1412" s="3" t="s">
        <v>13348</v>
      </c>
      <c r="AC1412" s="3" t="s">
        <v>13349</v>
      </c>
      <c r="AD1412" s="3" t="s">
        <v>13350</v>
      </c>
      <c r="AE1412" s="3" t="s">
        <v>16073</v>
      </c>
      <c r="AF1412" s="3" t="s">
        <v>16074</v>
      </c>
      <c r="AG1412" s="3" t="s">
        <v>13353</v>
      </c>
      <c r="AH1412" s="3" t="s">
        <v>13354</v>
      </c>
    </row>
    <row r="1413" spans="1:34" x14ac:dyDescent="0.35">
      <c r="A1413" s="3" t="s">
        <v>13355</v>
      </c>
      <c r="B1413" s="3" t="s">
        <v>13356</v>
      </c>
      <c r="C1413" s="3" t="s">
        <v>18195</v>
      </c>
      <c r="D1413" s="3" t="s">
        <v>17810</v>
      </c>
      <c r="E1413" s="3" t="s">
        <v>18196</v>
      </c>
      <c r="F1413" s="3"/>
      <c r="G1413" s="3"/>
      <c r="H1413" s="3"/>
      <c r="I1413" s="3"/>
      <c r="J1413" s="3"/>
      <c r="K1413" s="3"/>
      <c r="L1413" s="3"/>
      <c r="M1413" s="3"/>
      <c r="N1413" s="3"/>
      <c r="O1413" s="3"/>
      <c r="P1413" s="3"/>
      <c r="Q1413" s="3"/>
      <c r="R1413" s="3"/>
      <c r="S1413" s="3" t="s">
        <v>9173</v>
      </c>
      <c r="T1413" s="7" t="s">
        <v>14256</v>
      </c>
      <c r="U1413" s="6" t="s">
        <v>14005</v>
      </c>
      <c r="V1413" s="14">
        <f>RIGHT(amazon[[#This Row],[discounted_price]],LEN(amazon[[#This Row],[discounted_price]])-1)*1</f>
        <v>379</v>
      </c>
      <c r="W1413" s="14">
        <f>RIGHT(amazon[[#This Row],[actual_price]],LEN(amazon[[#This Row],[actual_price]])-1)*1</f>
        <v>389</v>
      </c>
      <c r="X1413" s="1">
        <v>0.03</v>
      </c>
      <c r="Y1413">
        <v>4.2</v>
      </c>
      <c r="Z1413">
        <v>3739</v>
      </c>
      <c r="AA1413" s="3" t="s">
        <v>13357</v>
      </c>
      <c r="AB1413" s="3" t="s">
        <v>13358</v>
      </c>
      <c r="AC1413" s="3" t="s">
        <v>13359</v>
      </c>
      <c r="AD1413" s="3" t="s">
        <v>13360</v>
      </c>
      <c r="AE1413" s="3" t="s">
        <v>16075</v>
      </c>
      <c r="AF1413" s="3" t="s">
        <v>13362</v>
      </c>
      <c r="AG1413" s="3" t="s">
        <v>13363</v>
      </c>
      <c r="AH1413" s="3" t="s">
        <v>13364</v>
      </c>
    </row>
    <row r="1414" spans="1:34" x14ac:dyDescent="0.35">
      <c r="A1414" s="3" t="s">
        <v>13365</v>
      </c>
      <c r="B1414" s="3" t="s">
        <v>13366</v>
      </c>
      <c r="C1414" s="3" t="s">
        <v>16206</v>
      </c>
      <c r="D1414" s="3"/>
      <c r="E1414" s="3"/>
      <c r="F1414" s="3"/>
      <c r="G1414" s="3"/>
      <c r="H1414" s="3"/>
      <c r="I1414" s="3"/>
      <c r="J1414" s="3"/>
      <c r="K1414" s="3"/>
      <c r="L1414" s="3"/>
      <c r="M1414" s="3"/>
      <c r="N1414" s="3"/>
      <c r="O1414" s="3"/>
      <c r="P1414" s="3"/>
      <c r="Q1414" s="3"/>
      <c r="R1414" s="3"/>
      <c r="S1414" s="3" t="s">
        <v>10791</v>
      </c>
      <c r="T1414" s="7" t="s">
        <v>15986</v>
      </c>
      <c r="U1414" s="6" t="s">
        <v>16076</v>
      </c>
      <c r="V1414" s="14">
        <f>RIGHT(amazon[[#This Row],[discounted_price]],LEN(amazon[[#This Row],[discounted_price]])-1)*1</f>
        <v>8699</v>
      </c>
      <c r="W1414" s="14">
        <f>RIGHT(amazon[[#This Row],[actual_price]],LEN(amazon[[#This Row],[actual_price]])-1)*1</f>
        <v>13049</v>
      </c>
      <c r="X1414" s="1">
        <v>0.33</v>
      </c>
      <c r="Y1414">
        <v>4.3</v>
      </c>
      <c r="Z1414">
        <v>5891</v>
      </c>
      <c r="AA1414" s="3" t="s">
        <v>16077</v>
      </c>
      <c r="AB1414" s="3" t="s">
        <v>13369</v>
      </c>
      <c r="AC1414" s="3" t="s">
        <v>13370</v>
      </c>
      <c r="AD1414" s="3" t="s">
        <v>13371</v>
      </c>
      <c r="AE1414" s="3" t="s">
        <v>16078</v>
      </c>
      <c r="AF1414" s="3" t="s">
        <v>16079</v>
      </c>
      <c r="AG1414" s="3" t="s">
        <v>13374</v>
      </c>
      <c r="AH1414" s="3" t="s">
        <v>13375</v>
      </c>
    </row>
    <row r="1415" spans="1:34" x14ac:dyDescent="0.35">
      <c r="A1415" s="3" t="s">
        <v>13376</v>
      </c>
      <c r="B1415" s="3" t="s">
        <v>13377</v>
      </c>
      <c r="C1415" s="3" t="s">
        <v>17669</v>
      </c>
      <c r="D1415" s="3"/>
      <c r="E1415" s="3"/>
      <c r="F1415" s="3"/>
      <c r="G1415" s="3"/>
      <c r="H1415" s="3"/>
      <c r="I1415" s="3"/>
      <c r="J1415" s="3"/>
      <c r="K1415" s="3"/>
      <c r="L1415" s="3"/>
      <c r="M1415" s="3"/>
      <c r="N1415" s="3"/>
      <c r="O1415" s="3"/>
      <c r="P1415" s="3"/>
      <c r="Q1415" s="3"/>
      <c r="R1415" s="3"/>
      <c r="S1415" s="3" t="s">
        <v>9305</v>
      </c>
      <c r="T1415" s="7" t="s">
        <v>16080</v>
      </c>
      <c r="U1415" s="6" t="s">
        <v>14565</v>
      </c>
      <c r="V1415" s="14">
        <f>RIGHT(amazon[[#This Row],[discounted_price]],LEN(amazon[[#This Row],[discounted_price]])-1)*1</f>
        <v>3041.67</v>
      </c>
      <c r="W1415" s="14">
        <f>RIGHT(amazon[[#This Row],[actual_price]],LEN(amazon[[#This Row],[actual_price]])-1)*1</f>
        <v>5999</v>
      </c>
      <c r="X1415" s="1">
        <v>0.49</v>
      </c>
      <c r="Y1415">
        <v>4</v>
      </c>
      <c r="Z1415">
        <v>777</v>
      </c>
      <c r="AA1415" s="3" t="s">
        <v>13379</v>
      </c>
      <c r="AB1415" s="3" t="s">
        <v>13380</v>
      </c>
      <c r="AC1415" s="3" t="s">
        <v>13381</v>
      </c>
      <c r="AD1415" s="3" t="s">
        <v>13382</v>
      </c>
      <c r="AE1415" s="3" t="s">
        <v>16081</v>
      </c>
      <c r="AF1415" s="3" t="s">
        <v>16082</v>
      </c>
      <c r="AG1415" s="3" t="s">
        <v>13385</v>
      </c>
      <c r="AH1415" s="3" t="s">
        <v>13386</v>
      </c>
    </row>
    <row r="1416" spans="1:34" x14ac:dyDescent="0.35">
      <c r="A1416" s="3" t="s">
        <v>13387</v>
      </c>
      <c r="B1416" s="3" t="s">
        <v>13388</v>
      </c>
      <c r="C1416" s="3"/>
      <c r="D1416" s="3"/>
      <c r="E1416" s="3"/>
      <c r="F1416" s="3"/>
      <c r="G1416" s="3"/>
      <c r="H1416" s="3"/>
      <c r="I1416" s="3"/>
      <c r="J1416" s="3"/>
      <c r="K1416" s="3"/>
      <c r="L1416" s="3"/>
      <c r="M1416" s="3"/>
      <c r="N1416" s="3"/>
      <c r="O1416" s="3"/>
      <c r="P1416" s="3"/>
      <c r="Q1416" s="3"/>
      <c r="R1416" s="3"/>
      <c r="S1416" s="3" t="s">
        <v>9282</v>
      </c>
      <c r="T1416" s="7" t="s">
        <v>15447</v>
      </c>
      <c r="U1416" s="6" t="s">
        <v>14735</v>
      </c>
      <c r="V1416" s="14">
        <f>RIGHT(amazon[[#This Row],[discounted_price]],LEN(amazon[[#This Row],[discounted_price]])-1)*1</f>
        <v>1745</v>
      </c>
      <c r="W1416" s="14">
        <f>RIGHT(amazon[[#This Row],[actual_price]],LEN(amazon[[#This Row],[actual_price]])-1)*1</f>
        <v>2400</v>
      </c>
      <c r="X1416" s="1">
        <v>0.27</v>
      </c>
      <c r="Y1416">
        <v>4.2</v>
      </c>
      <c r="Z1416">
        <v>14160</v>
      </c>
      <c r="AA1416" s="3" t="s">
        <v>16083</v>
      </c>
      <c r="AB1416" s="3" t="s">
        <v>13390</v>
      </c>
      <c r="AC1416" s="3" t="s">
        <v>13391</v>
      </c>
      <c r="AD1416" s="3" t="s">
        <v>13392</v>
      </c>
      <c r="AE1416" s="3" t="s">
        <v>13393</v>
      </c>
      <c r="AF1416" s="3" t="s">
        <v>13394</v>
      </c>
      <c r="AG1416" s="3" t="s">
        <v>13395</v>
      </c>
      <c r="AH1416" s="3" t="s">
        <v>13396</v>
      </c>
    </row>
    <row r="1417" spans="1:34" x14ac:dyDescent="0.35">
      <c r="A1417" s="3" t="s">
        <v>13397</v>
      </c>
      <c r="B1417" s="3" t="s">
        <v>13398</v>
      </c>
      <c r="C1417" s="3"/>
      <c r="D1417" s="3"/>
      <c r="E1417" s="3"/>
      <c r="F1417" s="3"/>
      <c r="G1417" s="3"/>
      <c r="H1417" s="3"/>
      <c r="I1417" s="3"/>
      <c r="J1417" s="3"/>
      <c r="K1417" s="3"/>
      <c r="L1417" s="3"/>
      <c r="M1417" s="3"/>
      <c r="N1417" s="3"/>
      <c r="O1417" s="3"/>
      <c r="P1417" s="3"/>
      <c r="Q1417" s="3"/>
      <c r="R1417" s="3"/>
      <c r="S1417" s="3" t="s">
        <v>9238</v>
      </c>
      <c r="T1417" s="7" t="s">
        <v>16084</v>
      </c>
      <c r="U1417" s="6" t="s">
        <v>15462</v>
      </c>
      <c r="V1417" s="14">
        <f>RIGHT(amazon[[#This Row],[discounted_price]],LEN(amazon[[#This Row],[discounted_price]])-1)*1</f>
        <v>3180</v>
      </c>
      <c r="W1417" s="14">
        <f>RIGHT(amazon[[#This Row],[actual_price]],LEN(amazon[[#This Row],[actual_price]])-1)*1</f>
        <v>5295</v>
      </c>
      <c r="X1417" s="1">
        <v>0.4</v>
      </c>
      <c r="Y1417">
        <v>4.2</v>
      </c>
      <c r="Z1417">
        <v>6919</v>
      </c>
      <c r="AA1417" s="3" t="s">
        <v>13400</v>
      </c>
      <c r="AB1417" s="3" t="s">
        <v>13401</v>
      </c>
      <c r="AC1417" s="3" t="s">
        <v>13402</v>
      </c>
      <c r="AD1417" s="3" t="s">
        <v>13403</v>
      </c>
      <c r="AE1417" s="3" t="s">
        <v>13404</v>
      </c>
      <c r="AF1417" s="3" t="s">
        <v>16085</v>
      </c>
      <c r="AG1417" s="3" t="s">
        <v>13406</v>
      </c>
      <c r="AH1417" s="3" t="s">
        <v>13407</v>
      </c>
    </row>
    <row r="1418" spans="1:34" x14ac:dyDescent="0.35">
      <c r="A1418" s="3" t="s">
        <v>13408</v>
      </c>
      <c r="B1418" s="3" t="s">
        <v>13409</v>
      </c>
      <c r="C1418" s="3" t="s">
        <v>18197</v>
      </c>
      <c r="D1418" s="3"/>
      <c r="E1418" s="3"/>
      <c r="F1418" s="3"/>
      <c r="G1418" s="3"/>
      <c r="H1418" s="3"/>
      <c r="I1418" s="3"/>
      <c r="J1418" s="3"/>
      <c r="K1418" s="3"/>
      <c r="L1418" s="3"/>
      <c r="M1418" s="3"/>
      <c r="N1418" s="3"/>
      <c r="O1418" s="3"/>
      <c r="P1418" s="3"/>
      <c r="Q1418" s="3"/>
      <c r="R1418" s="3"/>
      <c r="S1418" s="3" t="s">
        <v>10791</v>
      </c>
      <c r="T1418" s="7" t="s">
        <v>14326</v>
      </c>
      <c r="U1418" s="6" t="s">
        <v>13971</v>
      </c>
      <c r="V1418" s="14">
        <f>RIGHT(amazon[[#This Row],[discounted_price]],LEN(amazon[[#This Row],[discounted_price]])-1)*1</f>
        <v>4999</v>
      </c>
      <c r="W1418" s="14">
        <f>RIGHT(amazon[[#This Row],[actual_price]],LEN(amazon[[#This Row],[actual_price]])-1)*1</f>
        <v>24999</v>
      </c>
      <c r="X1418" s="1">
        <v>0.8</v>
      </c>
      <c r="Y1418">
        <v>4.5</v>
      </c>
      <c r="Z1418">
        <v>287</v>
      </c>
      <c r="AA1418" s="3" t="s">
        <v>16086</v>
      </c>
      <c r="AB1418" s="3" t="s">
        <v>13411</v>
      </c>
      <c r="AC1418" s="3" t="s">
        <v>13412</v>
      </c>
      <c r="AD1418" s="3" t="s">
        <v>13413</v>
      </c>
      <c r="AE1418" s="3" t="s">
        <v>13414</v>
      </c>
      <c r="AF1418" s="3" t="s">
        <v>13415</v>
      </c>
      <c r="AG1418" s="3" t="s">
        <v>13416</v>
      </c>
      <c r="AH1418" s="3" t="s">
        <v>13417</v>
      </c>
    </row>
    <row r="1419" spans="1:34" x14ac:dyDescent="0.35">
      <c r="A1419" s="3" t="s">
        <v>13418</v>
      </c>
      <c r="B1419" s="3" t="s">
        <v>13419</v>
      </c>
      <c r="C1419" s="3" t="s">
        <v>18198</v>
      </c>
      <c r="D1419" s="3" t="s">
        <v>18199</v>
      </c>
      <c r="E1419" s="3"/>
      <c r="F1419" s="3"/>
      <c r="G1419" s="3"/>
      <c r="H1419" s="3"/>
      <c r="I1419" s="3"/>
      <c r="J1419" s="3"/>
      <c r="K1419" s="3"/>
      <c r="L1419" s="3"/>
      <c r="M1419" s="3"/>
      <c r="N1419" s="3"/>
      <c r="O1419" s="3"/>
      <c r="P1419" s="3"/>
      <c r="Q1419" s="3"/>
      <c r="R1419" s="3"/>
      <c r="S1419" s="3" t="s">
        <v>9495</v>
      </c>
      <c r="T1419" s="7" t="s">
        <v>16087</v>
      </c>
      <c r="U1419" s="6" t="s">
        <v>13958</v>
      </c>
      <c r="V1419" s="14">
        <f>RIGHT(amazon[[#This Row],[discounted_price]],LEN(amazon[[#This Row],[discounted_price]])-1)*1</f>
        <v>390</v>
      </c>
      <c r="W1419" s="14">
        <f>RIGHT(amazon[[#This Row],[actual_price]],LEN(amazon[[#This Row],[actual_price]])-1)*1</f>
        <v>799</v>
      </c>
      <c r="X1419" s="1">
        <v>0.51</v>
      </c>
      <c r="Y1419">
        <v>3.8</v>
      </c>
      <c r="Z1419">
        <v>287</v>
      </c>
      <c r="AA1419" s="3" t="s">
        <v>13421</v>
      </c>
      <c r="AB1419" s="3" t="s">
        <v>13422</v>
      </c>
      <c r="AC1419" s="3" t="s">
        <v>13423</v>
      </c>
      <c r="AD1419" s="3" t="s">
        <v>13424</v>
      </c>
      <c r="AE1419" s="3" t="s">
        <v>13425</v>
      </c>
      <c r="AF1419" s="3" t="s">
        <v>16088</v>
      </c>
      <c r="AG1419" s="3" t="s">
        <v>13427</v>
      </c>
      <c r="AH1419" s="3" t="s">
        <v>13428</v>
      </c>
    </row>
    <row r="1420" spans="1:34" x14ac:dyDescent="0.35">
      <c r="A1420" s="3" t="s">
        <v>13429</v>
      </c>
      <c r="B1420" s="3" t="s">
        <v>13430</v>
      </c>
      <c r="C1420" s="3"/>
      <c r="D1420" s="3"/>
      <c r="E1420" s="3"/>
      <c r="F1420" s="3"/>
      <c r="G1420" s="3"/>
      <c r="H1420" s="3"/>
      <c r="I1420" s="3"/>
      <c r="J1420" s="3"/>
      <c r="K1420" s="3"/>
      <c r="L1420" s="3"/>
      <c r="M1420" s="3"/>
      <c r="N1420" s="3"/>
      <c r="O1420" s="3"/>
      <c r="P1420" s="3"/>
      <c r="Q1420" s="3"/>
      <c r="R1420" s="3"/>
      <c r="S1420" s="3" t="s">
        <v>13431</v>
      </c>
      <c r="T1420" s="7" t="s">
        <v>13998</v>
      </c>
      <c r="U1420" s="6" t="s">
        <v>14076</v>
      </c>
      <c r="V1420" s="14">
        <f>RIGHT(amazon[[#This Row],[discounted_price]],LEN(amazon[[#This Row],[discounted_price]])-1)*1</f>
        <v>1999</v>
      </c>
      <c r="W1420" s="14">
        <f>RIGHT(amazon[[#This Row],[actual_price]],LEN(amazon[[#This Row],[actual_price]])-1)*1</f>
        <v>2999</v>
      </c>
      <c r="X1420" s="1">
        <v>0.33</v>
      </c>
      <c r="Y1420">
        <v>4.4000000000000004</v>
      </c>
      <c r="Z1420">
        <v>388</v>
      </c>
      <c r="AA1420" s="3" t="s">
        <v>13432</v>
      </c>
      <c r="AB1420" s="3" t="s">
        <v>13433</v>
      </c>
      <c r="AC1420" s="3" t="s">
        <v>13434</v>
      </c>
      <c r="AD1420" s="3" t="s">
        <v>13435</v>
      </c>
      <c r="AE1420" s="3" t="s">
        <v>13436</v>
      </c>
      <c r="AF1420" s="3" t="s">
        <v>13437</v>
      </c>
      <c r="AG1420" s="3" t="s">
        <v>13438</v>
      </c>
      <c r="AH1420" s="3" t="s">
        <v>13439</v>
      </c>
    </row>
    <row r="1421" spans="1:34" x14ac:dyDescent="0.35">
      <c r="A1421" s="3" t="s">
        <v>13440</v>
      </c>
      <c r="B1421" s="3" t="s">
        <v>13441</v>
      </c>
      <c r="C1421" s="3" t="s">
        <v>18200</v>
      </c>
      <c r="D1421" s="3"/>
      <c r="E1421" s="3"/>
      <c r="F1421" s="3"/>
      <c r="G1421" s="3"/>
      <c r="H1421" s="3"/>
      <c r="I1421" s="3"/>
      <c r="J1421" s="3"/>
      <c r="K1421" s="3"/>
      <c r="L1421" s="3"/>
      <c r="M1421" s="3"/>
      <c r="N1421" s="3"/>
      <c r="O1421" s="3"/>
      <c r="P1421" s="3"/>
      <c r="Q1421" s="3"/>
      <c r="R1421" s="3"/>
      <c r="S1421" s="3" t="s">
        <v>9655</v>
      </c>
      <c r="T1421" s="7" t="s">
        <v>16089</v>
      </c>
      <c r="U1421" s="6" t="s">
        <v>14950</v>
      </c>
      <c r="V1421" s="14">
        <f>RIGHT(amazon[[#This Row],[discounted_price]],LEN(amazon[[#This Row],[discounted_price]])-1)*1</f>
        <v>1624</v>
      </c>
      <c r="W1421" s="14">
        <f>RIGHT(amazon[[#This Row],[actual_price]],LEN(amazon[[#This Row],[actual_price]])-1)*1</f>
        <v>2495</v>
      </c>
      <c r="X1421" s="1">
        <v>0.35</v>
      </c>
      <c r="Y1421">
        <v>4.0999999999999996</v>
      </c>
      <c r="Z1421">
        <v>827</v>
      </c>
      <c r="AA1421" s="3" t="s">
        <v>13443</v>
      </c>
      <c r="AB1421" s="3" t="s">
        <v>13444</v>
      </c>
      <c r="AC1421" s="3" t="s">
        <v>13445</v>
      </c>
      <c r="AD1421" s="3" t="s">
        <v>13446</v>
      </c>
      <c r="AE1421" s="3" t="s">
        <v>13447</v>
      </c>
      <c r="AF1421" s="3" t="s">
        <v>13448</v>
      </c>
      <c r="AG1421" s="3" t="s">
        <v>13449</v>
      </c>
      <c r="AH1421" s="3" t="s">
        <v>13450</v>
      </c>
    </row>
    <row r="1422" spans="1:34" x14ac:dyDescent="0.35">
      <c r="A1422" s="3" t="s">
        <v>13451</v>
      </c>
      <c r="B1422" s="3" t="s">
        <v>13452</v>
      </c>
      <c r="C1422" s="3"/>
      <c r="D1422" s="3"/>
      <c r="E1422" s="3"/>
      <c r="F1422" s="3"/>
      <c r="G1422" s="3"/>
      <c r="H1422" s="3"/>
      <c r="I1422" s="3"/>
      <c r="J1422" s="3"/>
      <c r="K1422" s="3"/>
      <c r="L1422" s="3"/>
      <c r="M1422" s="3"/>
      <c r="N1422" s="3"/>
      <c r="O1422" s="3"/>
      <c r="P1422" s="3"/>
      <c r="Q1422" s="3"/>
      <c r="R1422" s="3"/>
      <c r="S1422" s="3" t="s">
        <v>12977</v>
      </c>
      <c r="T1422" s="7" t="s">
        <v>16090</v>
      </c>
      <c r="U1422" s="6" t="s">
        <v>15135</v>
      </c>
      <c r="V1422" s="14">
        <f>RIGHT(amazon[[#This Row],[discounted_price]],LEN(amazon[[#This Row],[discounted_price]])-1)*1</f>
        <v>184</v>
      </c>
      <c r="W1422" s="14">
        <f>RIGHT(amazon[[#This Row],[actual_price]],LEN(amazon[[#This Row],[actual_price]])-1)*1</f>
        <v>450</v>
      </c>
      <c r="X1422" s="1">
        <v>0.59</v>
      </c>
      <c r="Y1422">
        <v>4.2</v>
      </c>
      <c r="Z1422">
        <v>4971</v>
      </c>
      <c r="AA1422" s="3" t="s">
        <v>13454</v>
      </c>
      <c r="AB1422" s="3" t="s">
        <v>13455</v>
      </c>
      <c r="AC1422" s="3" t="s">
        <v>13456</v>
      </c>
      <c r="AD1422" s="3" t="s">
        <v>13457</v>
      </c>
      <c r="AE1422" s="3" t="s">
        <v>13458</v>
      </c>
      <c r="AF1422" s="3" t="s">
        <v>13459</v>
      </c>
      <c r="AG1422" s="3" t="s">
        <v>13460</v>
      </c>
      <c r="AH1422" s="3" t="s">
        <v>13461</v>
      </c>
    </row>
    <row r="1423" spans="1:34" x14ac:dyDescent="0.35">
      <c r="A1423" s="3" t="s">
        <v>13462</v>
      </c>
      <c r="B1423" s="3" t="s">
        <v>13463</v>
      </c>
      <c r="C1423" s="3" t="s">
        <v>18201</v>
      </c>
      <c r="D1423" s="3" t="s">
        <v>18202</v>
      </c>
      <c r="E1423" s="3"/>
      <c r="F1423" s="3"/>
      <c r="G1423" s="3"/>
      <c r="H1423" s="3"/>
      <c r="I1423" s="3"/>
      <c r="J1423" s="3"/>
      <c r="K1423" s="3"/>
      <c r="L1423" s="3"/>
      <c r="M1423" s="3"/>
      <c r="N1423" s="3"/>
      <c r="O1423" s="3"/>
      <c r="P1423" s="3"/>
      <c r="Q1423" s="3"/>
      <c r="R1423" s="3"/>
      <c r="S1423" s="3" t="s">
        <v>9162</v>
      </c>
      <c r="T1423" s="7" t="s">
        <v>16091</v>
      </c>
      <c r="U1423" s="6" t="s">
        <v>13952</v>
      </c>
      <c r="V1423" s="14">
        <f>RIGHT(amazon[[#This Row],[discounted_price]],LEN(amazon[[#This Row],[discounted_price]])-1)*1</f>
        <v>445</v>
      </c>
      <c r="W1423" s="14">
        <f>RIGHT(amazon[[#This Row],[actual_price]],LEN(amazon[[#This Row],[actual_price]])-1)*1</f>
        <v>999</v>
      </c>
      <c r="X1423" s="1">
        <v>0.55000000000000004</v>
      </c>
      <c r="Y1423">
        <v>4.3</v>
      </c>
      <c r="Z1423">
        <v>229</v>
      </c>
      <c r="AA1423" s="3" t="s">
        <v>13465</v>
      </c>
      <c r="AB1423" s="3" t="s">
        <v>13466</v>
      </c>
      <c r="AC1423" s="3" t="s">
        <v>13467</v>
      </c>
      <c r="AD1423" s="3" t="s">
        <v>13468</v>
      </c>
      <c r="AE1423" s="3" t="s">
        <v>13469</v>
      </c>
      <c r="AF1423" s="3" t="s">
        <v>13470</v>
      </c>
      <c r="AG1423" s="3" t="s">
        <v>13471</v>
      </c>
      <c r="AH1423" s="3" t="s">
        <v>13472</v>
      </c>
    </row>
    <row r="1424" spans="1:34" x14ac:dyDescent="0.35">
      <c r="A1424" s="3" t="s">
        <v>13473</v>
      </c>
      <c r="B1424" s="3" t="s">
        <v>13474</v>
      </c>
      <c r="C1424" s="3"/>
      <c r="D1424" s="3"/>
      <c r="E1424" s="3"/>
      <c r="F1424" s="3"/>
      <c r="G1424" s="3"/>
      <c r="H1424" s="3"/>
      <c r="I1424" s="3"/>
      <c r="J1424" s="3"/>
      <c r="K1424" s="3"/>
      <c r="L1424" s="3"/>
      <c r="M1424" s="3"/>
      <c r="N1424" s="3"/>
      <c r="O1424" s="3"/>
      <c r="P1424" s="3"/>
      <c r="Q1424" s="3"/>
      <c r="R1424" s="3"/>
      <c r="S1424" s="3" t="s">
        <v>13475</v>
      </c>
      <c r="T1424" s="7" t="s">
        <v>13941</v>
      </c>
      <c r="U1424" s="6" t="s">
        <v>15734</v>
      </c>
      <c r="V1424" s="14">
        <f>RIGHT(amazon[[#This Row],[discounted_price]],LEN(amazon[[#This Row],[discounted_price]])-1)*1</f>
        <v>699</v>
      </c>
      <c r="W1424" s="14">
        <f>RIGHT(amazon[[#This Row],[actual_price]],LEN(amazon[[#This Row],[actual_price]])-1)*1</f>
        <v>1690</v>
      </c>
      <c r="X1424" s="1">
        <v>0.59</v>
      </c>
      <c r="Y1424">
        <v>4.0999999999999996</v>
      </c>
      <c r="Z1424">
        <v>3524</v>
      </c>
      <c r="AA1424" s="3" t="s">
        <v>13476</v>
      </c>
      <c r="AB1424" s="3" t="s">
        <v>13477</v>
      </c>
      <c r="AC1424" s="3" t="s">
        <v>13478</v>
      </c>
      <c r="AD1424" s="3" t="s">
        <v>13479</v>
      </c>
      <c r="AE1424" s="3" t="s">
        <v>13480</v>
      </c>
      <c r="AF1424" s="3" t="s">
        <v>13481</v>
      </c>
      <c r="AG1424" s="3" t="s">
        <v>13482</v>
      </c>
      <c r="AH1424" s="3" t="s">
        <v>13483</v>
      </c>
    </row>
    <row r="1425" spans="1:34" x14ac:dyDescent="0.35">
      <c r="A1425" s="3" t="s">
        <v>13484</v>
      </c>
      <c r="B1425" s="3" t="s">
        <v>13485</v>
      </c>
      <c r="C1425" s="3" t="s">
        <v>18203</v>
      </c>
      <c r="D1425" s="3" t="s">
        <v>16771</v>
      </c>
      <c r="E1425" s="3" t="s">
        <v>16206</v>
      </c>
      <c r="F1425" s="3"/>
      <c r="G1425" s="3"/>
      <c r="H1425" s="3"/>
      <c r="I1425" s="3"/>
      <c r="J1425" s="3"/>
      <c r="K1425" s="3"/>
      <c r="L1425" s="3"/>
      <c r="M1425" s="3"/>
      <c r="N1425" s="3"/>
      <c r="O1425" s="3"/>
      <c r="P1425" s="3"/>
      <c r="Q1425" s="3"/>
      <c r="R1425" s="3"/>
      <c r="S1425" s="3" t="s">
        <v>9238</v>
      </c>
      <c r="T1425" s="7" t="s">
        <v>16092</v>
      </c>
      <c r="U1425" s="6" t="s">
        <v>16093</v>
      </c>
      <c r="V1425" s="14">
        <f>RIGHT(amazon[[#This Row],[discounted_price]],LEN(amazon[[#This Row],[discounted_price]])-1)*1</f>
        <v>1601</v>
      </c>
      <c r="W1425" s="14">
        <f>RIGHT(amazon[[#This Row],[actual_price]],LEN(amazon[[#This Row],[actual_price]])-1)*1</f>
        <v>3890</v>
      </c>
      <c r="X1425" s="1">
        <v>0.59</v>
      </c>
      <c r="Y1425">
        <v>4.2</v>
      </c>
      <c r="Z1425">
        <v>156</v>
      </c>
      <c r="AA1425" s="3" t="s">
        <v>13488</v>
      </c>
      <c r="AB1425" s="3" t="s">
        <v>13489</v>
      </c>
      <c r="AC1425" s="3" t="s">
        <v>13490</v>
      </c>
      <c r="AD1425" s="3" t="s">
        <v>13491</v>
      </c>
      <c r="AE1425" s="3" t="s">
        <v>13492</v>
      </c>
      <c r="AF1425" s="3" t="s">
        <v>13493</v>
      </c>
      <c r="AG1425" s="3" t="s">
        <v>13494</v>
      </c>
      <c r="AH1425" s="3" t="s">
        <v>13495</v>
      </c>
    </row>
    <row r="1426" spans="1:34" x14ac:dyDescent="0.35">
      <c r="A1426" s="3" t="s">
        <v>13496</v>
      </c>
      <c r="B1426" s="3" t="s">
        <v>13497</v>
      </c>
      <c r="C1426" s="3"/>
      <c r="D1426" s="3"/>
      <c r="E1426" s="3"/>
      <c r="F1426" s="3"/>
      <c r="G1426" s="3"/>
      <c r="H1426" s="3"/>
      <c r="I1426" s="3"/>
      <c r="J1426" s="3"/>
      <c r="K1426" s="3"/>
      <c r="L1426" s="3"/>
      <c r="M1426" s="3"/>
      <c r="N1426" s="3"/>
      <c r="O1426" s="3"/>
      <c r="P1426" s="3"/>
      <c r="Q1426" s="3"/>
      <c r="R1426" s="3"/>
      <c r="S1426" s="3" t="s">
        <v>10297</v>
      </c>
      <c r="T1426" s="7" t="s">
        <v>16094</v>
      </c>
      <c r="U1426" s="6" t="s">
        <v>15675</v>
      </c>
      <c r="V1426" s="14">
        <f>RIGHT(amazon[[#This Row],[discounted_price]],LEN(amazon[[#This Row],[discounted_price]])-1)*1</f>
        <v>231</v>
      </c>
      <c r="W1426" s="14">
        <f>RIGHT(amazon[[#This Row],[actual_price]],LEN(amazon[[#This Row],[actual_price]])-1)*1</f>
        <v>260</v>
      </c>
      <c r="X1426" s="1">
        <v>0.11</v>
      </c>
      <c r="Y1426">
        <v>4.0999999999999996</v>
      </c>
      <c r="Z1426">
        <v>490</v>
      </c>
      <c r="AA1426" s="3" t="s">
        <v>13499</v>
      </c>
      <c r="AB1426" s="3" t="s">
        <v>13500</v>
      </c>
      <c r="AC1426" s="3" t="s">
        <v>13501</v>
      </c>
      <c r="AD1426" s="3" t="s">
        <v>13502</v>
      </c>
      <c r="AE1426" s="3" t="s">
        <v>13503</v>
      </c>
      <c r="AF1426" s="3" t="s">
        <v>16095</v>
      </c>
      <c r="AG1426" s="3" t="s">
        <v>13505</v>
      </c>
      <c r="AH1426" s="3" t="s">
        <v>13506</v>
      </c>
    </row>
    <row r="1427" spans="1:34" x14ac:dyDescent="0.35">
      <c r="A1427" s="3" t="s">
        <v>13507</v>
      </c>
      <c r="B1427" s="3" t="s">
        <v>13508</v>
      </c>
      <c r="C1427" s="3"/>
      <c r="D1427" s="3"/>
      <c r="E1427" s="3"/>
      <c r="F1427" s="3"/>
      <c r="G1427" s="3"/>
      <c r="H1427" s="3"/>
      <c r="I1427" s="3"/>
      <c r="J1427" s="3"/>
      <c r="K1427" s="3"/>
      <c r="L1427" s="3"/>
      <c r="M1427" s="3"/>
      <c r="N1427" s="3"/>
      <c r="O1427" s="3"/>
      <c r="P1427" s="3"/>
      <c r="Q1427" s="3"/>
      <c r="R1427" s="3"/>
      <c r="S1427" s="3" t="s">
        <v>9162</v>
      </c>
      <c r="T1427" s="7" t="s">
        <v>14551</v>
      </c>
      <c r="U1427" s="6" t="s">
        <v>14006</v>
      </c>
      <c r="V1427" s="14">
        <f>RIGHT(amazon[[#This Row],[discounted_price]],LEN(amazon[[#This Row],[discounted_price]])-1)*1</f>
        <v>369</v>
      </c>
      <c r="W1427" s="14">
        <f>RIGHT(amazon[[#This Row],[actual_price]],LEN(amazon[[#This Row],[actual_price]])-1)*1</f>
        <v>599</v>
      </c>
      <c r="X1427" s="1">
        <v>0.38</v>
      </c>
      <c r="Y1427">
        <v>3.9</v>
      </c>
      <c r="Z1427">
        <v>82</v>
      </c>
      <c r="AA1427" s="3" t="s">
        <v>16096</v>
      </c>
      <c r="AB1427" s="3" t="s">
        <v>13510</v>
      </c>
      <c r="AC1427" s="3" t="s">
        <v>13511</v>
      </c>
      <c r="AD1427" s="3" t="s">
        <v>13512</v>
      </c>
      <c r="AE1427" s="3" t="s">
        <v>13513</v>
      </c>
      <c r="AF1427" s="3" t="s">
        <v>13514</v>
      </c>
      <c r="AG1427" s="3" t="s">
        <v>13515</v>
      </c>
      <c r="AH1427" s="3" t="s">
        <v>13516</v>
      </c>
    </row>
    <row r="1428" spans="1:34" x14ac:dyDescent="0.35">
      <c r="A1428" s="3" t="s">
        <v>13517</v>
      </c>
      <c r="B1428" s="3" t="s">
        <v>13518</v>
      </c>
      <c r="C1428" s="3" t="s">
        <v>18204</v>
      </c>
      <c r="D1428" s="3" t="s">
        <v>18205</v>
      </c>
      <c r="E1428" s="3" t="s">
        <v>18206</v>
      </c>
      <c r="F1428" s="3" t="s">
        <v>18207</v>
      </c>
      <c r="G1428" s="3"/>
      <c r="H1428" s="3"/>
      <c r="I1428" s="3"/>
      <c r="J1428" s="3"/>
      <c r="K1428" s="3"/>
      <c r="L1428" s="3"/>
      <c r="M1428" s="3"/>
      <c r="N1428" s="3"/>
      <c r="O1428" s="3"/>
      <c r="P1428" s="3"/>
      <c r="Q1428" s="3"/>
      <c r="R1428" s="3"/>
      <c r="S1428" s="3" t="s">
        <v>9126</v>
      </c>
      <c r="T1428" s="7" t="s">
        <v>15452</v>
      </c>
      <c r="U1428" s="6" t="s">
        <v>15646</v>
      </c>
      <c r="V1428" s="14">
        <f>RIGHT(amazon[[#This Row],[discounted_price]],LEN(amazon[[#This Row],[discounted_price]])-1)*1</f>
        <v>809</v>
      </c>
      <c r="W1428" s="14">
        <f>RIGHT(amazon[[#This Row],[actual_price]],LEN(amazon[[#This Row],[actual_price]])-1)*1</f>
        <v>1950</v>
      </c>
      <c r="X1428" s="1">
        <v>0.59</v>
      </c>
      <c r="Y1428">
        <v>3.9</v>
      </c>
      <c r="Z1428">
        <v>710</v>
      </c>
      <c r="AA1428" s="3" t="s">
        <v>13519</v>
      </c>
      <c r="AB1428" s="3" t="s">
        <v>13520</v>
      </c>
      <c r="AC1428" s="3" t="s">
        <v>13521</v>
      </c>
      <c r="AD1428" s="3" t="s">
        <v>13522</v>
      </c>
      <c r="AE1428" s="3" t="s">
        <v>16097</v>
      </c>
      <c r="AF1428" s="3" t="s">
        <v>13524</v>
      </c>
      <c r="AG1428" s="3" t="s">
        <v>13525</v>
      </c>
      <c r="AH1428" s="3" t="s">
        <v>13526</v>
      </c>
    </row>
    <row r="1429" spans="1:34" x14ac:dyDescent="0.35">
      <c r="A1429" s="3" t="s">
        <v>13527</v>
      </c>
      <c r="B1429" s="3" t="s">
        <v>13528</v>
      </c>
      <c r="C1429" s="3"/>
      <c r="D1429" s="3"/>
      <c r="E1429" s="3"/>
      <c r="F1429" s="3"/>
      <c r="G1429" s="3"/>
      <c r="H1429" s="3"/>
      <c r="I1429" s="3"/>
      <c r="J1429" s="3"/>
      <c r="K1429" s="3"/>
      <c r="L1429" s="3"/>
      <c r="M1429" s="3"/>
      <c r="N1429" s="3"/>
      <c r="O1429" s="3"/>
      <c r="P1429" s="3"/>
      <c r="Q1429" s="3"/>
      <c r="R1429" s="3"/>
      <c r="S1429" s="3" t="s">
        <v>9305</v>
      </c>
      <c r="T1429" s="7" t="s">
        <v>14036</v>
      </c>
      <c r="U1429" s="6" t="s">
        <v>14732</v>
      </c>
      <c r="V1429" s="14">
        <f>RIGHT(amazon[[#This Row],[discounted_price]],LEN(amazon[[#This Row],[discounted_price]])-1)*1</f>
        <v>1199</v>
      </c>
      <c r="W1429" s="14">
        <f>RIGHT(amazon[[#This Row],[actual_price]],LEN(amazon[[#This Row],[actual_price]])-1)*1</f>
        <v>2990</v>
      </c>
      <c r="X1429" s="1">
        <v>0.6</v>
      </c>
      <c r="Y1429">
        <v>3.8</v>
      </c>
      <c r="Z1429">
        <v>133</v>
      </c>
      <c r="AA1429" s="3" t="s">
        <v>13529</v>
      </c>
      <c r="AB1429" s="3" t="s">
        <v>13530</v>
      </c>
      <c r="AC1429" s="3" t="s">
        <v>13531</v>
      </c>
      <c r="AD1429" s="3" t="s">
        <v>13532</v>
      </c>
      <c r="AE1429" s="3" t="s">
        <v>16098</v>
      </c>
      <c r="AF1429" s="3" t="s">
        <v>13534</v>
      </c>
      <c r="AG1429" s="3" t="s">
        <v>13535</v>
      </c>
      <c r="AH1429" s="3" t="s">
        <v>13536</v>
      </c>
    </row>
    <row r="1430" spans="1:34" x14ac:dyDescent="0.35">
      <c r="A1430" s="3" t="s">
        <v>13537</v>
      </c>
      <c r="B1430" s="3" t="s">
        <v>13538</v>
      </c>
      <c r="C1430" s="3" t="s">
        <v>18194</v>
      </c>
      <c r="D1430" s="3" t="s">
        <v>18053</v>
      </c>
      <c r="E1430" s="3" t="s">
        <v>18054</v>
      </c>
      <c r="F1430" s="3"/>
      <c r="G1430" s="3"/>
      <c r="H1430" s="3"/>
      <c r="I1430" s="3"/>
      <c r="J1430" s="3"/>
      <c r="K1430" s="3"/>
      <c r="L1430" s="3"/>
      <c r="M1430" s="3"/>
      <c r="N1430" s="3"/>
      <c r="O1430" s="3"/>
      <c r="P1430" s="3"/>
      <c r="Q1430" s="3"/>
      <c r="R1430" s="3"/>
      <c r="S1430" s="3" t="s">
        <v>9305</v>
      </c>
      <c r="T1430" s="7" t="s">
        <v>16024</v>
      </c>
      <c r="U1430" s="6" t="s">
        <v>16099</v>
      </c>
      <c r="V1430" s="14">
        <f>RIGHT(amazon[[#This Row],[discounted_price]],LEN(amazon[[#This Row],[discounted_price]])-1)*1</f>
        <v>6120</v>
      </c>
      <c r="W1430" s="14">
        <f>RIGHT(amazon[[#This Row],[actual_price]],LEN(amazon[[#This Row],[actual_price]])-1)*1</f>
        <v>8073</v>
      </c>
      <c r="X1430" s="1">
        <v>0.24</v>
      </c>
      <c r="Y1430">
        <v>4.5999999999999996</v>
      </c>
      <c r="Z1430">
        <v>2751</v>
      </c>
      <c r="AA1430" s="3" t="s">
        <v>13540</v>
      </c>
      <c r="AB1430" s="3" t="s">
        <v>13541</v>
      </c>
      <c r="AC1430" s="3" t="s">
        <v>13542</v>
      </c>
      <c r="AD1430" s="3" t="s">
        <v>13543</v>
      </c>
      <c r="AE1430" s="3" t="s">
        <v>16100</v>
      </c>
      <c r="AF1430" s="3" t="s">
        <v>16101</v>
      </c>
      <c r="AG1430" s="3" t="s">
        <v>13546</v>
      </c>
      <c r="AH1430" s="3" t="s">
        <v>13547</v>
      </c>
    </row>
    <row r="1431" spans="1:34" x14ac:dyDescent="0.35">
      <c r="A1431" s="3" t="s">
        <v>13548</v>
      </c>
      <c r="B1431" s="3" t="s">
        <v>13549</v>
      </c>
      <c r="C1431" s="3" t="s">
        <v>18208</v>
      </c>
      <c r="D1431" s="3" t="s">
        <v>18209</v>
      </c>
      <c r="E1431" s="3" t="s">
        <v>18210</v>
      </c>
      <c r="F1431" s="3"/>
      <c r="G1431" s="3"/>
      <c r="H1431" s="3"/>
      <c r="I1431" s="3"/>
      <c r="J1431" s="3"/>
      <c r="K1431" s="3"/>
      <c r="L1431" s="3"/>
      <c r="M1431" s="3"/>
      <c r="N1431" s="3"/>
      <c r="O1431" s="3"/>
      <c r="P1431" s="3"/>
      <c r="Q1431" s="3"/>
      <c r="R1431" s="3"/>
      <c r="S1431" s="3" t="s">
        <v>9507</v>
      </c>
      <c r="T1431" s="7" t="s">
        <v>13982</v>
      </c>
      <c r="U1431" s="6" t="s">
        <v>14728</v>
      </c>
      <c r="V1431" s="14">
        <f>RIGHT(amazon[[#This Row],[discounted_price]],LEN(amazon[[#This Row],[discounted_price]])-1)*1</f>
        <v>1799</v>
      </c>
      <c r="W1431" s="14">
        <f>RIGHT(amazon[[#This Row],[actual_price]],LEN(amazon[[#This Row],[actual_price]])-1)*1</f>
        <v>2599</v>
      </c>
      <c r="X1431" s="1">
        <v>0.31</v>
      </c>
      <c r="Y1431">
        <v>3.6</v>
      </c>
      <c r="Z1431">
        <v>771</v>
      </c>
      <c r="AA1431" s="3" t="s">
        <v>16102</v>
      </c>
      <c r="AB1431" s="3" t="s">
        <v>13551</v>
      </c>
      <c r="AC1431" s="3" t="s">
        <v>13552</v>
      </c>
      <c r="AD1431" s="3" t="s">
        <v>13553</v>
      </c>
      <c r="AE1431" s="3" t="s">
        <v>13554</v>
      </c>
      <c r="AF1431" s="3" t="s">
        <v>16103</v>
      </c>
      <c r="AG1431" s="3" t="s">
        <v>13556</v>
      </c>
      <c r="AH1431" s="3" t="s">
        <v>13557</v>
      </c>
    </row>
    <row r="1432" spans="1:34" x14ac:dyDescent="0.35">
      <c r="A1432" s="3" t="s">
        <v>13558</v>
      </c>
      <c r="B1432" s="3" t="s">
        <v>13559</v>
      </c>
      <c r="C1432" s="3" t="s">
        <v>18211</v>
      </c>
      <c r="D1432" s="3" t="s">
        <v>18212</v>
      </c>
      <c r="E1432" s="3" t="s">
        <v>18213</v>
      </c>
      <c r="F1432" s="3" t="s">
        <v>18214</v>
      </c>
      <c r="G1432" s="3" t="s">
        <v>17306</v>
      </c>
      <c r="H1432" s="3" t="s">
        <v>18215</v>
      </c>
      <c r="I1432" s="3" t="s">
        <v>18216</v>
      </c>
      <c r="J1432" s="3"/>
      <c r="K1432" s="3"/>
      <c r="L1432" s="3"/>
      <c r="M1432" s="3"/>
      <c r="N1432" s="3"/>
      <c r="O1432" s="3"/>
      <c r="P1432" s="3"/>
      <c r="Q1432" s="3"/>
      <c r="R1432" s="3"/>
      <c r="S1432" s="3" t="s">
        <v>12228</v>
      </c>
      <c r="T1432" s="7" t="s">
        <v>14386</v>
      </c>
      <c r="U1432" s="6" t="s">
        <v>14106</v>
      </c>
      <c r="V1432" s="14">
        <f>RIGHT(amazon[[#This Row],[discounted_price]],LEN(amazon[[#This Row],[discounted_price]])-1)*1</f>
        <v>18999</v>
      </c>
      <c r="W1432" s="14">
        <f>RIGHT(amazon[[#This Row],[actual_price]],LEN(amazon[[#This Row],[actual_price]])-1)*1</f>
        <v>29999</v>
      </c>
      <c r="X1432" s="1">
        <v>0.37</v>
      </c>
      <c r="Y1432">
        <v>4.0999999999999996</v>
      </c>
      <c r="Z1432">
        <v>2536</v>
      </c>
      <c r="AA1432" s="3" t="s">
        <v>16104</v>
      </c>
      <c r="AB1432" s="3" t="s">
        <v>13561</v>
      </c>
      <c r="AC1432" s="3" t="s">
        <v>13562</v>
      </c>
      <c r="AD1432" s="3" t="s">
        <v>13563</v>
      </c>
      <c r="AE1432" s="3" t="s">
        <v>13564</v>
      </c>
      <c r="AF1432" s="3" t="s">
        <v>13565</v>
      </c>
      <c r="AG1432" s="3" t="s">
        <v>13566</v>
      </c>
      <c r="AH1432" s="3" t="s">
        <v>13567</v>
      </c>
    </row>
    <row r="1433" spans="1:34" x14ac:dyDescent="0.35">
      <c r="A1433" s="3" t="s">
        <v>13568</v>
      </c>
      <c r="B1433" s="3" t="s">
        <v>13569</v>
      </c>
      <c r="C1433" s="3"/>
      <c r="D1433" s="3"/>
      <c r="E1433" s="3"/>
      <c r="F1433" s="3"/>
      <c r="G1433" s="3"/>
      <c r="H1433" s="3"/>
      <c r="I1433" s="3"/>
      <c r="J1433" s="3"/>
      <c r="K1433" s="3"/>
      <c r="L1433" s="3"/>
      <c r="M1433" s="3"/>
      <c r="N1433" s="3"/>
      <c r="O1433" s="3"/>
      <c r="P1433" s="3"/>
      <c r="Q1433" s="3"/>
      <c r="R1433" s="3"/>
      <c r="S1433" s="3" t="s">
        <v>10254</v>
      </c>
      <c r="T1433" s="7" t="s">
        <v>13998</v>
      </c>
      <c r="U1433" s="6" t="s">
        <v>16105</v>
      </c>
      <c r="V1433" s="14">
        <f>RIGHT(amazon[[#This Row],[discounted_price]],LEN(amazon[[#This Row],[discounted_price]])-1)*1</f>
        <v>1999</v>
      </c>
      <c r="W1433" s="14">
        <f>RIGHT(amazon[[#This Row],[actual_price]],LEN(amazon[[#This Row],[actual_price]])-1)*1</f>
        <v>2360</v>
      </c>
      <c r="X1433" s="1">
        <v>0.15</v>
      </c>
      <c r="Y1433">
        <v>4.2</v>
      </c>
      <c r="Z1433">
        <v>7801</v>
      </c>
      <c r="AA1433" s="3" t="s">
        <v>13571</v>
      </c>
      <c r="AB1433" s="3" t="s">
        <v>13572</v>
      </c>
      <c r="AC1433" s="3" t="s">
        <v>13573</v>
      </c>
      <c r="AD1433" s="3" t="s">
        <v>13574</v>
      </c>
      <c r="AE1433" s="3" t="s">
        <v>13575</v>
      </c>
      <c r="AF1433" s="3" t="s">
        <v>13576</v>
      </c>
      <c r="AG1433" s="3" t="s">
        <v>13577</v>
      </c>
      <c r="AH1433" s="3" t="s">
        <v>13578</v>
      </c>
    </row>
    <row r="1434" spans="1:34" x14ac:dyDescent="0.35">
      <c r="A1434" s="3" t="s">
        <v>13579</v>
      </c>
      <c r="B1434" s="3" t="s">
        <v>13580</v>
      </c>
      <c r="C1434" s="3" t="s">
        <v>18217</v>
      </c>
      <c r="D1434" s="3" t="s">
        <v>18218</v>
      </c>
      <c r="E1434" s="3" t="s">
        <v>18219</v>
      </c>
      <c r="F1434" s="3" t="s">
        <v>18220</v>
      </c>
      <c r="G1434" s="3" t="s">
        <v>16589</v>
      </c>
      <c r="H1434" s="3" t="s">
        <v>18221</v>
      </c>
      <c r="I1434" s="3"/>
      <c r="J1434" s="3"/>
      <c r="K1434" s="3"/>
      <c r="L1434" s="3"/>
      <c r="M1434" s="3"/>
      <c r="N1434" s="3"/>
      <c r="O1434" s="3"/>
      <c r="P1434" s="3"/>
      <c r="Q1434" s="3"/>
      <c r="R1434" s="3"/>
      <c r="S1434" s="3" t="s">
        <v>13581</v>
      </c>
      <c r="T1434" s="7" t="s">
        <v>14565</v>
      </c>
      <c r="U1434" s="6" t="s">
        <v>16106</v>
      </c>
      <c r="V1434" s="14">
        <f>RIGHT(amazon[[#This Row],[discounted_price]],LEN(amazon[[#This Row],[discounted_price]])-1)*1</f>
        <v>5999</v>
      </c>
      <c r="W1434" s="14">
        <f>RIGHT(amazon[[#This Row],[actual_price]],LEN(amazon[[#This Row],[actual_price]])-1)*1</f>
        <v>11495</v>
      </c>
      <c r="X1434" s="1">
        <v>0.48</v>
      </c>
      <c r="Y1434">
        <v>4.3</v>
      </c>
      <c r="Z1434">
        <v>534</v>
      </c>
      <c r="AA1434" s="3" t="s">
        <v>13583</v>
      </c>
      <c r="AB1434" s="3" t="s">
        <v>13584</v>
      </c>
      <c r="AC1434" s="3" t="s">
        <v>13585</v>
      </c>
      <c r="AD1434" s="3" t="s">
        <v>13586</v>
      </c>
      <c r="AE1434" s="3" t="s">
        <v>13587</v>
      </c>
      <c r="AF1434" s="3" t="s">
        <v>16107</v>
      </c>
      <c r="AG1434" s="3" t="s">
        <v>13589</v>
      </c>
      <c r="AH1434" s="3" t="s">
        <v>13590</v>
      </c>
    </row>
    <row r="1435" spans="1:34" x14ac:dyDescent="0.35">
      <c r="A1435" s="3" t="s">
        <v>13591</v>
      </c>
      <c r="B1435" s="3" t="s">
        <v>13592</v>
      </c>
      <c r="C1435" s="3"/>
      <c r="D1435" s="3"/>
      <c r="E1435" s="3"/>
      <c r="F1435" s="3"/>
      <c r="G1435" s="3"/>
      <c r="H1435" s="3"/>
      <c r="I1435" s="3"/>
      <c r="J1435" s="3"/>
      <c r="K1435" s="3"/>
      <c r="L1435" s="3"/>
      <c r="M1435" s="3"/>
      <c r="N1435" s="3"/>
      <c r="O1435" s="3"/>
      <c r="P1435" s="3"/>
      <c r="Q1435" s="3"/>
      <c r="R1435" s="3"/>
      <c r="S1435" s="3" t="s">
        <v>9933</v>
      </c>
      <c r="T1435" s="7" t="s">
        <v>14728</v>
      </c>
      <c r="U1435" s="6" t="s">
        <v>16108</v>
      </c>
      <c r="V1435" s="14">
        <f>RIGHT(amazon[[#This Row],[discounted_price]],LEN(amazon[[#This Row],[discounted_price]])-1)*1</f>
        <v>2599</v>
      </c>
      <c r="W1435" s="14">
        <f>RIGHT(amazon[[#This Row],[actual_price]],LEN(amazon[[#This Row],[actual_price]])-1)*1</f>
        <v>4780</v>
      </c>
      <c r="X1435" s="1">
        <v>0.46</v>
      </c>
      <c r="Y1435">
        <v>3.9</v>
      </c>
      <c r="Z1435">
        <v>898</v>
      </c>
      <c r="AA1435" s="3" t="s">
        <v>13594</v>
      </c>
      <c r="AB1435" s="3" t="s">
        <v>13595</v>
      </c>
      <c r="AC1435" s="3" t="s">
        <v>13596</v>
      </c>
      <c r="AD1435" s="3" t="s">
        <v>13597</v>
      </c>
      <c r="AE1435" s="3" t="s">
        <v>16109</v>
      </c>
      <c r="AF1435" s="3" t="s">
        <v>13599</v>
      </c>
      <c r="AG1435" s="3" t="s">
        <v>13600</v>
      </c>
      <c r="AH1435" s="3" t="s">
        <v>13601</v>
      </c>
    </row>
    <row r="1436" spans="1:34" x14ac:dyDescent="0.35">
      <c r="A1436" s="3" t="s">
        <v>13602</v>
      </c>
      <c r="B1436" s="3" t="s">
        <v>16110</v>
      </c>
      <c r="C1436" s="3" t="s">
        <v>16180</v>
      </c>
      <c r="D1436" s="3"/>
      <c r="E1436" s="3"/>
      <c r="F1436" s="3"/>
      <c r="G1436" s="3"/>
      <c r="H1436" s="3"/>
      <c r="I1436" s="3"/>
      <c r="J1436" s="3"/>
      <c r="K1436" s="3"/>
      <c r="L1436" s="3"/>
      <c r="M1436" s="3"/>
      <c r="N1436" s="3"/>
      <c r="O1436" s="3"/>
      <c r="P1436" s="3"/>
      <c r="Q1436" s="3"/>
      <c r="R1436" s="3"/>
      <c r="S1436" s="3" t="s">
        <v>12840</v>
      </c>
      <c r="T1436" s="7" t="s">
        <v>14036</v>
      </c>
      <c r="U1436" s="6" t="s">
        <v>14735</v>
      </c>
      <c r="V1436" s="14">
        <f>RIGHT(amazon[[#This Row],[discounted_price]],LEN(amazon[[#This Row],[discounted_price]])-1)*1</f>
        <v>1199</v>
      </c>
      <c r="W1436" s="14">
        <f>RIGHT(amazon[[#This Row],[actual_price]],LEN(amazon[[#This Row],[actual_price]])-1)*1</f>
        <v>2400</v>
      </c>
      <c r="X1436" s="1">
        <v>0.5</v>
      </c>
      <c r="Y1436">
        <v>3.9</v>
      </c>
      <c r="Z1436">
        <v>1202</v>
      </c>
      <c r="AA1436" s="3" t="s">
        <v>13604</v>
      </c>
      <c r="AB1436" s="3" t="s">
        <v>13605</v>
      </c>
      <c r="AC1436" s="3" t="s">
        <v>13606</v>
      </c>
      <c r="AD1436" s="3" t="s">
        <v>13607</v>
      </c>
      <c r="AE1436" s="3" t="s">
        <v>16111</v>
      </c>
      <c r="AF1436" s="3" t="s">
        <v>16112</v>
      </c>
      <c r="AG1436" s="3" t="s">
        <v>13610</v>
      </c>
      <c r="AH1436" s="3" t="s">
        <v>13611</v>
      </c>
    </row>
    <row r="1437" spans="1:34" x14ac:dyDescent="0.35">
      <c r="A1437" s="3" t="s">
        <v>13612</v>
      </c>
      <c r="B1437" s="3" t="s">
        <v>13613</v>
      </c>
      <c r="C1437" s="3" t="s">
        <v>18222</v>
      </c>
      <c r="D1437" s="3"/>
      <c r="E1437" s="3"/>
      <c r="F1437" s="3"/>
      <c r="G1437" s="3"/>
      <c r="H1437" s="3"/>
      <c r="I1437" s="3"/>
      <c r="J1437" s="3"/>
      <c r="K1437" s="3"/>
      <c r="L1437" s="3"/>
      <c r="M1437" s="3"/>
      <c r="N1437" s="3"/>
      <c r="O1437" s="3"/>
      <c r="P1437" s="3"/>
      <c r="Q1437" s="3"/>
      <c r="R1437" s="3"/>
      <c r="S1437" s="3" t="s">
        <v>9495</v>
      </c>
      <c r="T1437" s="7" t="s">
        <v>13959</v>
      </c>
      <c r="U1437" s="6" t="s">
        <v>13975</v>
      </c>
      <c r="V1437" s="14">
        <f>RIGHT(amazon[[#This Row],[discounted_price]],LEN(amazon[[#This Row],[discounted_price]])-1)*1</f>
        <v>219</v>
      </c>
      <c r="W1437" s="14">
        <f>RIGHT(amazon[[#This Row],[actual_price]],LEN(amazon[[#This Row],[actual_price]])-1)*1</f>
        <v>249</v>
      </c>
      <c r="X1437" s="1">
        <v>0.12</v>
      </c>
      <c r="Y1437">
        <v>4</v>
      </c>
      <c r="Z1437">
        <v>1108</v>
      </c>
      <c r="AA1437" s="3" t="s">
        <v>13614</v>
      </c>
      <c r="AB1437" s="3" t="s">
        <v>13615</v>
      </c>
      <c r="AC1437" s="3" t="s">
        <v>13616</v>
      </c>
      <c r="AD1437" s="3" t="s">
        <v>13617</v>
      </c>
      <c r="AE1437" s="3" t="s">
        <v>16113</v>
      </c>
      <c r="AF1437" s="3" t="s">
        <v>16114</v>
      </c>
      <c r="AG1437" s="3" t="s">
        <v>13620</v>
      </c>
      <c r="AH1437" s="3" t="s">
        <v>13621</v>
      </c>
    </row>
    <row r="1438" spans="1:34" x14ac:dyDescent="0.35">
      <c r="A1438" s="3" t="s">
        <v>13622</v>
      </c>
      <c r="B1438" s="3" t="s">
        <v>13623</v>
      </c>
      <c r="C1438" s="3" t="s">
        <v>18223</v>
      </c>
      <c r="D1438" s="3" t="s">
        <v>18224</v>
      </c>
      <c r="E1438" s="3"/>
      <c r="F1438" s="3"/>
      <c r="G1438" s="3"/>
      <c r="H1438" s="3"/>
      <c r="I1438" s="3"/>
      <c r="J1438" s="3"/>
      <c r="K1438" s="3"/>
      <c r="L1438" s="3"/>
      <c r="M1438" s="3"/>
      <c r="N1438" s="3"/>
      <c r="O1438" s="3"/>
      <c r="P1438" s="3"/>
      <c r="Q1438" s="3"/>
      <c r="R1438" s="3"/>
      <c r="S1438" s="3" t="s">
        <v>9151</v>
      </c>
      <c r="T1438" s="7" t="s">
        <v>13958</v>
      </c>
      <c r="U1438" s="6" t="s">
        <v>14036</v>
      </c>
      <c r="V1438" s="14">
        <f>RIGHT(amazon[[#This Row],[discounted_price]],LEN(amazon[[#This Row],[discounted_price]])-1)*1</f>
        <v>799</v>
      </c>
      <c r="W1438" s="14">
        <f>RIGHT(amazon[[#This Row],[actual_price]],LEN(amazon[[#This Row],[actual_price]])-1)*1</f>
        <v>1199</v>
      </c>
      <c r="X1438" s="1">
        <v>0.33</v>
      </c>
      <c r="Y1438">
        <v>4.4000000000000004</v>
      </c>
      <c r="Z1438">
        <v>17</v>
      </c>
      <c r="AA1438" s="3" t="s">
        <v>9772</v>
      </c>
      <c r="AB1438" s="3" t="s">
        <v>13624</v>
      </c>
      <c r="AC1438" s="3" t="s">
        <v>13625</v>
      </c>
      <c r="AD1438" s="3" t="s">
        <v>13626</v>
      </c>
      <c r="AE1438" s="3" t="s">
        <v>13627</v>
      </c>
      <c r="AF1438" s="3" t="s">
        <v>13628</v>
      </c>
      <c r="AG1438" s="3" t="s">
        <v>9778</v>
      </c>
      <c r="AH1438" s="3" t="s">
        <v>13629</v>
      </c>
    </row>
    <row r="1439" spans="1:34" x14ac:dyDescent="0.35">
      <c r="A1439" s="3" t="s">
        <v>13630</v>
      </c>
      <c r="B1439" s="3" t="s">
        <v>16115</v>
      </c>
      <c r="C1439" s="3" t="s">
        <v>18225</v>
      </c>
      <c r="D1439" s="3" t="s">
        <v>18226</v>
      </c>
      <c r="E1439" s="3" t="s">
        <v>18227</v>
      </c>
      <c r="F1439" s="3" t="s">
        <v>18228</v>
      </c>
      <c r="G1439" s="3"/>
      <c r="H1439" s="3"/>
      <c r="I1439" s="3"/>
      <c r="J1439" s="3"/>
      <c r="K1439" s="3"/>
      <c r="L1439" s="3"/>
      <c r="M1439" s="3"/>
      <c r="N1439" s="3"/>
      <c r="O1439" s="3"/>
      <c r="P1439" s="3"/>
      <c r="Q1439" s="3"/>
      <c r="R1439" s="3"/>
      <c r="S1439" s="3" t="s">
        <v>10633</v>
      </c>
      <c r="T1439" s="7" t="s">
        <v>15498</v>
      </c>
      <c r="U1439" s="6" t="s">
        <v>14559</v>
      </c>
      <c r="V1439" s="14">
        <f>RIGHT(amazon[[#This Row],[discounted_price]],LEN(amazon[[#This Row],[discounted_price]])-1)*1</f>
        <v>6199</v>
      </c>
      <c r="W1439" s="14">
        <f>RIGHT(amazon[[#This Row],[actual_price]],LEN(amazon[[#This Row],[actual_price]])-1)*1</f>
        <v>10999</v>
      </c>
      <c r="X1439" s="1">
        <v>0.44</v>
      </c>
      <c r="Y1439">
        <v>4.2</v>
      </c>
      <c r="Z1439">
        <v>10429</v>
      </c>
      <c r="AA1439" s="3" t="s">
        <v>16116</v>
      </c>
      <c r="AB1439" s="3" t="s">
        <v>13633</v>
      </c>
      <c r="AC1439" s="3" t="s">
        <v>13634</v>
      </c>
      <c r="AD1439" s="3" t="s">
        <v>13635</v>
      </c>
      <c r="AE1439" s="3" t="s">
        <v>13636</v>
      </c>
      <c r="AF1439" s="3" t="s">
        <v>13637</v>
      </c>
      <c r="AG1439" s="3" t="s">
        <v>13638</v>
      </c>
      <c r="AH1439" s="3" t="s">
        <v>13639</v>
      </c>
    </row>
    <row r="1440" spans="1:34" x14ac:dyDescent="0.35">
      <c r="A1440" s="3" t="s">
        <v>13640</v>
      </c>
      <c r="B1440" s="3" t="s">
        <v>13641</v>
      </c>
      <c r="C1440" s="3" t="s">
        <v>18229</v>
      </c>
      <c r="D1440" s="3"/>
      <c r="E1440" s="3"/>
      <c r="F1440" s="3"/>
      <c r="G1440" s="3"/>
      <c r="H1440" s="3"/>
      <c r="I1440" s="3"/>
      <c r="J1440" s="3"/>
      <c r="K1440" s="3"/>
      <c r="L1440" s="3"/>
      <c r="M1440" s="3"/>
      <c r="N1440" s="3"/>
      <c r="O1440" s="3"/>
      <c r="P1440" s="3"/>
      <c r="Q1440" s="3"/>
      <c r="R1440" s="3"/>
      <c r="S1440" s="3" t="s">
        <v>9483</v>
      </c>
      <c r="T1440" s="7" t="s">
        <v>16117</v>
      </c>
      <c r="U1440" s="6" t="s">
        <v>16118</v>
      </c>
      <c r="V1440" s="14">
        <f>RIGHT(amazon[[#This Row],[discounted_price]],LEN(amazon[[#This Row],[discounted_price]])-1)*1</f>
        <v>6790</v>
      </c>
      <c r="W1440" s="14">
        <f>RIGHT(amazon[[#This Row],[actual_price]],LEN(amazon[[#This Row],[actual_price]])-1)*1</f>
        <v>10995</v>
      </c>
      <c r="X1440" s="1">
        <v>0.38</v>
      </c>
      <c r="Y1440">
        <v>4.5</v>
      </c>
      <c r="Z1440">
        <v>3192</v>
      </c>
      <c r="AA1440" s="3" t="s">
        <v>16119</v>
      </c>
      <c r="AB1440" s="3" t="s">
        <v>13645</v>
      </c>
      <c r="AC1440" s="3" t="s">
        <v>13646</v>
      </c>
      <c r="AD1440" s="3" t="s">
        <v>13647</v>
      </c>
      <c r="AE1440" s="3" t="s">
        <v>13648</v>
      </c>
      <c r="AF1440" s="3" t="s">
        <v>16120</v>
      </c>
      <c r="AG1440" s="3" t="s">
        <v>13650</v>
      </c>
      <c r="AH1440" s="3" t="s">
        <v>13651</v>
      </c>
    </row>
    <row r="1441" spans="1:34" x14ac:dyDescent="0.35">
      <c r="A1441" s="3" t="s">
        <v>13652</v>
      </c>
      <c r="B1441" s="3" t="s">
        <v>13653</v>
      </c>
      <c r="C1441" s="3" t="s">
        <v>18230</v>
      </c>
      <c r="D1441" s="3" t="s">
        <v>18231</v>
      </c>
      <c r="E1441" s="3"/>
      <c r="F1441" s="3"/>
      <c r="G1441" s="3"/>
      <c r="H1441" s="3"/>
      <c r="I1441" s="3"/>
      <c r="J1441" s="3"/>
      <c r="K1441" s="3"/>
      <c r="L1441" s="3"/>
      <c r="M1441" s="3"/>
      <c r="N1441" s="3"/>
      <c r="O1441" s="3"/>
      <c r="P1441" s="3"/>
      <c r="Q1441" s="3"/>
      <c r="R1441" s="3"/>
      <c r="S1441" s="3" t="s">
        <v>13654</v>
      </c>
      <c r="T1441" s="7" t="s">
        <v>16121</v>
      </c>
      <c r="U1441" s="6" t="s">
        <v>15758</v>
      </c>
      <c r="V1441" s="14">
        <f>RIGHT(amazon[[#This Row],[discounted_price]],LEN(amazon[[#This Row],[discounted_price]])-1)*1</f>
        <v>1982.84</v>
      </c>
      <c r="W1441" s="14">
        <f>RIGHT(amazon[[#This Row],[actual_price]],LEN(amazon[[#This Row],[actual_price]])-1)*1</f>
        <v>3300</v>
      </c>
      <c r="X1441" s="1">
        <v>0.4</v>
      </c>
      <c r="Y1441">
        <v>4.0999999999999996</v>
      </c>
      <c r="Z1441">
        <v>5873</v>
      </c>
      <c r="AA1441" s="3" t="s">
        <v>13656</v>
      </c>
      <c r="AB1441" s="3" t="s">
        <v>13657</v>
      </c>
      <c r="AC1441" s="3" t="s">
        <v>13658</v>
      </c>
      <c r="AD1441" s="3" t="s">
        <v>13659</v>
      </c>
      <c r="AE1441" s="3" t="s">
        <v>13660</v>
      </c>
      <c r="AF1441" s="3" t="s">
        <v>16122</v>
      </c>
      <c r="AG1441" s="3" t="s">
        <v>13662</v>
      </c>
      <c r="AH1441" s="3" t="s">
        <v>13663</v>
      </c>
    </row>
    <row r="1442" spans="1:34" x14ac:dyDescent="0.35">
      <c r="A1442" s="3" t="s">
        <v>13664</v>
      </c>
      <c r="B1442" s="3" t="s">
        <v>13665</v>
      </c>
      <c r="C1442" s="3"/>
      <c r="D1442" s="3"/>
      <c r="E1442" s="3"/>
      <c r="F1442" s="3"/>
      <c r="G1442" s="3"/>
      <c r="H1442" s="3"/>
      <c r="I1442" s="3"/>
      <c r="J1442" s="3"/>
      <c r="K1442" s="3"/>
      <c r="L1442" s="3"/>
      <c r="M1442" s="3"/>
      <c r="N1442" s="3"/>
      <c r="O1442" s="3"/>
      <c r="P1442" s="3"/>
      <c r="Q1442" s="3"/>
      <c r="R1442" s="3"/>
      <c r="S1442" s="3" t="s">
        <v>10297</v>
      </c>
      <c r="T1442" s="7" t="s">
        <v>13934</v>
      </c>
      <c r="U1442" s="6" t="s">
        <v>15153</v>
      </c>
      <c r="V1442" s="14">
        <f>RIGHT(amazon[[#This Row],[discounted_price]],LEN(amazon[[#This Row],[discounted_price]])-1)*1</f>
        <v>199</v>
      </c>
      <c r="W1442" s="14">
        <f>RIGHT(amazon[[#This Row],[actual_price]],LEN(amazon[[#This Row],[actual_price]])-1)*1</f>
        <v>400</v>
      </c>
      <c r="X1442" s="1">
        <v>0.5</v>
      </c>
      <c r="Y1442">
        <v>4.0999999999999996</v>
      </c>
      <c r="Z1442">
        <v>1379</v>
      </c>
      <c r="AA1442" s="3" t="s">
        <v>13666</v>
      </c>
      <c r="AB1442" s="3" t="s">
        <v>13667</v>
      </c>
      <c r="AC1442" s="3" t="s">
        <v>13668</v>
      </c>
      <c r="AD1442" s="3" t="s">
        <v>13669</v>
      </c>
      <c r="AE1442" s="3" t="s">
        <v>13670</v>
      </c>
      <c r="AF1442" s="3" t="s">
        <v>13671</v>
      </c>
      <c r="AG1442" s="3" t="s">
        <v>13672</v>
      </c>
      <c r="AH1442" s="3" t="s">
        <v>13673</v>
      </c>
    </row>
    <row r="1443" spans="1:34" x14ac:dyDescent="0.35">
      <c r="A1443" s="3" t="s">
        <v>13674</v>
      </c>
      <c r="B1443" s="3" t="s">
        <v>13675</v>
      </c>
      <c r="C1443" s="3" t="s">
        <v>18232</v>
      </c>
      <c r="D1443" s="3" t="s">
        <v>18233</v>
      </c>
      <c r="E1443" s="3" t="s">
        <v>17778</v>
      </c>
      <c r="F1443" s="3" t="s">
        <v>17672</v>
      </c>
      <c r="G1443" s="3" t="s">
        <v>16350</v>
      </c>
      <c r="H1443" s="3"/>
      <c r="I1443" s="3"/>
      <c r="J1443" s="3"/>
      <c r="K1443" s="3"/>
      <c r="L1443" s="3"/>
      <c r="M1443" s="3"/>
      <c r="N1443" s="3"/>
      <c r="O1443" s="3"/>
      <c r="P1443" s="3"/>
      <c r="Q1443" s="3"/>
      <c r="R1443" s="3"/>
      <c r="S1443" s="3" t="s">
        <v>9126</v>
      </c>
      <c r="T1443" s="7" t="s">
        <v>16123</v>
      </c>
      <c r="U1443" s="6" t="s">
        <v>16124</v>
      </c>
      <c r="V1443" s="14">
        <f>RIGHT(amazon[[#This Row],[discounted_price]],LEN(amazon[[#This Row],[discounted_price]])-1)*1</f>
        <v>1180</v>
      </c>
      <c r="W1443" s="14">
        <f>RIGHT(amazon[[#This Row],[actual_price]],LEN(amazon[[#This Row],[actual_price]])-1)*1</f>
        <v>1440</v>
      </c>
      <c r="X1443" s="1">
        <v>0.18</v>
      </c>
      <c r="Y1443">
        <v>4.2</v>
      </c>
      <c r="Z1443">
        <v>1527</v>
      </c>
      <c r="AA1443" s="3" t="s">
        <v>13678</v>
      </c>
      <c r="AB1443" s="3" t="s">
        <v>13679</v>
      </c>
      <c r="AC1443" s="3" t="s">
        <v>13680</v>
      </c>
      <c r="AD1443" s="3" t="s">
        <v>13681</v>
      </c>
      <c r="AE1443" s="3" t="s">
        <v>13682</v>
      </c>
      <c r="AF1443" s="3" t="s">
        <v>13683</v>
      </c>
      <c r="AG1443" s="3" t="s">
        <v>13684</v>
      </c>
      <c r="AH1443" s="3" t="s">
        <v>13685</v>
      </c>
    </row>
    <row r="1444" spans="1:34" x14ac:dyDescent="0.35">
      <c r="A1444" s="3" t="s">
        <v>13686</v>
      </c>
      <c r="B1444" s="3" t="s">
        <v>13687</v>
      </c>
      <c r="C1444" s="3"/>
      <c r="D1444" s="3"/>
      <c r="E1444" s="3"/>
      <c r="F1444" s="3"/>
      <c r="G1444" s="3"/>
      <c r="H1444" s="3"/>
      <c r="I1444" s="3"/>
      <c r="J1444" s="3"/>
      <c r="K1444" s="3"/>
      <c r="L1444" s="3"/>
      <c r="M1444" s="3"/>
      <c r="N1444" s="3"/>
      <c r="O1444" s="3"/>
      <c r="P1444" s="3"/>
      <c r="Q1444" s="3"/>
      <c r="R1444" s="3"/>
      <c r="S1444" s="3" t="s">
        <v>9933</v>
      </c>
      <c r="T1444" s="7" t="s">
        <v>14037</v>
      </c>
      <c r="U1444" s="6" t="s">
        <v>16125</v>
      </c>
      <c r="V1444" s="14">
        <f>RIGHT(amazon[[#This Row],[discounted_price]],LEN(amazon[[#This Row],[discounted_price]])-1)*1</f>
        <v>2199</v>
      </c>
      <c r="W1444" s="14">
        <f>RIGHT(amazon[[#This Row],[actual_price]],LEN(amazon[[#This Row],[actual_price]])-1)*1</f>
        <v>3045</v>
      </c>
      <c r="X1444" s="1">
        <v>0.28000000000000003</v>
      </c>
      <c r="Y1444">
        <v>4.2</v>
      </c>
      <c r="Z1444">
        <v>2686</v>
      </c>
      <c r="AA1444" s="3" t="s">
        <v>13689</v>
      </c>
      <c r="AB1444" s="3" t="s">
        <v>13690</v>
      </c>
      <c r="AC1444" s="3" t="s">
        <v>13691</v>
      </c>
      <c r="AD1444" s="3" t="s">
        <v>13692</v>
      </c>
      <c r="AE1444" s="3" t="s">
        <v>13693</v>
      </c>
      <c r="AF1444" s="3" t="s">
        <v>13694</v>
      </c>
      <c r="AG1444" s="3" t="s">
        <v>13695</v>
      </c>
      <c r="AH1444" s="3" t="s">
        <v>13696</v>
      </c>
    </row>
    <row r="1445" spans="1:34" x14ac:dyDescent="0.35">
      <c r="A1445" s="3" t="s">
        <v>13697</v>
      </c>
      <c r="B1445" s="3" t="s">
        <v>13698</v>
      </c>
      <c r="C1445" s="3" t="s">
        <v>18234</v>
      </c>
      <c r="D1445" s="3" t="s">
        <v>18235</v>
      </c>
      <c r="E1445" s="3" t="s">
        <v>16206</v>
      </c>
      <c r="F1445" s="3" t="s">
        <v>17742</v>
      </c>
      <c r="G1445" s="3"/>
      <c r="H1445" s="3"/>
      <c r="I1445" s="3"/>
      <c r="J1445" s="3"/>
      <c r="K1445" s="3"/>
      <c r="L1445" s="3"/>
      <c r="M1445" s="3"/>
      <c r="N1445" s="3"/>
      <c r="O1445" s="3"/>
      <c r="P1445" s="3"/>
      <c r="Q1445" s="3"/>
      <c r="R1445" s="3"/>
      <c r="S1445" s="3" t="s">
        <v>10275</v>
      </c>
      <c r="T1445" s="7" t="s">
        <v>14076</v>
      </c>
      <c r="U1445" s="6" t="s">
        <v>15466</v>
      </c>
      <c r="V1445" s="14">
        <f>RIGHT(amazon[[#This Row],[discounted_price]],LEN(amazon[[#This Row],[discounted_price]])-1)*1</f>
        <v>2999</v>
      </c>
      <c r="W1445" s="14">
        <f>RIGHT(amazon[[#This Row],[actual_price]],LEN(amazon[[#This Row],[actual_price]])-1)*1</f>
        <v>3595</v>
      </c>
      <c r="X1445" s="1">
        <v>0.17</v>
      </c>
      <c r="Y1445">
        <v>4</v>
      </c>
      <c r="Z1445">
        <v>178</v>
      </c>
      <c r="AA1445" s="3" t="s">
        <v>13699</v>
      </c>
      <c r="AB1445" s="3" t="s">
        <v>13700</v>
      </c>
      <c r="AC1445" s="3" t="s">
        <v>13701</v>
      </c>
      <c r="AD1445" s="3" t="s">
        <v>13702</v>
      </c>
      <c r="AE1445" s="3" t="s">
        <v>16126</v>
      </c>
      <c r="AF1445" s="3" t="s">
        <v>16127</v>
      </c>
      <c r="AG1445" s="3" t="s">
        <v>13705</v>
      </c>
      <c r="AH1445" s="3" t="s">
        <v>13706</v>
      </c>
    </row>
    <row r="1446" spans="1:34" x14ac:dyDescent="0.35">
      <c r="A1446" s="3" t="s">
        <v>13707</v>
      </c>
      <c r="B1446" s="3" t="s">
        <v>13708</v>
      </c>
      <c r="C1446" s="3" t="s">
        <v>18236</v>
      </c>
      <c r="D1446" s="3">
        <v>300</v>
      </c>
      <c r="E1446" s="3" t="s">
        <v>18237</v>
      </c>
      <c r="F1446" s="3"/>
      <c r="G1446" s="3"/>
      <c r="H1446" s="3"/>
      <c r="I1446" s="3"/>
      <c r="J1446" s="3"/>
      <c r="K1446" s="3"/>
      <c r="L1446" s="3"/>
      <c r="M1446" s="3"/>
      <c r="N1446" s="3"/>
      <c r="O1446" s="3"/>
      <c r="P1446" s="3"/>
      <c r="Q1446" s="3"/>
      <c r="R1446" s="3"/>
      <c r="S1446" s="3" t="s">
        <v>13709</v>
      </c>
      <c r="T1446" s="7" t="s">
        <v>16128</v>
      </c>
      <c r="U1446" s="6" t="s">
        <v>14041</v>
      </c>
      <c r="V1446" s="14">
        <f>RIGHT(amazon[[#This Row],[discounted_price]],LEN(amazon[[#This Row],[discounted_price]])-1)*1</f>
        <v>253</v>
      </c>
      <c r="W1446" s="14">
        <f>RIGHT(amazon[[#This Row],[actual_price]],LEN(amazon[[#This Row],[actual_price]])-1)*1</f>
        <v>500</v>
      </c>
      <c r="X1446" s="1">
        <v>0.49</v>
      </c>
      <c r="Y1446">
        <v>4.3</v>
      </c>
      <c r="Z1446">
        <v>2664</v>
      </c>
      <c r="AA1446" s="3" t="s">
        <v>13711</v>
      </c>
      <c r="AB1446" s="3" t="s">
        <v>13712</v>
      </c>
      <c r="AC1446" s="3" t="s">
        <v>13713</v>
      </c>
      <c r="AD1446" s="3" t="s">
        <v>13714</v>
      </c>
      <c r="AE1446" s="3" t="s">
        <v>13715</v>
      </c>
      <c r="AF1446" s="3" t="s">
        <v>13716</v>
      </c>
      <c r="AG1446" s="3" t="s">
        <v>13717</v>
      </c>
      <c r="AH1446" s="3" t="s">
        <v>13718</v>
      </c>
    </row>
    <row r="1447" spans="1:34" x14ac:dyDescent="0.35">
      <c r="A1447" s="3" t="s">
        <v>13719</v>
      </c>
      <c r="B1447" s="3" t="s">
        <v>13720</v>
      </c>
      <c r="C1447" s="3" t="s">
        <v>16656</v>
      </c>
      <c r="D1447" s="3" t="s">
        <v>18238</v>
      </c>
      <c r="E1447" s="3" t="s">
        <v>18239</v>
      </c>
      <c r="F1447" s="3" t="s">
        <v>18240</v>
      </c>
      <c r="G1447" s="3"/>
      <c r="H1447" s="3"/>
      <c r="I1447" s="3"/>
      <c r="J1447" s="3"/>
      <c r="K1447" s="3"/>
      <c r="L1447" s="3"/>
      <c r="M1447" s="3"/>
      <c r="N1447" s="3"/>
      <c r="O1447" s="3"/>
      <c r="P1447" s="3"/>
      <c r="Q1447" s="3"/>
      <c r="R1447" s="3"/>
      <c r="S1447" s="3" t="s">
        <v>11878</v>
      </c>
      <c r="T1447" s="7" t="s">
        <v>13947</v>
      </c>
      <c r="U1447" s="6" t="s">
        <v>13958</v>
      </c>
      <c r="V1447" s="14">
        <f>RIGHT(amazon[[#This Row],[discounted_price]],LEN(amazon[[#This Row],[discounted_price]])-1)*1</f>
        <v>499</v>
      </c>
      <c r="W1447" s="14">
        <f>RIGHT(amazon[[#This Row],[actual_price]],LEN(amazon[[#This Row],[actual_price]])-1)*1</f>
        <v>799</v>
      </c>
      <c r="X1447" s="1">
        <v>0.38</v>
      </c>
      <c r="Y1447">
        <v>3.6</v>
      </c>
      <c r="Z1447">
        <v>212</v>
      </c>
      <c r="AA1447" s="3" t="s">
        <v>13721</v>
      </c>
      <c r="AB1447" s="3" t="s">
        <v>13722</v>
      </c>
      <c r="AC1447" s="3" t="s">
        <v>13723</v>
      </c>
      <c r="AD1447" s="3" t="s">
        <v>13724</v>
      </c>
      <c r="AE1447" s="3" t="s">
        <v>13725</v>
      </c>
      <c r="AF1447" s="3" t="s">
        <v>16129</v>
      </c>
      <c r="AG1447" s="3" t="s">
        <v>13727</v>
      </c>
      <c r="AH1447" s="3" t="s">
        <v>13728</v>
      </c>
    </row>
    <row r="1448" spans="1:34" x14ac:dyDescent="0.35">
      <c r="A1448" s="3" t="s">
        <v>13729</v>
      </c>
      <c r="B1448" s="3" t="s">
        <v>13730</v>
      </c>
      <c r="C1448" s="3"/>
      <c r="D1448" s="3"/>
      <c r="E1448" s="3"/>
      <c r="F1448" s="3"/>
      <c r="G1448" s="3"/>
      <c r="H1448" s="3"/>
      <c r="I1448" s="3"/>
      <c r="J1448" s="3"/>
      <c r="K1448" s="3"/>
      <c r="L1448" s="3"/>
      <c r="M1448" s="3"/>
      <c r="N1448" s="3"/>
      <c r="O1448" s="3"/>
      <c r="P1448" s="3"/>
      <c r="Q1448" s="3"/>
      <c r="R1448" s="3"/>
      <c r="S1448" s="3" t="s">
        <v>9139</v>
      </c>
      <c r="T1448" s="7" t="s">
        <v>14541</v>
      </c>
      <c r="U1448" s="6" t="s">
        <v>13938</v>
      </c>
      <c r="V1448" s="14">
        <f>RIGHT(amazon[[#This Row],[discounted_price]],LEN(amazon[[#This Row],[discounted_price]])-1)*1</f>
        <v>1149</v>
      </c>
      <c r="W1448" s="14">
        <f>RIGHT(amazon[[#This Row],[actual_price]],LEN(amazon[[#This Row],[actual_price]])-1)*1</f>
        <v>1899</v>
      </c>
      <c r="X1448" s="1">
        <v>0.39</v>
      </c>
      <c r="Y1448">
        <v>3.5</v>
      </c>
      <c r="Z1448">
        <v>24</v>
      </c>
      <c r="AA1448" s="3" t="s">
        <v>13731</v>
      </c>
      <c r="AB1448" s="3" t="s">
        <v>13732</v>
      </c>
      <c r="AC1448" s="3" t="s">
        <v>13733</v>
      </c>
      <c r="AD1448" s="3" t="s">
        <v>13734</v>
      </c>
      <c r="AE1448" s="3" t="s">
        <v>13735</v>
      </c>
      <c r="AF1448" s="3" t="s">
        <v>16130</v>
      </c>
      <c r="AG1448" s="3" t="s">
        <v>13737</v>
      </c>
      <c r="AH1448" s="3" t="s">
        <v>13738</v>
      </c>
    </row>
    <row r="1449" spans="1:34" x14ac:dyDescent="0.35">
      <c r="A1449" s="3" t="s">
        <v>13739</v>
      </c>
      <c r="B1449" s="3" t="s">
        <v>13740</v>
      </c>
      <c r="C1449" s="3"/>
      <c r="D1449" s="3"/>
      <c r="E1449" s="3"/>
      <c r="F1449" s="3"/>
      <c r="G1449" s="3"/>
      <c r="H1449" s="3"/>
      <c r="I1449" s="3"/>
      <c r="J1449" s="3"/>
      <c r="K1449" s="3"/>
      <c r="L1449" s="3"/>
      <c r="M1449" s="3"/>
      <c r="N1449" s="3"/>
      <c r="O1449" s="3"/>
      <c r="P1449" s="3"/>
      <c r="Q1449" s="3"/>
      <c r="R1449" s="3"/>
      <c r="S1449" s="3" t="s">
        <v>9293</v>
      </c>
      <c r="T1449" s="7" t="s">
        <v>16131</v>
      </c>
      <c r="U1449" s="6" t="s">
        <v>13958</v>
      </c>
      <c r="V1449" s="14">
        <f>RIGHT(amazon[[#This Row],[discounted_price]],LEN(amazon[[#This Row],[discounted_price]])-1)*1</f>
        <v>457</v>
      </c>
      <c r="W1449" s="14">
        <f>RIGHT(amazon[[#This Row],[actual_price]],LEN(amazon[[#This Row],[actual_price]])-1)*1</f>
        <v>799</v>
      </c>
      <c r="X1449" s="1">
        <v>0.43</v>
      </c>
      <c r="Y1449">
        <v>4.3</v>
      </c>
      <c r="Z1449">
        <v>1868</v>
      </c>
      <c r="AA1449" s="3" t="s">
        <v>13742</v>
      </c>
      <c r="AB1449" s="3" t="s">
        <v>13743</v>
      </c>
      <c r="AC1449" s="3" t="s">
        <v>13744</v>
      </c>
      <c r="AD1449" s="3" t="s">
        <v>13745</v>
      </c>
      <c r="AE1449" s="3" t="s">
        <v>13746</v>
      </c>
      <c r="AF1449" s="3" t="s">
        <v>13747</v>
      </c>
      <c r="AG1449" s="3" t="s">
        <v>13748</v>
      </c>
      <c r="AH1449" s="3" t="s">
        <v>13749</v>
      </c>
    </row>
    <row r="1450" spans="1:34" x14ac:dyDescent="0.35">
      <c r="A1450" s="3" t="s">
        <v>13750</v>
      </c>
      <c r="B1450" s="3" t="s">
        <v>13751</v>
      </c>
      <c r="C1450" s="3" t="s">
        <v>17778</v>
      </c>
      <c r="D1450" s="3" t="s">
        <v>18241</v>
      </c>
      <c r="E1450" s="3" t="s">
        <v>16206</v>
      </c>
      <c r="F1450" s="3"/>
      <c r="G1450" s="3"/>
      <c r="H1450" s="3"/>
      <c r="I1450" s="3"/>
      <c r="J1450" s="3"/>
      <c r="K1450" s="3"/>
      <c r="L1450" s="3"/>
      <c r="M1450" s="3"/>
      <c r="N1450" s="3"/>
      <c r="O1450" s="3"/>
      <c r="P1450" s="3"/>
      <c r="Q1450" s="3"/>
      <c r="R1450" s="3"/>
      <c r="S1450" s="3" t="s">
        <v>11835</v>
      </c>
      <c r="T1450" s="7" t="s">
        <v>13950</v>
      </c>
      <c r="U1450" s="6" t="s">
        <v>13932</v>
      </c>
      <c r="V1450" s="14">
        <f>RIGHT(amazon[[#This Row],[discounted_price]],LEN(amazon[[#This Row],[discounted_price]])-1)*1</f>
        <v>229</v>
      </c>
      <c r="W1450" s="14">
        <f>RIGHT(amazon[[#This Row],[actual_price]],LEN(amazon[[#This Row],[actual_price]])-1)*1</f>
        <v>399</v>
      </c>
      <c r="X1450" s="1">
        <v>0.43</v>
      </c>
      <c r="Y1450">
        <v>3.6</v>
      </c>
      <c r="Z1450">
        <v>451</v>
      </c>
      <c r="AA1450" s="3" t="s">
        <v>13752</v>
      </c>
      <c r="AB1450" s="3" t="s">
        <v>13753</v>
      </c>
      <c r="AC1450" s="3" t="s">
        <v>13754</v>
      </c>
      <c r="AD1450" s="3" t="s">
        <v>13755</v>
      </c>
      <c r="AE1450" s="3" t="s">
        <v>13756</v>
      </c>
      <c r="AF1450" s="3" t="s">
        <v>13757</v>
      </c>
      <c r="AG1450" s="3" t="s">
        <v>13758</v>
      </c>
      <c r="AH1450" s="3" t="s">
        <v>13759</v>
      </c>
    </row>
    <row r="1451" spans="1:34" x14ac:dyDescent="0.35">
      <c r="A1451" s="3" t="s">
        <v>13760</v>
      </c>
      <c r="B1451" s="3" t="s">
        <v>13761</v>
      </c>
      <c r="C1451" s="3"/>
      <c r="D1451" s="3"/>
      <c r="E1451" s="3"/>
      <c r="F1451" s="3"/>
      <c r="G1451" s="3"/>
      <c r="H1451" s="3"/>
      <c r="I1451" s="3"/>
      <c r="J1451" s="3"/>
      <c r="K1451" s="3"/>
      <c r="L1451" s="3"/>
      <c r="M1451" s="3"/>
      <c r="N1451" s="3"/>
      <c r="O1451" s="3"/>
      <c r="P1451" s="3"/>
      <c r="Q1451" s="3"/>
      <c r="R1451" s="3"/>
      <c r="S1451" s="3" t="s">
        <v>10297</v>
      </c>
      <c r="T1451" s="7" t="s">
        <v>13934</v>
      </c>
      <c r="U1451" s="6" t="s">
        <v>13941</v>
      </c>
      <c r="V1451" s="14">
        <f>RIGHT(amazon[[#This Row],[discounted_price]],LEN(amazon[[#This Row],[discounted_price]])-1)*1</f>
        <v>199</v>
      </c>
      <c r="W1451" s="14">
        <f>RIGHT(amazon[[#This Row],[actual_price]],LEN(amazon[[#This Row],[actual_price]])-1)*1</f>
        <v>699</v>
      </c>
      <c r="X1451" s="1">
        <v>0.72</v>
      </c>
      <c r="Y1451">
        <v>2.9</v>
      </c>
      <c r="Z1451">
        <v>159</v>
      </c>
      <c r="AA1451" s="3" t="s">
        <v>13762</v>
      </c>
      <c r="AB1451" s="3" t="s">
        <v>13763</v>
      </c>
      <c r="AC1451" s="3" t="s">
        <v>13764</v>
      </c>
      <c r="AD1451" s="3" t="s">
        <v>13765</v>
      </c>
      <c r="AE1451" s="3" t="s">
        <v>13766</v>
      </c>
      <c r="AF1451" s="3" t="s">
        <v>13767</v>
      </c>
      <c r="AG1451" s="3" t="s">
        <v>13768</v>
      </c>
      <c r="AH1451" s="3" t="s">
        <v>13769</v>
      </c>
    </row>
    <row r="1452" spans="1:34" x14ac:dyDescent="0.35">
      <c r="A1452" s="3" t="s">
        <v>13770</v>
      </c>
      <c r="B1452" s="3" t="s">
        <v>13771</v>
      </c>
      <c r="C1452" s="3" t="s">
        <v>18134</v>
      </c>
      <c r="D1452" s="3" t="s">
        <v>18242</v>
      </c>
      <c r="E1452" s="3"/>
      <c r="F1452" s="3"/>
      <c r="G1452" s="3"/>
      <c r="H1452" s="3"/>
      <c r="I1452" s="3"/>
      <c r="J1452" s="3"/>
      <c r="K1452" s="3"/>
      <c r="L1452" s="3"/>
      <c r="M1452" s="3"/>
      <c r="N1452" s="3"/>
      <c r="O1452" s="3"/>
      <c r="P1452" s="3"/>
      <c r="Q1452" s="3"/>
      <c r="R1452" s="3"/>
      <c r="S1452" s="3" t="s">
        <v>12840</v>
      </c>
      <c r="T1452" s="7" t="s">
        <v>13963</v>
      </c>
      <c r="U1452" s="6" t="s">
        <v>13998</v>
      </c>
      <c r="V1452" s="14">
        <f>RIGHT(amazon[[#This Row],[discounted_price]],LEN(amazon[[#This Row],[discounted_price]])-1)*1</f>
        <v>899</v>
      </c>
      <c r="W1452" s="14">
        <f>RIGHT(amazon[[#This Row],[actual_price]],LEN(amazon[[#This Row],[actual_price]])-1)*1</f>
        <v>1999</v>
      </c>
      <c r="X1452" s="1">
        <v>0.55000000000000004</v>
      </c>
      <c r="Y1452">
        <v>4.2</v>
      </c>
      <c r="Z1452">
        <v>39</v>
      </c>
      <c r="AA1452" s="3" t="s">
        <v>16132</v>
      </c>
      <c r="AB1452" s="3" t="s">
        <v>13773</v>
      </c>
      <c r="AC1452" s="3" t="s">
        <v>13774</v>
      </c>
      <c r="AD1452" s="3" t="s">
        <v>13775</v>
      </c>
      <c r="AE1452" s="3" t="s">
        <v>13776</v>
      </c>
      <c r="AF1452" s="3" t="s">
        <v>13777</v>
      </c>
      <c r="AG1452" s="3" t="s">
        <v>13778</v>
      </c>
      <c r="AH1452" s="3" t="s">
        <v>13779</v>
      </c>
    </row>
    <row r="1453" spans="1:34" x14ac:dyDescent="0.35">
      <c r="A1453" s="3" t="s">
        <v>13780</v>
      </c>
      <c r="B1453" s="3" t="s">
        <v>13781</v>
      </c>
      <c r="C1453" s="3" t="s">
        <v>16206</v>
      </c>
      <c r="D1453" s="3"/>
      <c r="E1453" s="3"/>
      <c r="F1453" s="3"/>
      <c r="G1453" s="3"/>
      <c r="H1453" s="3"/>
      <c r="I1453" s="3"/>
      <c r="J1453" s="3"/>
      <c r="K1453" s="3"/>
      <c r="L1453" s="3"/>
      <c r="M1453" s="3"/>
      <c r="N1453" s="3"/>
      <c r="O1453" s="3"/>
      <c r="P1453" s="3"/>
      <c r="Q1453" s="3"/>
      <c r="R1453" s="3"/>
      <c r="S1453" s="3" t="s">
        <v>11072</v>
      </c>
      <c r="T1453" s="7" t="s">
        <v>14057</v>
      </c>
      <c r="U1453" s="6" t="s">
        <v>14037</v>
      </c>
      <c r="V1453" s="14">
        <f>RIGHT(amazon[[#This Row],[discounted_price]],LEN(amazon[[#This Row],[discounted_price]])-1)*1</f>
        <v>1499</v>
      </c>
      <c r="W1453" s="14">
        <f>RIGHT(amazon[[#This Row],[actual_price]],LEN(amazon[[#This Row],[actual_price]])-1)*1</f>
        <v>2199</v>
      </c>
      <c r="X1453" s="1">
        <v>0.32</v>
      </c>
      <c r="Y1453">
        <v>4.4000000000000004</v>
      </c>
      <c r="Z1453">
        <v>6531</v>
      </c>
      <c r="AA1453" s="3" t="s">
        <v>13782</v>
      </c>
      <c r="AB1453" s="3" t="s">
        <v>13783</v>
      </c>
      <c r="AC1453" s="3" t="s">
        <v>13784</v>
      </c>
      <c r="AD1453" s="3" t="s">
        <v>13785</v>
      </c>
      <c r="AE1453" s="3" t="s">
        <v>16133</v>
      </c>
      <c r="AF1453" s="3" t="s">
        <v>16134</v>
      </c>
      <c r="AG1453" s="3" t="s">
        <v>13788</v>
      </c>
      <c r="AH1453" s="3" t="s">
        <v>13789</v>
      </c>
    </row>
    <row r="1454" spans="1:34" x14ac:dyDescent="0.35">
      <c r="A1454" s="3" t="s">
        <v>13790</v>
      </c>
      <c r="B1454" s="3" t="s">
        <v>13791</v>
      </c>
      <c r="C1454" s="3" t="s">
        <v>17890</v>
      </c>
      <c r="D1454" s="3" t="s">
        <v>17891</v>
      </c>
      <c r="E1454" s="3" t="s">
        <v>17892</v>
      </c>
      <c r="F1454" s="3" t="s">
        <v>18243</v>
      </c>
      <c r="G1454" s="3"/>
      <c r="H1454" s="3"/>
      <c r="I1454" s="3"/>
      <c r="J1454" s="3"/>
      <c r="K1454" s="3"/>
      <c r="L1454" s="3"/>
      <c r="M1454" s="3"/>
      <c r="N1454" s="3"/>
      <c r="O1454" s="3"/>
      <c r="P1454" s="3"/>
      <c r="Q1454" s="3"/>
      <c r="R1454" s="3"/>
      <c r="S1454" s="3" t="s">
        <v>9282</v>
      </c>
      <c r="T1454" s="7" t="s">
        <v>16135</v>
      </c>
      <c r="U1454" s="6" t="s">
        <v>13952</v>
      </c>
      <c r="V1454" s="14">
        <f>RIGHT(amazon[[#This Row],[discounted_price]],LEN(amazon[[#This Row],[discounted_price]])-1)*1</f>
        <v>426</v>
      </c>
      <c r="W1454" s="14">
        <f>RIGHT(amazon[[#This Row],[actual_price]],LEN(amazon[[#This Row],[actual_price]])-1)*1</f>
        <v>999</v>
      </c>
      <c r="X1454" s="1">
        <v>0.56999999999999995</v>
      </c>
      <c r="Y1454">
        <v>4.0999999999999996</v>
      </c>
      <c r="Z1454">
        <v>222</v>
      </c>
      <c r="AA1454" s="3" t="s">
        <v>13793</v>
      </c>
      <c r="AB1454" s="3" t="s">
        <v>13794</v>
      </c>
      <c r="AC1454" s="3" t="s">
        <v>13795</v>
      </c>
      <c r="AD1454" s="3" t="s">
        <v>13796</v>
      </c>
      <c r="AE1454" s="3" t="s">
        <v>13797</v>
      </c>
      <c r="AF1454" s="3" t="s">
        <v>13798</v>
      </c>
      <c r="AG1454" s="3" t="s">
        <v>13799</v>
      </c>
      <c r="AH1454" s="3" t="s">
        <v>13800</v>
      </c>
    </row>
    <row r="1455" spans="1:34" x14ac:dyDescent="0.35">
      <c r="A1455" s="3" t="s">
        <v>13801</v>
      </c>
      <c r="B1455" s="3" t="s">
        <v>13802</v>
      </c>
      <c r="C1455" s="3"/>
      <c r="D1455" s="3"/>
      <c r="E1455" s="3"/>
      <c r="F1455" s="3"/>
      <c r="G1455" s="3"/>
      <c r="H1455" s="3"/>
      <c r="I1455" s="3"/>
      <c r="J1455" s="3"/>
      <c r="K1455" s="3"/>
      <c r="L1455" s="3"/>
      <c r="M1455" s="3"/>
      <c r="N1455" s="3"/>
      <c r="O1455" s="3"/>
      <c r="P1455" s="3"/>
      <c r="Q1455" s="3"/>
      <c r="R1455" s="3"/>
      <c r="S1455" s="3" t="s">
        <v>9151</v>
      </c>
      <c r="T1455" s="7" t="s">
        <v>16136</v>
      </c>
      <c r="U1455" s="6" t="s">
        <v>16066</v>
      </c>
      <c r="V1455" s="14">
        <f>RIGHT(amazon[[#This Row],[discounted_price]],LEN(amazon[[#This Row],[discounted_price]])-1)*1</f>
        <v>2320</v>
      </c>
      <c r="W1455" s="14">
        <f>RIGHT(amazon[[#This Row],[actual_price]],LEN(amazon[[#This Row],[actual_price]])-1)*1</f>
        <v>3290</v>
      </c>
      <c r="X1455" s="1">
        <v>0.28999999999999998</v>
      </c>
      <c r="Y1455">
        <v>3.8</v>
      </c>
      <c r="Z1455">
        <v>195</v>
      </c>
      <c r="AA1455" s="3" t="s">
        <v>13804</v>
      </c>
      <c r="AB1455" s="3" t="s">
        <v>13805</v>
      </c>
      <c r="AC1455" s="3" t="s">
        <v>13806</v>
      </c>
      <c r="AD1455" s="3" t="s">
        <v>13807</v>
      </c>
      <c r="AE1455" s="3" t="s">
        <v>13808</v>
      </c>
      <c r="AF1455" s="3" t="s">
        <v>13809</v>
      </c>
      <c r="AG1455" s="3" t="s">
        <v>13810</v>
      </c>
      <c r="AH1455" s="3" t="s">
        <v>13811</v>
      </c>
    </row>
    <row r="1456" spans="1:34" x14ac:dyDescent="0.35">
      <c r="A1456" s="3" t="s">
        <v>13812</v>
      </c>
      <c r="B1456" s="3" t="s">
        <v>13813</v>
      </c>
      <c r="C1456" s="3" t="s">
        <v>18244</v>
      </c>
      <c r="D1456" s="3"/>
      <c r="E1456" s="3"/>
      <c r="F1456" s="3"/>
      <c r="G1456" s="3"/>
      <c r="H1456" s="3"/>
      <c r="I1456" s="3"/>
      <c r="J1456" s="3"/>
      <c r="K1456" s="3"/>
      <c r="L1456" s="3"/>
      <c r="M1456" s="3"/>
      <c r="N1456" s="3"/>
      <c r="O1456" s="3"/>
      <c r="P1456" s="3"/>
      <c r="Q1456" s="3"/>
      <c r="R1456" s="3"/>
      <c r="S1456" s="3" t="s">
        <v>10971</v>
      </c>
      <c r="T1456" s="7" t="s">
        <v>16137</v>
      </c>
      <c r="U1456" s="6" t="s">
        <v>16138</v>
      </c>
      <c r="V1456" s="14">
        <f>RIGHT(amazon[[#This Row],[discounted_price]],LEN(amazon[[#This Row],[discounted_price]])-1)*1</f>
        <v>1563</v>
      </c>
      <c r="W1456" s="14">
        <f>RIGHT(amazon[[#This Row],[actual_price]],LEN(amazon[[#This Row],[actual_price]])-1)*1</f>
        <v>3098</v>
      </c>
      <c r="X1456" s="1">
        <v>0.5</v>
      </c>
      <c r="Y1456">
        <v>3.5</v>
      </c>
      <c r="Z1456">
        <v>2283</v>
      </c>
      <c r="AA1456" s="3" t="s">
        <v>13816</v>
      </c>
      <c r="AB1456" s="3" t="s">
        <v>13817</v>
      </c>
      <c r="AC1456" s="3" t="s">
        <v>13818</v>
      </c>
      <c r="AD1456" s="3" t="s">
        <v>13819</v>
      </c>
      <c r="AE1456" s="3" t="s">
        <v>13820</v>
      </c>
      <c r="AF1456" s="3" t="s">
        <v>13821</v>
      </c>
      <c r="AG1456" s="3" t="s">
        <v>13822</v>
      </c>
      <c r="AH1456" s="3" t="s">
        <v>13823</v>
      </c>
    </row>
    <row r="1457" spans="1:34" x14ac:dyDescent="0.35">
      <c r="A1457" s="3" t="s">
        <v>13824</v>
      </c>
      <c r="B1457" s="3" t="s">
        <v>13825</v>
      </c>
      <c r="C1457" s="3" t="s">
        <v>18245</v>
      </c>
      <c r="D1457" s="3"/>
      <c r="E1457" s="3"/>
      <c r="F1457" s="3"/>
      <c r="G1457" s="3"/>
      <c r="H1457" s="3"/>
      <c r="I1457" s="3"/>
      <c r="J1457" s="3"/>
      <c r="K1457" s="3"/>
      <c r="L1457" s="3"/>
      <c r="M1457" s="3"/>
      <c r="N1457" s="3"/>
      <c r="O1457" s="3"/>
      <c r="P1457" s="3"/>
      <c r="Q1457" s="3"/>
      <c r="R1457" s="3"/>
      <c r="S1457" s="3" t="s">
        <v>9139</v>
      </c>
      <c r="T1457" s="7" t="s">
        <v>16139</v>
      </c>
      <c r="U1457" s="6" t="s">
        <v>15092</v>
      </c>
      <c r="V1457" s="14">
        <f>RIGHT(amazon[[#This Row],[discounted_price]],LEN(amazon[[#This Row],[discounted_price]])-1)*1</f>
        <v>3487.77</v>
      </c>
      <c r="W1457" s="14">
        <f>RIGHT(amazon[[#This Row],[actual_price]],LEN(amazon[[#This Row],[actual_price]])-1)*1</f>
        <v>4990</v>
      </c>
      <c r="X1457" s="1">
        <v>0.3</v>
      </c>
      <c r="Y1457">
        <v>4.0999999999999996</v>
      </c>
      <c r="Z1457">
        <v>1127</v>
      </c>
      <c r="AA1457" s="3" t="s">
        <v>13827</v>
      </c>
      <c r="AB1457" s="3" t="s">
        <v>13828</v>
      </c>
      <c r="AC1457" s="3" t="s">
        <v>13829</v>
      </c>
      <c r="AD1457" s="3" t="s">
        <v>13830</v>
      </c>
      <c r="AE1457" s="3" t="s">
        <v>13831</v>
      </c>
      <c r="AF1457" s="3" t="s">
        <v>13832</v>
      </c>
      <c r="AG1457" s="3" t="s">
        <v>13833</v>
      </c>
      <c r="AH1457" s="3" t="s">
        <v>13834</v>
      </c>
    </row>
    <row r="1458" spans="1:34" x14ac:dyDescent="0.35">
      <c r="A1458" s="3" t="s">
        <v>13835</v>
      </c>
      <c r="B1458" s="3" t="s">
        <v>13836</v>
      </c>
      <c r="C1458" s="3" t="s">
        <v>18246</v>
      </c>
      <c r="D1458" s="3"/>
      <c r="E1458" s="3"/>
      <c r="F1458" s="3"/>
      <c r="G1458" s="3"/>
      <c r="H1458" s="3"/>
      <c r="I1458" s="3"/>
      <c r="J1458" s="3"/>
      <c r="K1458" s="3"/>
      <c r="L1458" s="3"/>
      <c r="M1458" s="3"/>
      <c r="N1458" s="3"/>
      <c r="O1458" s="3"/>
      <c r="P1458" s="3"/>
      <c r="Q1458" s="3"/>
      <c r="R1458" s="3"/>
      <c r="S1458" s="3" t="s">
        <v>9825</v>
      </c>
      <c r="T1458" s="7" t="s">
        <v>16140</v>
      </c>
      <c r="U1458" s="6" t="s">
        <v>14182</v>
      </c>
      <c r="V1458" s="14">
        <f>RIGHT(amazon[[#This Row],[discounted_price]],LEN(amazon[[#This Row],[discounted_price]])-1)*1</f>
        <v>498</v>
      </c>
      <c r="W1458" s="14">
        <f>RIGHT(amazon[[#This Row],[actual_price]],LEN(amazon[[#This Row],[actual_price]])-1)*1</f>
        <v>1200</v>
      </c>
      <c r="X1458" s="1">
        <v>0.59</v>
      </c>
      <c r="Y1458">
        <v>3.2</v>
      </c>
      <c r="Z1458">
        <v>113</v>
      </c>
      <c r="AA1458" s="3" t="s">
        <v>13838</v>
      </c>
      <c r="AB1458" s="3" t="s">
        <v>13839</v>
      </c>
      <c r="AC1458" s="3" t="s">
        <v>13840</v>
      </c>
      <c r="AD1458" s="3" t="s">
        <v>13841</v>
      </c>
      <c r="AE1458" s="3" t="s">
        <v>13842</v>
      </c>
      <c r="AF1458" s="3" t="s">
        <v>13843</v>
      </c>
      <c r="AG1458" s="3" t="s">
        <v>13844</v>
      </c>
      <c r="AH1458" s="3" t="s">
        <v>13845</v>
      </c>
    </row>
    <row r="1459" spans="1:34" x14ac:dyDescent="0.35">
      <c r="A1459" s="3" t="s">
        <v>13846</v>
      </c>
      <c r="B1459" s="3" t="s">
        <v>13847</v>
      </c>
      <c r="C1459" s="3"/>
      <c r="D1459" s="3"/>
      <c r="E1459" s="3"/>
      <c r="F1459" s="3"/>
      <c r="G1459" s="3"/>
      <c r="H1459" s="3"/>
      <c r="I1459" s="3"/>
      <c r="J1459" s="3"/>
      <c r="K1459" s="3"/>
      <c r="L1459" s="3"/>
      <c r="M1459" s="3"/>
      <c r="N1459" s="3"/>
      <c r="O1459" s="3"/>
      <c r="P1459" s="3"/>
      <c r="Q1459" s="3"/>
      <c r="R1459" s="3"/>
      <c r="S1459" s="3" t="s">
        <v>9126</v>
      </c>
      <c r="T1459" s="7" t="s">
        <v>15801</v>
      </c>
      <c r="U1459" s="6" t="s">
        <v>15801</v>
      </c>
      <c r="V1459" s="14">
        <f>RIGHT(amazon[[#This Row],[discounted_price]],LEN(amazon[[#This Row],[discounted_price]])-1)*1</f>
        <v>2695</v>
      </c>
      <c r="W1459" s="14">
        <f>RIGHT(amazon[[#This Row],[actual_price]],LEN(amazon[[#This Row],[actual_price]])-1)*1</f>
        <v>2695</v>
      </c>
      <c r="X1459" s="1">
        <v>0</v>
      </c>
      <c r="Y1459">
        <v>4.4000000000000004</v>
      </c>
      <c r="Z1459">
        <v>2518</v>
      </c>
      <c r="AA1459" s="3" t="s">
        <v>13848</v>
      </c>
      <c r="AB1459" s="3" t="s">
        <v>13849</v>
      </c>
      <c r="AC1459" s="3" t="s">
        <v>13850</v>
      </c>
      <c r="AD1459" s="3" t="s">
        <v>13851</v>
      </c>
      <c r="AE1459" s="3" t="s">
        <v>16141</v>
      </c>
      <c r="AF1459" s="3" t="s">
        <v>16142</v>
      </c>
      <c r="AG1459" s="3" t="s">
        <v>13854</v>
      </c>
      <c r="AH1459" s="3" t="s">
        <v>13855</v>
      </c>
    </row>
    <row r="1460" spans="1:34" x14ac:dyDescent="0.35">
      <c r="A1460" s="3" t="s">
        <v>13856</v>
      </c>
      <c r="B1460" s="3" t="s">
        <v>13857</v>
      </c>
      <c r="C1460" s="3" t="s">
        <v>18247</v>
      </c>
      <c r="D1460" s="3" t="s">
        <v>18248</v>
      </c>
      <c r="E1460" s="3"/>
      <c r="F1460" s="3"/>
      <c r="G1460" s="3"/>
      <c r="H1460" s="3"/>
      <c r="I1460" s="3"/>
      <c r="J1460" s="3"/>
      <c r="K1460" s="3"/>
      <c r="L1460" s="3"/>
      <c r="M1460" s="3"/>
      <c r="N1460" s="3"/>
      <c r="O1460" s="3"/>
      <c r="P1460" s="3"/>
      <c r="Q1460" s="3"/>
      <c r="R1460" s="3"/>
      <c r="S1460" s="3" t="s">
        <v>9139</v>
      </c>
      <c r="T1460" s="7" t="s">
        <v>14251</v>
      </c>
      <c r="U1460" s="6" t="s">
        <v>14320</v>
      </c>
      <c r="V1460" s="14">
        <f>RIGHT(amazon[[#This Row],[discounted_price]],LEN(amazon[[#This Row],[discounted_price]])-1)*1</f>
        <v>949</v>
      </c>
      <c r="W1460" s="14">
        <f>RIGHT(amazon[[#This Row],[actual_price]],LEN(amazon[[#This Row],[actual_price]])-1)*1</f>
        <v>2299</v>
      </c>
      <c r="X1460" s="1">
        <v>0.59</v>
      </c>
      <c r="Y1460">
        <v>3.6</v>
      </c>
      <c r="Z1460">
        <v>550</v>
      </c>
      <c r="AA1460" s="3" t="s">
        <v>13858</v>
      </c>
      <c r="AB1460" s="3" t="s">
        <v>13859</v>
      </c>
      <c r="AC1460" s="3" t="s">
        <v>13860</v>
      </c>
      <c r="AD1460" s="3" t="s">
        <v>13861</v>
      </c>
      <c r="AE1460" s="3" t="s">
        <v>13862</v>
      </c>
      <c r="AF1460" s="3" t="s">
        <v>16143</v>
      </c>
      <c r="AG1460" s="3" t="s">
        <v>13864</v>
      </c>
      <c r="AH1460" s="3" t="s">
        <v>13865</v>
      </c>
    </row>
    <row r="1461" spans="1:34" x14ac:dyDescent="0.35">
      <c r="A1461" s="3" t="s">
        <v>13866</v>
      </c>
      <c r="B1461" s="3" t="s">
        <v>13867</v>
      </c>
      <c r="C1461" s="3"/>
      <c r="D1461" s="3"/>
      <c r="E1461" s="3"/>
      <c r="F1461" s="3"/>
      <c r="G1461" s="3"/>
      <c r="H1461" s="3"/>
      <c r="I1461" s="3"/>
      <c r="J1461" s="3"/>
      <c r="K1461" s="3"/>
      <c r="L1461" s="3"/>
      <c r="M1461" s="3"/>
      <c r="N1461" s="3"/>
      <c r="O1461" s="3"/>
      <c r="P1461" s="3"/>
      <c r="Q1461" s="3"/>
      <c r="R1461" s="3"/>
      <c r="S1461" s="3" t="s">
        <v>9162</v>
      </c>
      <c r="T1461" s="7" t="s">
        <v>13934</v>
      </c>
      <c r="U1461" s="6" t="s">
        <v>13952</v>
      </c>
      <c r="V1461" s="14">
        <f>RIGHT(amazon[[#This Row],[discounted_price]],LEN(amazon[[#This Row],[discounted_price]])-1)*1</f>
        <v>199</v>
      </c>
      <c r="W1461" s="14">
        <f>RIGHT(amazon[[#This Row],[actual_price]],LEN(amazon[[#This Row],[actual_price]])-1)*1</f>
        <v>999</v>
      </c>
      <c r="X1461" s="1">
        <v>0.8</v>
      </c>
      <c r="Y1461">
        <v>3.1</v>
      </c>
      <c r="Z1461">
        <v>2</v>
      </c>
      <c r="AA1461" s="3" t="s">
        <v>13868</v>
      </c>
      <c r="AB1461" s="3" t="s">
        <v>13869</v>
      </c>
      <c r="AC1461" s="3" t="s">
        <v>13870</v>
      </c>
      <c r="AD1461" s="3" t="s">
        <v>13871</v>
      </c>
      <c r="AE1461" s="3" t="s">
        <v>13872</v>
      </c>
      <c r="AF1461" s="3" t="s">
        <v>13873</v>
      </c>
      <c r="AG1461" s="3" t="s">
        <v>13874</v>
      </c>
      <c r="AH1461" s="3" t="s">
        <v>13875</v>
      </c>
    </row>
    <row r="1462" spans="1:34" x14ac:dyDescent="0.35">
      <c r="A1462" s="3" t="s">
        <v>13876</v>
      </c>
      <c r="B1462" s="3" t="s">
        <v>13877</v>
      </c>
      <c r="C1462" s="3" t="s">
        <v>16215</v>
      </c>
      <c r="D1462" s="3" t="s">
        <v>18249</v>
      </c>
      <c r="E1462" s="3" t="s">
        <v>18250</v>
      </c>
      <c r="F1462" s="3"/>
      <c r="G1462" s="3"/>
      <c r="H1462" s="3"/>
      <c r="I1462" s="3"/>
      <c r="J1462" s="3"/>
      <c r="K1462" s="3"/>
      <c r="L1462" s="3"/>
      <c r="M1462" s="3"/>
      <c r="N1462" s="3"/>
      <c r="O1462" s="3"/>
      <c r="P1462" s="3"/>
      <c r="Q1462" s="3"/>
      <c r="R1462" s="3"/>
      <c r="S1462" s="3" t="s">
        <v>10297</v>
      </c>
      <c r="T1462" s="7" t="s">
        <v>14256</v>
      </c>
      <c r="U1462" s="6" t="s">
        <v>16144</v>
      </c>
      <c r="V1462" s="14">
        <f>RIGHT(amazon[[#This Row],[discounted_price]],LEN(amazon[[#This Row],[discounted_price]])-1)*1</f>
        <v>379</v>
      </c>
      <c r="W1462" s="14">
        <f>RIGHT(amazon[[#This Row],[actual_price]],LEN(amazon[[#This Row],[actual_price]])-1)*1</f>
        <v>919</v>
      </c>
      <c r="X1462" s="1">
        <v>0.59</v>
      </c>
      <c r="Y1462">
        <v>4</v>
      </c>
      <c r="Z1462">
        <v>1090</v>
      </c>
      <c r="AA1462" s="3" t="s">
        <v>13879</v>
      </c>
      <c r="AB1462" s="3" t="s">
        <v>13880</v>
      </c>
      <c r="AC1462" s="3" t="s">
        <v>13881</v>
      </c>
      <c r="AD1462" s="3" t="s">
        <v>13882</v>
      </c>
      <c r="AE1462" s="3" t="s">
        <v>13883</v>
      </c>
      <c r="AF1462" s="3" t="s">
        <v>13884</v>
      </c>
      <c r="AG1462" s="3" t="s">
        <v>13885</v>
      </c>
      <c r="AH1462" s="3" t="s">
        <v>13886</v>
      </c>
    </row>
    <row r="1463" spans="1:34" x14ac:dyDescent="0.35">
      <c r="A1463" s="3" t="s">
        <v>13887</v>
      </c>
      <c r="B1463" s="3" t="s">
        <v>13888</v>
      </c>
      <c r="C1463" s="3" t="s">
        <v>16338</v>
      </c>
      <c r="D1463" s="3"/>
      <c r="E1463" s="3"/>
      <c r="F1463" s="3"/>
      <c r="G1463" s="3"/>
      <c r="H1463" s="3"/>
      <c r="I1463" s="3"/>
      <c r="J1463" s="3"/>
      <c r="K1463" s="3"/>
      <c r="L1463" s="3"/>
      <c r="M1463" s="3"/>
      <c r="N1463" s="3"/>
      <c r="O1463" s="3"/>
      <c r="P1463" s="3"/>
      <c r="Q1463" s="3"/>
      <c r="R1463" s="3"/>
      <c r="S1463" s="3" t="s">
        <v>10362</v>
      </c>
      <c r="T1463" s="7" t="s">
        <v>16145</v>
      </c>
      <c r="U1463" s="6" t="s">
        <v>16125</v>
      </c>
      <c r="V1463" s="14">
        <f>RIGHT(amazon[[#This Row],[discounted_price]],LEN(amazon[[#This Row],[discounted_price]])-1)*1</f>
        <v>2280</v>
      </c>
      <c r="W1463" s="14">
        <f>RIGHT(amazon[[#This Row],[actual_price]],LEN(amazon[[#This Row],[actual_price]])-1)*1</f>
        <v>3045</v>
      </c>
      <c r="X1463" s="1">
        <v>0.25</v>
      </c>
      <c r="Y1463">
        <v>4.0999999999999996</v>
      </c>
      <c r="Z1463">
        <v>4118</v>
      </c>
      <c r="AA1463" s="3" t="s">
        <v>13890</v>
      </c>
      <c r="AB1463" s="3" t="s">
        <v>13891</v>
      </c>
      <c r="AC1463" s="3" t="s">
        <v>13892</v>
      </c>
      <c r="AD1463" s="3" t="s">
        <v>13893</v>
      </c>
      <c r="AE1463" s="3" t="s">
        <v>13894</v>
      </c>
      <c r="AF1463" s="3" t="s">
        <v>13895</v>
      </c>
      <c r="AG1463" s="3" t="s">
        <v>13896</v>
      </c>
      <c r="AH1463" s="3" t="s">
        <v>13897</v>
      </c>
    </row>
    <row r="1464" spans="1:34" x14ac:dyDescent="0.35">
      <c r="A1464" s="3" t="s">
        <v>13898</v>
      </c>
      <c r="B1464" s="3" t="s">
        <v>13899</v>
      </c>
      <c r="C1464" s="3" t="s">
        <v>17696</v>
      </c>
      <c r="D1464" s="3"/>
      <c r="E1464" s="3"/>
      <c r="F1464" s="3"/>
      <c r="G1464" s="3"/>
      <c r="H1464" s="3"/>
      <c r="I1464" s="3"/>
      <c r="J1464" s="3"/>
      <c r="K1464" s="3"/>
      <c r="L1464" s="3"/>
      <c r="M1464" s="3"/>
      <c r="N1464" s="3"/>
      <c r="O1464" s="3"/>
      <c r="P1464" s="3"/>
      <c r="Q1464" s="3"/>
      <c r="R1464" s="3"/>
      <c r="S1464" s="3" t="s">
        <v>10134</v>
      </c>
      <c r="T1464" s="7" t="s">
        <v>16146</v>
      </c>
      <c r="U1464" s="6" t="s">
        <v>16147</v>
      </c>
      <c r="V1464" s="14">
        <f>RIGHT(amazon[[#This Row],[discounted_price]],LEN(amazon[[#This Row],[discounted_price]])-1)*1</f>
        <v>2219</v>
      </c>
      <c r="W1464" s="14">
        <f>RIGHT(amazon[[#This Row],[actual_price]],LEN(amazon[[#This Row],[actual_price]])-1)*1</f>
        <v>3080</v>
      </c>
      <c r="X1464" s="1">
        <v>0.28000000000000003</v>
      </c>
      <c r="Y1464">
        <v>3.6</v>
      </c>
      <c r="Z1464">
        <v>468</v>
      </c>
      <c r="AA1464" s="3" t="s">
        <v>13902</v>
      </c>
      <c r="AB1464" s="3" t="s">
        <v>13903</v>
      </c>
      <c r="AC1464" s="3" t="s">
        <v>13904</v>
      </c>
      <c r="AD1464" s="3" t="s">
        <v>13905</v>
      </c>
      <c r="AE1464" s="3" t="s">
        <v>13906</v>
      </c>
      <c r="AF1464" s="3" t="s">
        <v>13907</v>
      </c>
      <c r="AG1464" s="3" t="s">
        <v>13908</v>
      </c>
      <c r="AH1464" s="3" t="s">
        <v>13909</v>
      </c>
    </row>
    <row r="1465" spans="1:34" x14ac:dyDescent="0.35">
      <c r="A1465" s="3" t="s">
        <v>13910</v>
      </c>
      <c r="B1465" s="3" t="s">
        <v>13911</v>
      </c>
      <c r="C1465" s="3"/>
      <c r="D1465" s="3"/>
      <c r="E1465" s="3"/>
      <c r="F1465" s="3"/>
      <c r="G1465" s="3"/>
      <c r="H1465" s="3"/>
      <c r="I1465" s="3"/>
      <c r="J1465" s="3"/>
      <c r="K1465" s="3"/>
      <c r="L1465" s="3"/>
      <c r="M1465" s="3"/>
      <c r="N1465" s="3"/>
      <c r="O1465" s="3"/>
      <c r="P1465" s="3"/>
      <c r="Q1465" s="3"/>
      <c r="R1465" s="3"/>
      <c r="S1465" s="3" t="s">
        <v>10254</v>
      </c>
      <c r="T1465" s="7" t="s">
        <v>14052</v>
      </c>
      <c r="U1465" s="6" t="s">
        <v>15193</v>
      </c>
      <c r="V1465" s="14">
        <f>RIGHT(amazon[[#This Row],[discounted_price]],LEN(amazon[[#This Row],[discounted_price]])-1)*1</f>
        <v>1399</v>
      </c>
      <c r="W1465" s="14">
        <f>RIGHT(amazon[[#This Row],[actual_price]],LEN(amazon[[#This Row],[actual_price]])-1)*1</f>
        <v>1890</v>
      </c>
      <c r="X1465" s="1">
        <v>0.26</v>
      </c>
      <c r="Y1465">
        <v>4</v>
      </c>
      <c r="Z1465">
        <v>8031</v>
      </c>
      <c r="AA1465" s="3" t="s">
        <v>13912</v>
      </c>
      <c r="AB1465" s="3" t="s">
        <v>13913</v>
      </c>
      <c r="AC1465" s="3" t="s">
        <v>13914</v>
      </c>
      <c r="AD1465" s="3" t="s">
        <v>13915</v>
      </c>
      <c r="AE1465" s="3" t="s">
        <v>16148</v>
      </c>
      <c r="AF1465" s="3" t="s">
        <v>13917</v>
      </c>
      <c r="AG1465" s="3" t="s">
        <v>13918</v>
      </c>
      <c r="AH1465" s="3" t="s">
        <v>13919</v>
      </c>
    </row>
    <row r="1466" spans="1:34" x14ac:dyDescent="0.35">
      <c r="A1466" s="3" t="s">
        <v>13920</v>
      </c>
      <c r="B1466" s="3" t="s">
        <v>13921</v>
      </c>
      <c r="C1466" s="3"/>
      <c r="D1466" s="3"/>
      <c r="E1466" s="3"/>
      <c r="F1466" s="3"/>
      <c r="G1466" s="3"/>
      <c r="H1466" s="3"/>
      <c r="I1466" s="3"/>
      <c r="J1466" s="3"/>
      <c r="K1466" s="3"/>
      <c r="L1466" s="3"/>
      <c r="M1466" s="3"/>
      <c r="N1466" s="3"/>
      <c r="O1466" s="3"/>
      <c r="P1466" s="3"/>
      <c r="Q1466" s="3"/>
      <c r="R1466" s="3"/>
      <c r="S1466" s="3" t="s">
        <v>9686</v>
      </c>
      <c r="T1466" s="7" t="s">
        <v>16149</v>
      </c>
      <c r="U1466" s="6" t="s">
        <v>16150</v>
      </c>
      <c r="V1466" s="14">
        <f>RIGHT(amazon[[#This Row],[discounted_price]],LEN(amazon[[#This Row],[discounted_price]])-1)*1</f>
        <v>2863</v>
      </c>
      <c r="W1466" s="14">
        <f>RIGHT(amazon[[#This Row],[actual_price]],LEN(amazon[[#This Row],[actual_price]])-1)*1</f>
        <v>3690</v>
      </c>
      <c r="X1466" s="1">
        <v>0.22</v>
      </c>
      <c r="Y1466">
        <v>4.3</v>
      </c>
      <c r="Z1466">
        <v>6987</v>
      </c>
      <c r="AA1466" s="3" t="s">
        <v>16151</v>
      </c>
      <c r="AB1466" s="3" t="s">
        <v>13925</v>
      </c>
      <c r="AC1466" s="3" t="s">
        <v>13926</v>
      </c>
      <c r="AD1466" s="3" t="s">
        <v>13927</v>
      </c>
      <c r="AE1466" s="3" t="s">
        <v>16152</v>
      </c>
      <c r="AF1466" s="3" t="s">
        <v>16153</v>
      </c>
      <c r="AG1466" s="3" t="s">
        <v>13930</v>
      </c>
      <c r="AH1466" s="3" t="s">
        <v>13931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HW1508"/>
  <sheetViews>
    <sheetView topLeftCell="B38" zoomScale="90" zoomScaleNormal="90" workbookViewId="0">
      <selection activeCell="V43" sqref="V43"/>
    </sheetView>
  </sheetViews>
  <sheetFormatPr defaultRowHeight="14.5" x14ac:dyDescent="0.35"/>
  <cols>
    <col min="2" max="2" width="15.1796875" bestFit="1" customWidth="1"/>
    <col min="3" max="3" width="16.6328125" bestFit="1" customWidth="1"/>
    <col min="4" max="4" width="4" customWidth="1"/>
    <col min="5" max="6" width="4" bestFit="1" customWidth="1"/>
    <col min="7" max="7" width="3" bestFit="1" customWidth="1"/>
    <col min="8" max="8" width="4" bestFit="1" customWidth="1"/>
    <col min="9" max="9" width="11.81640625" bestFit="1" customWidth="1"/>
    <col min="10" max="10" width="5.90625" bestFit="1" customWidth="1"/>
    <col min="11" max="11" width="11.81640625" bestFit="1" customWidth="1"/>
    <col min="12" max="13" width="4" bestFit="1" customWidth="1"/>
    <col min="14" max="14" width="11.81640625" bestFit="1" customWidth="1"/>
    <col min="15" max="17" width="4" bestFit="1" customWidth="1"/>
    <col min="18" max="19" width="11.81640625" bestFit="1" customWidth="1"/>
    <col min="20" max="20" width="5" bestFit="1" customWidth="1"/>
    <col min="21" max="22" width="4" bestFit="1" customWidth="1"/>
    <col min="23" max="24" width="5" bestFit="1" customWidth="1"/>
    <col min="25" max="27" width="4" bestFit="1" customWidth="1"/>
    <col min="28" max="28" width="11.81640625" bestFit="1" customWidth="1"/>
    <col min="29" max="30" width="4" bestFit="1" customWidth="1"/>
    <col min="31" max="31" width="11.81640625" bestFit="1" customWidth="1"/>
    <col min="32" max="35" width="4" bestFit="1" customWidth="1"/>
    <col min="36" max="36" width="6.90625" bestFit="1" customWidth="1"/>
    <col min="37" max="40" width="4" bestFit="1" customWidth="1"/>
    <col min="41" max="41" width="11.81640625" bestFit="1" customWidth="1"/>
    <col min="42" max="50" width="4" bestFit="1" customWidth="1"/>
    <col min="51" max="51" width="11.81640625" bestFit="1" customWidth="1"/>
    <col min="52" max="52" width="5" bestFit="1" customWidth="1"/>
    <col min="53" max="54" width="4" bestFit="1" customWidth="1"/>
    <col min="55" max="55" width="5.90625" bestFit="1" customWidth="1"/>
    <col min="56" max="58" width="4" bestFit="1" customWidth="1"/>
    <col min="59" max="59" width="11.81640625" bestFit="1" customWidth="1"/>
    <col min="60" max="62" width="4" bestFit="1" customWidth="1"/>
    <col min="63" max="64" width="5" bestFit="1" customWidth="1"/>
    <col min="65" max="68" width="4" bestFit="1" customWidth="1"/>
    <col min="69" max="69" width="11.81640625" bestFit="1" customWidth="1"/>
    <col min="70" max="71" width="5" bestFit="1" customWidth="1"/>
    <col min="72" max="81" width="4" bestFit="1" customWidth="1"/>
    <col min="82" max="82" width="11.81640625" bestFit="1" customWidth="1"/>
    <col min="83" max="83" width="6.90625" bestFit="1" customWidth="1"/>
    <col min="84" max="84" width="5" bestFit="1" customWidth="1"/>
    <col min="85" max="90" width="4" bestFit="1" customWidth="1"/>
    <col min="91" max="91" width="5.90625" bestFit="1" customWidth="1"/>
    <col min="92" max="100" width="4" bestFit="1" customWidth="1"/>
    <col min="101" max="101" width="11.81640625" bestFit="1" customWidth="1"/>
    <col min="102" max="107" width="5" bestFit="1" customWidth="1"/>
    <col min="108" max="108" width="11.81640625" bestFit="1" customWidth="1"/>
    <col min="109" max="114" width="5" bestFit="1" customWidth="1"/>
    <col min="115" max="115" width="11.81640625" bestFit="1" customWidth="1"/>
    <col min="116" max="116" width="5" bestFit="1" customWidth="1"/>
    <col min="117" max="117" width="11.81640625" bestFit="1" customWidth="1"/>
    <col min="118" max="122" width="5" bestFit="1" customWidth="1"/>
    <col min="123" max="123" width="11.81640625" bestFit="1" customWidth="1"/>
    <col min="124" max="124" width="5" bestFit="1" customWidth="1"/>
    <col min="125" max="126" width="11.81640625" bestFit="1" customWidth="1"/>
    <col min="127" max="135" width="5" bestFit="1" customWidth="1"/>
    <col min="136" max="137" width="11.81640625" bestFit="1" customWidth="1"/>
    <col min="138" max="138" width="6.90625" bestFit="1" customWidth="1"/>
    <col min="139" max="143" width="5" bestFit="1" customWidth="1"/>
    <col min="144" max="144" width="11.81640625" bestFit="1" customWidth="1"/>
    <col min="145" max="145" width="5.90625" bestFit="1" customWidth="1"/>
    <col min="146" max="151" width="5" bestFit="1" customWidth="1"/>
    <col min="152" max="153" width="11.81640625" bestFit="1" customWidth="1"/>
    <col min="154" max="159" width="5" bestFit="1" customWidth="1"/>
    <col min="160" max="160" width="11.81640625" bestFit="1" customWidth="1"/>
    <col min="161" max="165" width="5" bestFit="1" customWidth="1"/>
    <col min="166" max="167" width="11.81640625" bestFit="1" customWidth="1"/>
    <col min="168" max="173" width="5" bestFit="1" customWidth="1"/>
    <col min="174" max="174" width="11.81640625" bestFit="1" customWidth="1"/>
    <col min="175" max="175" width="5.90625" bestFit="1" customWidth="1"/>
    <col min="176" max="176" width="11.81640625" bestFit="1" customWidth="1"/>
    <col min="177" max="181" width="5" bestFit="1" customWidth="1"/>
    <col min="182" max="182" width="11.81640625" bestFit="1" customWidth="1"/>
    <col min="183" max="191" width="5" bestFit="1" customWidth="1"/>
    <col min="192" max="192" width="11.81640625" bestFit="1" customWidth="1"/>
    <col min="193" max="194" width="5" bestFit="1" customWidth="1"/>
    <col min="195" max="195" width="5.90625" bestFit="1" customWidth="1"/>
    <col min="196" max="209" width="5" bestFit="1" customWidth="1"/>
    <col min="210" max="210" width="11.81640625" bestFit="1" customWidth="1"/>
    <col min="211" max="213" width="5" bestFit="1" customWidth="1"/>
    <col min="214" max="214" width="11.81640625" bestFit="1" customWidth="1"/>
    <col min="215" max="218" width="5" bestFit="1" customWidth="1"/>
    <col min="219" max="219" width="11.81640625" bestFit="1" customWidth="1"/>
    <col min="220" max="233" width="5" bestFit="1" customWidth="1"/>
    <col min="234" max="234" width="11.81640625" bestFit="1" customWidth="1"/>
    <col min="235" max="240" width="5" bestFit="1" customWidth="1"/>
    <col min="241" max="241" width="11.81640625" bestFit="1" customWidth="1"/>
    <col min="242" max="242" width="6.90625" bestFit="1" customWidth="1"/>
    <col min="243" max="253" width="5" bestFit="1" customWidth="1"/>
    <col min="254" max="254" width="5.90625" bestFit="1" customWidth="1"/>
    <col min="255" max="255" width="6.90625" bestFit="1" customWidth="1"/>
    <col min="256" max="256" width="5" bestFit="1" customWidth="1"/>
    <col min="257" max="258" width="11.81640625" bestFit="1" customWidth="1"/>
    <col min="259" max="285" width="5" bestFit="1" customWidth="1"/>
    <col min="286" max="287" width="11.81640625" bestFit="1" customWidth="1"/>
    <col min="288" max="293" width="5" bestFit="1" customWidth="1"/>
    <col min="294" max="294" width="11.81640625" bestFit="1" customWidth="1"/>
    <col min="295" max="301" width="5" bestFit="1" customWidth="1"/>
    <col min="302" max="302" width="11.81640625" bestFit="1" customWidth="1"/>
    <col min="303" max="313" width="5" bestFit="1" customWidth="1"/>
    <col min="314" max="314" width="11.81640625" bestFit="1" customWidth="1"/>
    <col min="315" max="326" width="5" bestFit="1" customWidth="1"/>
    <col min="327" max="327" width="11.81640625" bestFit="1" customWidth="1"/>
    <col min="328" max="334" width="5" bestFit="1" customWidth="1"/>
    <col min="335" max="335" width="11.81640625" bestFit="1" customWidth="1"/>
    <col min="336" max="342" width="5" bestFit="1" customWidth="1"/>
    <col min="343" max="343" width="11.81640625" bestFit="1" customWidth="1"/>
    <col min="344" max="356" width="5.90625" bestFit="1" customWidth="1"/>
    <col min="357" max="357" width="6.90625" bestFit="1" customWidth="1"/>
    <col min="358" max="363" width="5.90625" bestFit="1" customWidth="1"/>
    <col min="364" max="364" width="11.81640625" bestFit="1" customWidth="1"/>
    <col min="365" max="370" width="5.90625" bestFit="1" customWidth="1"/>
    <col min="371" max="372" width="11.81640625" bestFit="1" customWidth="1"/>
    <col min="373" max="380" width="5.90625" bestFit="1" customWidth="1"/>
    <col min="381" max="381" width="11.81640625" bestFit="1" customWidth="1"/>
    <col min="382" max="385" width="5.90625" bestFit="1" customWidth="1"/>
    <col min="386" max="386" width="11.81640625" bestFit="1" customWidth="1"/>
    <col min="387" max="390" width="5.90625" bestFit="1" customWidth="1"/>
    <col min="391" max="392" width="11.81640625" bestFit="1" customWidth="1"/>
    <col min="393" max="407" width="5.90625" bestFit="1" customWidth="1"/>
    <col min="408" max="408" width="11.81640625" bestFit="1" customWidth="1"/>
    <col min="409" max="450" width="5.90625" bestFit="1" customWidth="1"/>
    <col min="451" max="451" width="6.90625" bestFit="1" customWidth="1"/>
    <col min="452" max="452" width="11.81640625" bestFit="1" customWidth="1"/>
    <col min="453" max="474" width="5.90625" bestFit="1" customWidth="1"/>
    <col min="475" max="475" width="8.08984375" bestFit="1" customWidth="1"/>
    <col min="476" max="600" width="5.90625" bestFit="1" customWidth="1"/>
    <col min="601" max="601" width="8.08984375" bestFit="1" customWidth="1"/>
    <col min="602" max="733" width="5.90625" bestFit="1" customWidth="1"/>
    <col min="734" max="734" width="8.08984375" bestFit="1" customWidth="1"/>
    <col min="735" max="821" width="5.90625" bestFit="1" customWidth="1"/>
    <col min="822" max="822" width="8.08984375" bestFit="1" customWidth="1"/>
    <col min="823" max="874" width="5.90625" bestFit="1" customWidth="1"/>
    <col min="875" max="875" width="8.08984375" bestFit="1" customWidth="1"/>
    <col min="876" max="890" width="5.90625" bestFit="1" customWidth="1"/>
    <col min="891" max="891" width="8.08984375" bestFit="1" customWidth="1"/>
    <col min="892" max="896" width="6.90625" bestFit="1" customWidth="1"/>
    <col min="897" max="897" width="8.08984375" bestFit="1" customWidth="1"/>
    <col min="898" max="900" width="5.90625" bestFit="1" customWidth="1"/>
    <col min="901" max="901" width="8.08984375" bestFit="1" customWidth="1"/>
    <col min="902" max="904" width="5" bestFit="1" customWidth="1"/>
    <col min="905" max="905" width="6.54296875" bestFit="1" customWidth="1"/>
    <col min="906" max="906" width="8.54296875" bestFit="1" customWidth="1"/>
    <col min="907" max="907" width="11.453125" bestFit="1" customWidth="1"/>
    <col min="908" max="908" width="10.7265625" bestFit="1" customWidth="1"/>
  </cols>
  <sheetData>
    <row r="2" spans="2:4" x14ac:dyDescent="0.35">
      <c r="B2" s="9" t="s">
        <v>16162</v>
      </c>
      <c r="C2" t="s">
        <v>16164</v>
      </c>
      <c r="D2" t="s">
        <v>16165</v>
      </c>
    </row>
    <row r="3" spans="2:4" x14ac:dyDescent="0.35">
      <c r="B3" s="10" t="s">
        <v>17818</v>
      </c>
      <c r="C3" s="3">
        <v>4.8</v>
      </c>
      <c r="D3" s="3">
        <v>53803</v>
      </c>
    </row>
    <row r="4" spans="2:4" x14ac:dyDescent="0.35">
      <c r="B4" s="12" t="s">
        <v>16154</v>
      </c>
      <c r="C4" s="3">
        <v>4.8</v>
      </c>
      <c r="D4" s="3">
        <v>53803</v>
      </c>
    </row>
    <row r="5" spans="2:4" x14ac:dyDescent="0.35">
      <c r="B5" s="13" t="s">
        <v>15602</v>
      </c>
      <c r="C5" s="3">
        <v>4.8</v>
      </c>
      <c r="D5" s="3">
        <v>53803</v>
      </c>
    </row>
    <row r="6" spans="2:4" x14ac:dyDescent="0.35">
      <c r="B6" s="15">
        <v>1999</v>
      </c>
      <c r="C6" s="3">
        <v>4.8</v>
      </c>
      <c r="D6" s="3">
        <v>53803</v>
      </c>
    </row>
    <row r="7" spans="2:4" x14ac:dyDescent="0.35">
      <c r="B7" s="17">
        <v>1439</v>
      </c>
      <c r="C7" s="3">
        <v>4.8</v>
      </c>
      <c r="D7" s="3">
        <v>53803</v>
      </c>
    </row>
    <row r="8" spans="2:4" x14ac:dyDescent="0.35">
      <c r="B8" s="20">
        <v>0.28000000000000003</v>
      </c>
      <c r="C8" s="3">
        <v>4.8</v>
      </c>
      <c r="D8" s="3">
        <v>53803</v>
      </c>
    </row>
    <row r="9" spans="2:4" x14ac:dyDescent="0.35">
      <c r="B9" s="18" t="s">
        <v>15603</v>
      </c>
      <c r="C9" s="3">
        <v>4.8</v>
      </c>
      <c r="D9" s="3">
        <v>53803</v>
      </c>
    </row>
    <row r="10" spans="2:4" x14ac:dyDescent="0.35">
      <c r="B10" s="21" t="s">
        <v>15604</v>
      </c>
      <c r="C10" s="3">
        <v>4.8</v>
      </c>
      <c r="D10" s="3">
        <v>53803</v>
      </c>
    </row>
    <row r="11" spans="2:4" x14ac:dyDescent="0.35">
      <c r="B11" s="10" t="s">
        <v>18063</v>
      </c>
      <c r="C11" s="3">
        <v>4.8</v>
      </c>
      <c r="D11" s="3">
        <v>3964</v>
      </c>
    </row>
    <row r="12" spans="2:4" x14ac:dyDescent="0.35">
      <c r="B12" s="12" t="s">
        <v>16154</v>
      </c>
      <c r="C12" s="3">
        <v>4.8</v>
      </c>
      <c r="D12" s="3">
        <v>3964</v>
      </c>
    </row>
    <row r="13" spans="2:4" x14ac:dyDescent="0.35">
      <c r="B13" s="13" t="s">
        <v>12153</v>
      </c>
      <c r="C13" s="3">
        <v>4.8</v>
      </c>
      <c r="D13" s="3">
        <v>3964</v>
      </c>
    </row>
    <row r="14" spans="2:4" x14ac:dyDescent="0.35">
      <c r="B14" s="15">
        <v>20049</v>
      </c>
      <c r="C14" s="3">
        <v>4.8</v>
      </c>
      <c r="D14" s="3">
        <v>3964</v>
      </c>
    </row>
    <row r="15" spans="2:4" x14ac:dyDescent="0.35">
      <c r="B15" s="17">
        <v>4995</v>
      </c>
      <c r="C15" s="3">
        <v>4.8</v>
      </c>
      <c r="D15" s="3">
        <v>3964</v>
      </c>
    </row>
    <row r="16" spans="2:4" x14ac:dyDescent="0.35">
      <c r="B16" s="20">
        <v>0.75</v>
      </c>
      <c r="C16" s="3">
        <v>4.8</v>
      </c>
      <c r="D16" s="3">
        <v>3964</v>
      </c>
    </row>
    <row r="17" spans="2:4" x14ac:dyDescent="0.35">
      <c r="B17" s="18" t="s">
        <v>12157</v>
      </c>
      <c r="C17" s="3">
        <v>4.8</v>
      </c>
      <c r="D17" s="3">
        <v>3964</v>
      </c>
    </row>
    <row r="18" spans="2:4" x14ac:dyDescent="0.35">
      <c r="B18" s="21" t="s">
        <v>12158</v>
      </c>
      <c r="C18" s="3">
        <v>4.8</v>
      </c>
      <c r="D18" s="3">
        <v>3964</v>
      </c>
    </row>
    <row r="24" spans="2:4" x14ac:dyDescent="0.35">
      <c r="B24" s="9" t="s">
        <v>16162</v>
      </c>
      <c r="C24" t="s">
        <v>18262</v>
      </c>
      <c r="D24" t="s">
        <v>18263</v>
      </c>
    </row>
    <row r="25" spans="2:4" x14ac:dyDescent="0.35">
      <c r="B25" s="10" t="s">
        <v>16154</v>
      </c>
      <c r="C25" s="1">
        <v>0.40120535714285699</v>
      </c>
      <c r="D25" s="24">
        <v>4162.0736607142853</v>
      </c>
    </row>
    <row r="26" spans="2:4" x14ac:dyDescent="0.35">
      <c r="B26" s="10" t="s">
        <v>16163</v>
      </c>
      <c r="C26" s="3">
        <v>0.40120535714285699</v>
      </c>
      <c r="D26" s="3">
        <v>4162.0736607142853</v>
      </c>
    </row>
    <row r="31" spans="2:4" x14ac:dyDescent="0.35">
      <c r="B31" s="9" t="s">
        <v>16162</v>
      </c>
      <c r="C31" t="s">
        <v>16164</v>
      </c>
    </row>
    <row r="32" spans="2:4" x14ac:dyDescent="0.35">
      <c r="B32" s="10" t="s">
        <v>18044</v>
      </c>
      <c r="C32" s="3"/>
    </row>
    <row r="33" spans="2:907" x14ac:dyDescent="0.35">
      <c r="B33" s="12" t="s">
        <v>11938</v>
      </c>
      <c r="C33" s="3"/>
    </row>
    <row r="34" spans="2:907" x14ac:dyDescent="0.35">
      <c r="B34" s="10" t="s">
        <v>12260</v>
      </c>
      <c r="C34" s="3">
        <v>2</v>
      </c>
    </row>
    <row r="35" spans="2:907" x14ac:dyDescent="0.35">
      <c r="B35" s="12" t="s">
        <v>12265</v>
      </c>
      <c r="C35" s="3">
        <v>2</v>
      </c>
    </row>
    <row r="36" spans="2:907" x14ac:dyDescent="0.35">
      <c r="B36" s="13" t="s">
        <v>12266</v>
      </c>
      <c r="C36" s="3">
        <v>2</v>
      </c>
    </row>
    <row r="37" spans="2:907" x14ac:dyDescent="0.35">
      <c r="B37" s="15">
        <v>2495</v>
      </c>
      <c r="C37" s="3">
        <v>2</v>
      </c>
    </row>
    <row r="38" spans="2:907" x14ac:dyDescent="0.35">
      <c r="B38" s="19">
        <v>0.48</v>
      </c>
      <c r="C38" s="3">
        <v>2</v>
      </c>
    </row>
    <row r="39" spans="2:907" x14ac:dyDescent="0.35">
      <c r="B39" s="10" t="s">
        <v>16163</v>
      </c>
      <c r="C39" s="3">
        <v>2</v>
      </c>
    </row>
    <row r="43" spans="2:907" x14ac:dyDescent="0.35">
      <c r="B43" t="s">
        <v>18268</v>
      </c>
      <c r="C43" t="s">
        <v>18267</v>
      </c>
    </row>
    <row r="44" spans="2:907" x14ac:dyDescent="0.35">
      <c r="B44" s="34">
        <v>1099</v>
      </c>
      <c r="C44" s="4">
        <v>4.2</v>
      </c>
      <c r="QP44" s="11"/>
      <c r="QQ44" s="33"/>
      <c r="QR44" s="33"/>
      <c r="QS44" s="33"/>
      <c r="QT44" s="33"/>
      <c r="QU44" s="33"/>
      <c r="QV44" s="33"/>
      <c r="QW44" s="33"/>
      <c r="QX44" s="33"/>
      <c r="QY44" s="33"/>
      <c r="QZ44" s="33"/>
      <c r="RA44" s="33"/>
      <c r="RB44" s="33"/>
      <c r="RC44" s="33"/>
      <c r="RD44" s="33"/>
      <c r="RE44" s="33"/>
      <c r="RF44" s="33"/>
      <c r="RG44" s="33"/>
      <c r="RH44" s="33"/>
      <c r="RI44" s="33"/>
      <c r="RJ44" s="33"/>
      <c r="RK44" s="33"/>
      <c r="RL44" s="33"/>
      <c r="RM44" s="33"/>
      <c r="RN44" s="33"/>
      <c r="RO44" s="33"/>
      <c r="RP44" s="33"/>
      <c r="RQ44" s="33"/>
      <c r="RR44" s="33"/>
      <c r="RS44" s="33"/>
      <c r="RT44" s="33"/>
      <c r="RU44" s="33"/>
      <c r="RV44" s="33"/>
      <c r="RW44" s="33"/>
      <c r="RX44" s="33"/>
      <c r="RY44" s="33"/>
      <c r="RZ44" s="33"/>
      <c r="SA44" s="33"/>
      <c r="SB44" s="33"/>
      <c r="SC44" s="33"/>
      <c r="SD44" s="33"/>
      <c r="SE44" s="33"/>
      <c r="SF44" s="33"/>
      <c r="SG44" s="33"/>
      <c r="SH44" s="33"/>
      <c r="SI44" s="33"/>
      <c r="SJ44" s="33"/>
      <c r="SK44" s="33"/>
      <c r="SL44" s="33"/>
      <c r="SM44" s="33"/>
      <c r="SN44" s="33"/>
      <c r="SO44" s="33"/>
      <c r="SP44" s="33"/>
      <c r="SQ44" s="33"/>
      <c r="SR44" s="33"/>
      <c r="SS44" s="33"/>
      <c r="ST44" s="33"/>
      <c r="SU44" s="33"/>
      <c r="SV44" s="33"/>
      <c r="SW44" s="33"/>
      <c r="SX44" s="33"/>
      <c r="SY44" s="33"/>
      <c r="SZ44" s="33"/>
      <c r="TA44" s="33"/>
      <c r="TB44" s="33"/>
      <c r="TC44" s="33"/>
      <c r="TD44" s="33"/>
      <c r="TE44" s="33"/>
      <c r="TF44" s="33"/>
      <c r="TG44" s="33"/>
      <c r="TH44" s="33"/>
      <c r="TI44" s="33"/>
      <c r="TJ44" s="33"/>
      <c r="TK44" s="33"/>
      <c r="TL44" s="33"/>
      <c r="TM44" s="33"/>
      <c r="TN44" s="33"/>
      <c r="TO44" s="33"/>
      <c r="TP44" s="33"/>
      <c r="TQ44" s="33"/>
      <c r="TR44" s="33"/>
      <c r="TS44" s="33"/>
      <c r="TT44" s="33"/>
      <c r="TU44" s="33"/>
      <c r="TV44" s="33"/>
      <c r="TW44" s="33"/>
      <c r="TX44" s="33"/>
      <c r="TY44" s="33"/>
      <c r="TZ44" s="33"/>
      <c r="UA44" s="33"/>
      <c r="UB44" s="33"/>
      <c r="UC44" s="33"/>
      <c r="UD44" s="33"/>
      <c r="UE44" s="33"/>
      <c r="UF44" s="33"/>
      <c r="UG44" s="33"/>
      <c r="UH44" s="33"/>
      <c r="UI44" s="33"/>
      <c r="UJ44" s="33"/>
      <c r="UK44" s="33"/>
      <c r="UL44" s="33"/>
      <c r="UM44" s="33"/>
      <c r="UN44" s="33"/>
      <c r="UO44" s="33"/>
      <c r="UP44" s="33"/>
      <c r="UQ44" s="33"/>
      <c r="UR44" s="33"/>
      <c r="US44" s="33"/>
      <c r="UT44" s="33"/>
      <c r="UU44" s="33"/>
      <c r="UV44" s="33"/>
      <c r="UW44" s="33"/>
      <c r="UX44" s="33"/>
      <c r="UY44" s="33"/>
      <c r="UZ44" s="33"/>
      <c r="VA44" s="33"/>
      <c r="VB44" s="33"/>
      <c r="VC44" s="33"/>
      <c r="VD44" s="33"/>
      <c r="VE44" s="33"/>
      <c r="VF44" s="33"/>
      <c r="VG44" s="33"/>
      <c r="VH44" s="33"/>
      <c r="VI44" s="33"/>
      <c r="VJ44" s="33"/>
      <c r="VK44" s="33"/>
      <c r="VL44" s="33"/>
      <c r="VM44" s="33"/>
      <c r="VN44" s="33"/>
      <c r="VO44" s="33"/>
      <c r="VP44" s="33"/>
      <c r="VQ44" s="33"/>
      <c r="VR44" s="33"/>
      <c r="VS44" s="33"/>
      <c r="VT44" s="33"/>
      <c r="VU44" s="33"/>
      <c r="VV44" s="33"/>
      <c r="VW44" s="33"/>
      <c r="VX44" s="33"/>
      <c r="VY44" s="33"/>
      <c r="VZ44" s="33"/>
      <c r="WA44" s="33"/>
      <c r="WB44" s="33"/>
      <c r="WC44" s="33"/>
      <c r="WD44" s="33"/>
      <c r="WE44" s="33"/>
      <c r="WF44" s="33"/>
      <c r="WG44" s="33"/>
      <c r="WH44" s="33"/>
      <c r="WI44" s="33"/>
      <c r="WJ44" s="33"/>
      <c r="WK44" s="33"/>
      <c r="WL44" s="33"/>
      <c r="WM44" s="33"/>
      <c r="WN44" s="33"/>
      <c r="WO44" s="33"/>
      <c r="WP44" s="33"/>
      <c r="WQ44" s="33"/>
      <c r="WR44" s="33"/>
      <c r="WS44" s="33"/>
      <c r="WT44" s="33"/>
      <c r="WU44" s="33"/>
      <c r="WV44" s="33"/>
      <c r="WW44" s="33"/>
      <c r="WX44" s="33"/>
      <c r="WY44" s="33"/>
      <c r="WZ44" s="33"/>
      <c r="XA44" s="33"/>
      <c r="XB44" s="33"/>
      <c r="XC44" s="33"/>
      <c r="XD44" s="33"/>
      <c r="XE44" s="33"/>
      <c r="XF44" s="33"/>
      <c r="XG44" s="33"/>
      <c r="XH44" s="33"/>
      <c r="XI44" s="33"/>
      <c r="XJ44" s="33"/>
      <c r="XK44" s="33"/>
      <c r="XL44" s="33"/>
      <c r="XM44" s="33"/>
      <c r="XN44" s="33"/>
      <c r="XO44" s="33"/>
      <c r="XP44" s="33"/>
      <c r="XQ44" s="33"/>
      <c r="XR44" s="33"/>
      <c r="XS44" s="33"/>
      <c r="XT44" s="33"/>
      <c r="XU44" s="33"/>
      <c r="XV44" s="33"/>
      <c r="XW44" s="33"/>
      <c r="XX44" s="33"/>
      <c r="XY44" s="33"/>
      <c r="XZ44" s="33"/>
      <c r="YA44" s="33"/>
      <c r="YB44" s="33"/>
      <c r="YC44" s="33"/>
      <c r="YD44" s="33"/>
      <c r="YE44" s="33"/>
      <c r="YF44" s="33"/>
      <c r="YG44" s="33"/>
      <c r="YH44" s="33"/>
      <c r="YI44" s="33"/>
      <c r="YJ44" s="33"/>
      <c r="YK44" s="33"/>
      <c r="YL44" s="33"/>
      <c r="YM44" s="33"/>
      <c r="YN44" s="33"/>
      <c r="YO44" s="33"/>
      <c r="YP44" s="33"/>
      <c r="YQ44" s="33"/>
      <c r="YR44" s="33"/>
      <c r="YS44" s="33"/>
      <c r="YT44" s="33"/>
      <c r="YU44" s="33"/>
      <c r="YV44" s="33"/>
      <c r="YW44" s="33"/>
      <c r="YX44" s="33"/>
      <c r="YY44" s="33"/>
      <c r="YZ44" s="33"/>
      <c r="ZA44" s="33"/>
      <c r="ZB44" s="33"/>
      <c r="ZC44" s="33"/>
      <c r="ZD44" s="33"/>
      <c r="ZE44" s="33"/>
      <c r="ZF44" s="33"/>
      <c r="ZG44" s="33"/>
      <c r="ZH44" s="33"/>
      <c r="ZI44" s="33"/>
      <c r="ZJ44" s="33"/>
      <c r="ZK44" s="33"/>
      <c r="ZL44" s="33"/>
      <c r="ZM44" s="33"/>
      <c r="ZN44" s="33"/>
      <c r="ZO44" s="33"/>
      <c r="ZP44" s="33"/>
      <c r="ZQ44" s="33"/>
      <c r="ZR44" s="33"/>
      <c r="ZS44" s="33"/>
      <c r="ZT44" s="33"/>
      <c r="ZU44" s="33"/>
      <c r="ZV44" s="33"/>
      <c r="ZW44" s="33"/>
      <c r="ZX44" s="33"/>
      <c r="ZY44" s="33"/>
      <c r="ZZ44" s="33"/>
      <c r="AAA44" s="33"/>
      <c r="AAB44" s="33"/>
      <c r="AAC44" s="33"/>
      <c r="AAD44" s="33"/>
      <c r="AAE44" s="33"/>
      <c r="AAF44" s="33"/>
      <c r="AAG44" s="33"/>
      <c r="AAH44" s="33"/>
      <c r="AAI44" s="33"/>
      <c r="AAJ44" s="33"/>
      <c r="AAK44" s="33"/>
      <c r="AAL44" s="33"/>
      <c r="AAM44" s="33"/>
      <c r="AAN44" s="33"/>
      <c r="AAO44" s="33"/>
      <c r="AAP44" s="33"/>
      <c r="AAQ44" s="33"/>
      <c r="AAR44" s="33"/>
      <c r="AAS44" s="33"/>
      <c r="AAT44" s="33"/>
      <c r="AAU44" s="33"/>
      <c r="AAV44" s="33"/>
      <c r="AAW44" s="33"/>
      <c r="AAX44" s="33"/>
      <c r="AAY44" s="33"/>
      <c r="AAZ44" s="33"/>
      <c r="ABA44" s="33"/>
      <c r="ABB44" s="33"/>
      <c r="ABC44" s="33"/>
      <c r="ABD44" s="33"/>
      <c r="ABE44" s="33"/>
      <c r="ABF44" s="33"/>
      <c r="ABG44" s="33"/>
      <c r="ABH44" s="33"/>
      <c r="ABI44" s="33"/>
      <c r="ABJ44" s="33"/>
      <c r="ABK44" s="33"/>
      <c r="ABL44" s="33"/>
      <c r="ABM44" s="33"/>
      <c r="ABN44" s="33"/>
      <c r="ABO44" s="33"/>
      <c r="ABP44" s="33"/>
      <c r="ABQ44" s="33"/>
      <c r="ABR44" s="33"/>
      <c r="ABS44" s="33"/>
      <c r="ABT44" s="33"/>
      <c r="ABU44" s="33"/>
      <c r="ABV44" s="33"/>
      <c r="ABW44" s="33"/>
      <c r="ABX44" s="33"/>
      <c r="ABY44" s="33"/>
      <c r="ABZ44" s="33"/>
      <c r="ACA44" s="33"/>
      <c r="ACB44" s="33"/>
      <c r="ACC44" s="33"/>
      <c r="ACD44" s="33"/>
      <c r="ACE44" s="33"/>
      <c r="ACF44" s="33"/>
      <c r="ACG44" s="33"/>
      <c r="ACH44" s="33"/>
      <c r="ACI44" s="33"/>
      <c r="ACJ44" s="33"/>
      <c r="ACK44" s="33"/>
      <c r="ACL44" s="33"/>
      <c r="ACM44" s="33"/>
      <c r="ACN44" s="33"/>
      <c r="ACO44" s="33"/>
      <c r="ACP44" s="33"/>
      <c r="ACQ44" s="33"/>
      <c r="ACR44" s="33"/>
      <c r="ACS44" s="33"/>
      <c r="ACT44" s="33"/>
      <c r="ACU44" s="33"/>
      <c r="ACV44" s="33"/>
      <c r="ACW44" s="33"/>
      <c r="ACX44" s="33"/>
      <c r="ACY44" s="33"/>
      <c r="ACZ44" s="33"/>
      <c r="ADA44" s="33"/>
      <c r="ADB44" s="33"/>
      <c r="ADC44" s="33"/>
      <c r="ADD44" s="33"/>
      <c r="ADE44" s="33"/>
      <c r="ADF44" s="33"/>
      <c r="ADG44" s="33"/>
      <c r="ADH44" s="33"/>
      <c r="ADI44" s="33"/>
      <c r="ADJ44" s="33"/>
      <c r="ADK44" s="33"/>
      <c r="ADL44" s="33"/>
      <c r="ADM44" s="33"/>
      <c r="ADN44" s="33"/>
      <c r="ADO44" s="33"/>
      <c r="ADP44" s="33"/>
      <c r="ADQ44" s="33"/>
      <c r="ADR44" s="33"/>
      <c r="ADS44" s="33"/>
      <c r="ADT44" s="33"/>
      <c r="ADU44" s="33"/>
      <c r="ADV44" s="33"/>
      <c r="ADW44" s="33"/>
      <c r="ADX44" s="33"/>
      <c r="ADY44" s="33"/>
      <c r="ADZ44" s="33"/>
      <c r="AEA44" s="33"/>
      <c r="AEB44" s="33"/>
      <c r="AEC44" s="33"/>
      <c r="AED44" s="33"/>
      <c r="AEE44" s="33"/>
      <c r="AEF44" s="33"/>
      <c r="AEG44" s="33"/>
      <c r="AEH44" s="33"/>
      <c r="AEI44" s="33"/>
      <c r="AEJ44" s="33"/>
      <c r="AEK44" s="33"/>
      <c r="AEL44" s="33"/>
      <c r="AEM44" s="33"/>
      <c r="AEN44" s="33"/>
      <c r="AEO44" s="33"/>
      <c r="AEP44" s="33"/>
      <c r="AEQ44" s="33"/>
      <c r="AER44" s="33"/>
      <c r="AES44" s="33"/>
      <c r="AET44" s="33"/>
      <c r="AEU44" s="33"/>
      <c r="AEV44" s="33"/>
      <c r="AEW44" s="33"/>
      <c r="AEX44" s="33"/>
      <c r="AEY44" s="33"/>
      <c r="AEZ44" s="33"/>
      <c r="AFA44" s="33"/>
      <c r="AFB44" s="33"/>
      <c r="AFC44" s="33"/>
      <c r="AFD44" s="33"/>
      <c r="AFE44" s="33"/>
      <c r="AFF44" s="33"/>
      <c r="AFG44" s="33"/>
      <c r="AFH44" s="33"/>
      <c r="AFI44" s="33"/>
      <c r="AFJ44" s="33"/>
      <c r="AFK44" s="33"/>
      <c r="AFL44" s="33"/>
      <c r="AFM44" s="33"/>
      <c r="AFN44" s="33"/>
      <c r="AFO44" s="33"/>
      <c r="AFP44" s="33"/>
      <c r="AFQ44" s="33"/>
      <c r="AFR44" s="33"/>
      <c r="AFS44" s="33"/>
      <c r="AFT44" s="33"/>
      <c r="AFU44" s="33"/>
      <c r="AFV44" s="33"/>
      <c r="AFW44" s="33"/>
      <c r="AFX44" s="33"/>
      <c r="AFY44" s="33"/>
      <c r="AFZ44" s="33"/>
      <c r="AGA44" s="33"/>
      <c r="AGB44" s="33"/>
      <c r="AGC44" s="33"/>
      <c r="AGD44" s="33"/>
      <c r="AGE44" s="33"/>
      <c r="AGF44" s="33"/>
      <c r="AGG44" s="33"/>
      <c r="AGH44" s="33"/>
      <c r="AGI44" s="33"/>
      <c r="AGJ44" s="33"/>
      <c r="AGK44" s="33"/>
      <c r="AGL44" s="33"/>
      <c r="AGM44" s="33"/>
      <c r="AGN44" s="33"/>
      <c r="AGO44" s="33"/>
      <c r="AGP44" s="33"/>
      <c r="AGQ44" s="33"/>
      <c r="AGR44" s="33"/>
      <c r="AGS44" s="33"/>
      <c r="AGT44" s="33"/>
      <c r="AGU44" s="33"/>
      <c r="AGV44" s="33"/>
      <c r="AGW44" s="33"/>
      <c r="AGX44" s="33"/>
      <c r="AGY44" s="33"/>
      <c r="AGZ44" s="33"/>
      <c r="AHA44" s="33"/>
      <c r="AHB44" s="33"/>
      <c r="AHC44" s="33"/>
      <c r="AHD44" s="33"/>
      <c r="AHE44" s="33"/>
      <c r="AHF44" s="33"/>
      <c r="AHG44" s="33"/>
      <c r="AHH44" s="33"/>
      <c r="AHI44" s="33"/>
      <c r="AHJ44" s="33"/>
      <c r="AHK44" s="33"/>
      <c r="AHL44" s="33"/>
      <c r="AHM44" s="33"/>
      <c r="AHN44" s="33"/>
      <c r="AHO44" s="33"/>
      <c r="AHP44" s="33"/>
      <c r="AHQ44" s="33"/>
      <c r="AHR44" s="33"/>
      <c r="AHS44" s="33"/>
      <c r="AHT44" s="33"/>
      <c r="AHU44" s="33"/>
      <c r="AHV44" s="33"/>
      <c r="AHW44" s="33"/>
    </row>
    <row r="45" spans="2:907" x14ac:dyDescent="0.35">
      <c r="B45" s="35">
        <v>349</v>
      </c>
      <c r="C45" s="5">
        <v>4</v>
      </c>
      <c r="QP45" s="10"/>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row>
    <row r="46" spans="2:907" x14ac:dyDescent="0.35">
      <c r="B46" s="34">
        <v>1899</v>
      </c>
      <c r="C46" s="4">
        <v>3.9</v>
      </c>
      <c r="QP46" s="10"/>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row>
    <row r="47" spans="2:907" x14ac:dyDescent="0.35">
      <c r="B47" s="35">
        <v>699</v>
      </c>
      <c r="C47" s="5">
        <v>4.2</v>
      </c>
      <c r="QP47" s="10"/>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row>
    <row r="48" spans="2:907" x14ac:dyDescent="0.35">
      <c r="B48" s="34">
        <v>399</v>
      </c>
      <c r="C48" s="4">
        <v>4.2</v>
      </c>
      <c r="QP48" s="10"/>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row>
    <row r="49" spans="2:907" x14ac:dyDescent="0.35">
      <c r="B49" s="35">
        <v>1000</v>
      </c>
      <c r="C49" s="5">
        <v>3.9</v>
      </c>
      <c r="QP49" s="10"/>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row>
    <row r="50" spans="2:907" x14ac:dyDescent="0.35">
      <c r="B50" s="34">
        <v>499</v>
      </c>
      <c r="C50" s="4">
        <v>4.0999999999999996</v>
      </c>
      <c r="QP50" s="10"/>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row>
    <row r="51" spans="2:907" x14ac:dyDescent="0.35">
      <c r="B51" s="35">
        <v>299</v>
      </c>
      <c r="C51" s="5">
        <v>4.3</v>
      </c>
      <c r="QP51" s="10"/>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row>
    <row r="52" spans="2:907" x14ac:dyDescent="0.35">
      <c r="B52" s="34">
        <v>999</v>
      </c>
      <c r="C52" s="4">
        <v>4.2</v>
      </c>
      <c r="QP52" s="10"/>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row>
    <row r="53" spans="2:907" x14ac:dyDescent="0.35">
      <c r="B53" s="35">
        <v>299</v>
      </c>
      <c r="C53" s="5">
        <v>4</v>
      </c>
      <c r="QP53" s="10"/>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row>
    <row r="54" spans="2:907" x14ac:dyDescent="0.35">
      <c r="B54" s="34">
        <v>339</v>
      </c>
      <c r="C54" s="4">
        <v>4.3</v>
      </c>
      <c r="QP54" s="10"/>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row>
    <row r="55" spans="2:907" x14ac:dyDescent="0.35">
      <c r="B55" s="35">
        <v>799</v>
      </c>
      <c r="C55" s="5">
        <v>4.2</v>
      </c>
      <c r="QP55" s="10"/>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row>
    <row r="56" spans="2:907" x14ac:dyDescent="0.35">
      <c r="B56" s="34">
        <v>700</v>
      </c>
      <c r="C56" s="4">
        <v>4.4000000000000004</v>
      </c>
      <c r="QP56" s="10"/>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row>
    <row r="57" spans="2:907" x14ac:dyDescent="0.35">
      <c r="B57" s="35">
        <v>899</v>
      </c>
      <c r="C57" s="5">
        <v>4.2</v>
      </c>
      <c r="QP57" s="10"/>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row>
    <row r="58" spans="2:907" x14ac:dyDescent="0.35">
      <c r="B58" s="34">
        <v>399</v>
      </c>
      <c r="C58" s="4">
        <v>4.0999999999999996</v>
      </c>
      <c r="QP58" s="10"/>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row>
    <row r="59" spans="2:907" x14ac:dyDescent="0.35">
      <c r="B59" s="35">
        <v>399</v>
      </c>
      <c r="C59" s="5">
        <v>4.4000000000000004</v>
      </c>
      <c r="QP59" s="10"/>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row>
    <row r="60" spans="2:907" x14ac:dyDescent="0.35">
      <c r="B60" s="34">
        <v>24999</v>
      </c>
      <c r="C60" s="4">
        <v>4.2</v>
      </c>
      <c r="QP60" s="10"/>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row>
    <row r="61" spans="2:907" x14ac:dyDescent="0.35">
      <c r="B61" s="35">
        <v>399</v>
      </c>
      <c r="C61" s="5">
        <v>4</v>
      </c>
      <c r="QP61" s="10"/>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row>
    <row r="62" spans="2:907" x14ac:dyDescent="0.35">
      <c r="B62" s="34">
        <v>499</v>
      </c>
      <c r="C62" s="4">
        <v>4.0999999999999996</v>
      </c>
      <c r="QP62" s="10"/>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row>
    <row r="63" spans="2:907" x14ac:dyDescent="0.35">
      <c r="B63" s="35">
        <v>21990</v>
      </c>
      <c r="C63" s="5">
        <v>4.3</v>
      </c>
      <c r="QP63" s="10"/>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row>
    <row r="64" spans="2:907" x14ac:dyDescent="0.35">
      <c r="B64" s="34">
        <v>1799</v>
      </c>
      <c r="C64" s="4">
        <v>4.5</v>
      </c>
      <c r="QP64" s="10"/>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row>
    <row r="65" spans="2:907" x14ac:dyDescent="0.35">
      <c r="B65" s="35">
        <v>499</v>
      </c>
      <c r="C65" s="5">
        <v>3.7</v>
      </c>
      <c r="QP65" s="10"/>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row>
    <row r="66" spans="2:907" x14ac:dyDescent="0.35">
      <c r="B66" s="34">
        <v>22900</v>
      </c>
      <c r="C66" s="4">
        <v>4.3</v>
      </c>
      <c r="QP66" s="10"/>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row>
    <row r="67" spans="2:907" x14ac:dyDescent="0.35">
      <c r="B67" s="35">
        <v>199</v>
      </c>
      <c r="C67" s="5">
        <v>4</v>
      </c>
      <c r="QP67" s="10"/>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row>
    <row r="68" spans="2:907" x14ac:dyDescent="0.35">
      <c r="B68" s="34">
        <v>19990</v>
      </c>
      <c r="C68" s="4">
        <v>4.3</v>
      </c>
      <c r="QP68" s="10"/>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row>
    <row r="69" spans="2:907" x14ac:dyDescent="0.35">
      <c r="B69" s="35">
        <v>699</v>
      </c>
      <c r="C69" s="5">
        <v>4.2</v>
      </c>
      <c r="QP69" s="10"/>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row>
    <row r="70" spans="2:907" x14ac:dyDescent="0.35">
      <c r="B70" s="34">
        <v>19999</v>
      </c>
      <c r="C70" s="4">
        <v>4.2</v>
      </c>
      <c r="QP70" s="10"/>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row>
    <row r="71" spans="2:907" x14ac:dyDescent="0.35">
      <c r="B71" s="35">
        <v>399</v>
      </c>
      <c r="C71" s="5">
        <v>4</v>
      </c>
    </row>
    <row r="72" spans="2:907" x14ac:dyDescent="0.35">
      <c r="B72" s="34">
        <v>1999</v>
      </c>
      <c r="C72" s="4">
        <v>4.4000000000000004</v>
      </c>
    </row>
    <row r="73" spans="2:907" x14ac:dyDescent="0.35">
      <c r="B73" s="35">
        <v>999</v>
      </c>
      <c r="C73" s="5">
        <v>4.3</v>
      </c>
      <c r="AJ73" s="32"/>
    </row>
    <row r="74" spans="2:907" x14ac:dyDescent="0.35">
      <c r="B74" s="34">
        <v>750</v>
      </c>
      <c r="C74" s="4">
        <v>4.5</v>
      </c>
      <c r="AJ74" s="32"/>
    </row>
    <row r="75" spans="2:907" x14ac:dyDescent="0.35">
      <c r="B75" s="35">
        <v>499</v>
      </c>
      <c r="C75" s="5">
        <v>4</v>
      </c>
      <c r="AJ75" s="32"/>
    </row>
    <row r="76" spans="2:907" x14ac:dyDescent="0.35">
      <c r="B76" s="34">
        <v>1099</v>
      </c>
      <c r="C76" s="4">
        <v>4.3</v>
      </c>
      <c r="AJ76" s="32"/>
    </row>
    <row r="77" spans="2:907" x14ac:dyDescent="0.35">
      <c r="B77" s="35">
        <v>599</v>
      </c>
      <c r="C77" s="5">
        <v>4.3</v>
      </c>
      <c r="AJ77" s="32"/>
    </row>
    <row r="78" spans="2:907" x14ac:dyDescent="0.35">
      <c r="B78" s="34">
        <v>999</v>
      </c>
      <c r="C78" s="4">
        <v>3.9</v>
      </c>
      <c r="AJ78" s="32"/>
    </row>
    <row r="79" spans="2:907" x14ac:dyDescent="0.35">
      <c r="B79" s="35">
        <v>666.66</v>
      </c>
      <c r="C79" s="5">
        <v>3.9</v>
      </c>
      <c r="AJ79" s="32"/>
    </row>
    <row r="80" spans="2:907" x14ac:dyDescent="0.35">
      <c r="B80" s="34">
        <v>1900</v>
      </c>
      <c r="C80" s="4">
        <v>4.4000000000000004</v>
      </c>
      <c r="AJ80" s="32"/>
    </row>
    <row r="81" spans="2:36" x14ac:dyDescent="0.35">
      <c r="B81" s="35">
        <v>999</v>
      </c>
      <c r="C81" s="5">
        <v>4</v>
      </c>
      <c r="AJ81" s="32"/>
    </row>
    <row r="82" spans="2:36" x14ac:dyDescent="0.35">
      <c r="B82" s="34">
        <v>45999</v>
      </c>
      <c r="C82" s="4">
        <v>4.2</v>
      </c>
      <c r="AJ82" s="32"/>
    </row>
    <row r="83" spans="2:36" x14ac:dyDescent="0.35">
      <c r="B83" s="35">
        <v>1999</v>
      </c>
      <c r="C83" s="5">
        <v>4.2</v>
      </c>
      <c r="AJ83" s="32"/>
    </row>
    <row r="84" spans="2:36" x14ac:dyDescent="0.35">
      <c r="B84" s="34">
        <v>695</v>
      </c>
      <c r="C84" s="4">
        <v>4.5</v>
      </c>
      <c r="AJ84" s="32"/>
    </row>
    <row r="85" spans="2:36" x14ac:dyDescent="0.35">
      <c r="B85" s="35">
        <v>34999</v>
      </c>
      <c r="C85" s="5">
        <v>4.3</v>
      </c>
      <c r="AJ85" s="32"/>
    </row>
    <row r="86" spans="2:36" x14ac:dyDescent="0.35">
      <c r="B86" s="34">
        <v>1099</v>
      </c>
      <c r="C86" s="4">
        <v>4.2</v>
      </c>
      <c r="AJ86" s="32"/>
    </row>
    <row r="87" spans="2:36" x14ac:dyDescent="0.35">
      <c r="B87" s="35">
        <v>1599</v>
      </c>
      <c r="C87" s="5">
        <v>4.3</v>
      </c>
      <c r="AJ87" s="32"/>
    </row>
    <row r="88" spans="2:36" x14ac:dyDescent="0.35">
      <c r="B88" s="34">
        <v>199</v>
      </c>
      <c r="C88" s="4">
        <v>4</v>
      </c>
      <c r="AJ88" s="32"/>
    </row>
    <row r="89" spans="2:36" x14ac:dyDescent="0.35">
      <c r="B89" s="35">
        <v>999</v>
      </c>
      <c r="C89" s="5">
        <v>3.3</v>
      </c>
      <c r="AJ89" s="32"/>
    </row>
    <row r="90" spans="2:36" x14ac:dyDescent="0.35">
      <c r="B90" s="34">
        <v>1208</v>
      </c>
      <c r="C90" s="4">
        <v>4.0999999999999996</v>
      </c>
      <c r="AJ90" s="32"/>
    </row>
    <row r="91" spans="2:36" x14ac:dyDescent="0.35">
      <c r="B91" s="35">
        <v>475</v>
      </c>
      <c r="C91" s="5">
        <v>4.4000000000000004</v>
      </c>
      <c r="AJ91" s="32"/>
    </row>
    <row r="92" spans="2:36" x14ac:dyDescent="0.35">
      <c r="B92" s="34">
        <v>999</v>
      </c>
      <c r="C92" s="4">
        <v>3.6</v>
      </c>
      <c r="AJ92" s="32"/>
    </row>
    <row r="93" spans="2:36" x14ac:dyDescent="0.35">
      <c r="B93" s="35">
        <v>395</v>
      </c>
      <c r="C93" s="5">
        <v>4.2</v>
      </c>
      <c r="AJ93" s="32"/>
    </row>
    <row r="94" spans="2:36" x14ac:dyDescent="0.35">
      <c r="B94" s="34">
        <v>2199</v>
      </c>
      <c r="C94" s="4">
        <v>4.4000000000000004</v>
      </c>
      <c r="AJ94" s="32"/>
    </row>
    <row r="95" spans="2:36" x14ac:dyDescent="0.35">
      <c r="B95" s="35">
        <v>500</v>
      </c>
      <c r="C95" s="5">
        <v>4.2</v>
      </c>
      <c r="AJ95" s="32"/>
    </row>
    <row r="96" spans="2:36" x14ac:dyDescent="0.35">
      <c r="B96" s="34">
        <v>2100</v>
      </c>
      <c r="C96" s="4">
        <v>4.3</v>
      </c>
      <c r="AJ96" s="32"/>
    </row>
    <row r="97" spans="2:36" x14ac:dyDescent="0.35">
      <c r="B97" s="35">
        <v>12999</v>
      </c>
      <c r="C97" s="5">
        <v>4.2</v>
      </c>
      <c r="AJ97" s="32"/>
    </row>
    <row r="98" spans="2:36" x14ac:dyDescent="0.35">
      <c r="B98" s="34">
        <v>349</v>
      </c>
      <c r="C98" s="4">
        <v>4.0999999999999996</v>
      </c>
      <c r="AJ98" s="32"/>
    </row>
    <row r="99" spans="2:36" x14ac:dyDescent="0.35">
      <c r="B99" s="35">
        <v>499</v>
      </c>
      <c r="C99" s="5">
        <v>3.7</v>
      </c>
      <c r="AJ99" s="32"/>
    </row>
    <row r="100" spans="2:36" x14ac:dyDescent="0.35">
      <c r="B100" s="34">
        <v>1399</v>
      </c>
      <c r="C100" s="4">
        <v>4.2</v>
      </c>
      <c r="AJ100" s="32"/>
    </row>
    <row r="101" spans="2:36" x14ac:dyDescent="0.35">
      <c r="B101" s="35">
        <v>21999</v>
      </c>
      <c r="C101" s="5">
        <v>4.2</v>
      </c>
      <c r="AJ101" s="32"/>
    </row>
    <row r="102" spans="2:36" x14ac:dyDescent="0.35">
      <c r="B102" s="34">
        <v>1499</v>
      </c>
      <c r="C102" s="4">
        <v>4.2</v>
      </c>
      <c r="AJ102" s="32"/>
    </row>
    <row r="103" spans="2:36" x14ac:dyDescent="0.35">
      <c r="B103" s="35">
        <v>349</v>
      </c>
      <c r="C103" s="5">
        <v>4.3</v>
      </c>
      <c r="AJ103" s="32"/>
    </row>
    <row r="104" spans="2:36" x14ac:dyDescent="0.35">
      <c r="B104" s="34">
        <v>799</v>
      </c>
      <c r="C104" s="4">
        <v>3.7</v>
      </c>
      <c r="AJ104" s="32"/>
    </row>
    <row r="105" spans="2:36" x14ac:dyDescent="0.35">
      <c r="B105" s="35">
        <v>47900</v>
      </c>
      <c r="C105" s="5">
        <v>4.3</v>
      </c>
      <c r="AJ105" s="32"/>
    </row>
    <row r="106" spans="2:36" x14ac:dyDescent="0.35">
      <c r="B106" s="34">
        <v>999</v>
      </c>
      <c r="C106" s="4">
        <v>4</v>
      </c>
      <c r="AJ106" s="32"/>
    </row>
    <row r="107" spans="2:36" x14ac:dyDescent="0.35">
      <c r="B107" s="35">
        <v>845</v>
      </c>
      <c r="C107" s="5">
        <v>4.2</v>
      </c>
      <c r="AJ107" s="32"/>
    </row>
    <row r="108" spans="2:36" x14ac:dyDescent="0.35">
      <c r="B108" s="34">
        <v>24999</v>
      </c>
      <c r="C108" s="4">
        <v>4.2</v>
      </c>
      <c r="AJ108" s="32"/>
    </row>
    <row r="109" spans="2:36" x14ac:dyDescent="0.35">
      <c r="B109" s="35">
        <v>1400</v>
      </c>
      <c r="C109" s="5">
        <v>4.4000000000000004</v>
      </c>
      <c r="AJ109" s="32"/>
    </row>
    <row r="110" spans="2:36" x14ac:dyDescent="0.35">
      <c r="B110" s="34">
        <v>699</v>
      </c>
      <c r="C110" s="4">
        <v>4.0999999999999996</v>
      </c>
      <c r="AJ110" s="32"/>
    </row>
    <row r="111" spans="2:36" x14ac:dyDescent="0.35">
      <c r="B111" s="35">
        <v>14990</v>
      </c>
      <c r="C111" s="5">
        <v>4.3</v>
      </c>
      <c r="AJ111" s="32"/>
    </row>
    <row r="112" spans="2:36" x14ac:dyDescent="0.35">
      <c r="B112" s="34">
        <v>2999</v>
      </c>
      <c r="C112" s="4">
        <v>4.2</v>
      </c>
      <c r="AJ112" s="32"/>
    </row>
    <row r="113" spans="2:36" x14ac:dyDescent="0.35">
      <c r="B113" s="35">
        <v>700</v>
      </c>
      <c r="C113" s="5">
        <v>4.3</v>
      </c>
      <c r="AJ113" s="32"/>
    </row>
    <row r="114" spans="2:36" x14ac:dyDescent="0.35">
      <c r="B114" s="34">
        <v>899</v>
      </c>
      <c r="C114" s="4">
        <v>4.5</v>
      </c>
      <c r="AJ114" s="32"/>
    </row>
    <row r="115" spans="2:36" x14ac:dyDescent="0.35">
      <c r="B115" s="35">
        <v>599</v>
      </c>
      <c r="C115" s="5">
        <v>4.0999999999999996</v>
      </c>
      <c r="AJ115" s="32"/>
    </row>
    <row r="116" spans="2:36" x14ac:dyDescent="0.35">
      <c r="B116" s="34">
        <v>42999</v>
      </c>
      <c r="C116" s="4">
        <v>4.2</v>
      </c>
      <c r="AJ116" s="32"/>
    </row>
    <row r="117" spans="2:36" x14ac:dyDescent="0.35">
      <c r="B117" s="35">
        <v>499</v>
      </c>
      <c r="C117" s="5">
        <v>4</v>
      </c>
      <c r="AJ117" s="32"/>
    </row>
    <row r="118" spans="2:36" x14ac:dyDescent="0.35">
      <c r="B118" s="34">
        <v>999</v>
      </c>
      <c r="C118" s="4">
        <v>4.0999999999999996</v>
      </c>
      <c r="AJ118" s="32"/>
    </row>
    <row r="119" spans="2:36" x14ac:dyDescent="0.35">
      <c r="B119" s="35">
        <v>499</v>
      </c>
      <c r="C119" s="5">
        <v>4.0999999999999996</v>
      </c>
      <c r="AJ119" s="32"/>
    </row>
    <row r="120" spans="2:36" x14ac:dyDescent="0.35">
      <c r="B120" s="34">
        <v>399</v>
      </c>
      <c r="C120" s="4">
        <v>4</v>
      </c>
      <c r="AJ120" s="32"/>
    </row>
    <row r="121" spans="2:36" x14ac:dyDescent="0.35">
      <c r="B121" s="35">
        <v>30990</v>
      </c>
      <c r="C121" s="5">
        <v>4.0999999999999996</v>
      </c>
      <c r="AJ121" s="32"/>
    </row>
    <row r="122" spans="2:36" x14ac:dyDescent="0.35">
      <c r="B122" s="34">
        <v>499</v>
      </c>
      <c r="C122" s="4">
        <v>3.9</v>
      </c>
      <c r="AJ122" s="32"/>
    </row>
    <row r="123" spans="2:36" x14ac:dyDescent="0.35">
      <c r="B123" s="35">
        <v>3999</v>
      </c>
      <c r="C123" s="5">
        <v>4</v>
      </c>
      <c r="AJ123" s="32"/>
    </row>
    <row r="124" spans="2:36" x14ac:dyDescent="0.35">
      <c r="B124" s="34">
        <v>1099</v>
      </c>
      <c r="C124" s="4">
        <v>4.2</v>
      </c>
      <c r="AJ124" s="32"/>
    </row>
    <row r="125" spans="2:36" x14ac:dyDescent="0.35">
      <c r="B125" s="35">
        <v>249</v>
      </c>
      <c r="C125" s="5">
        <v>4</v>
      </c>
      <c r="AJ125" s="32"/>
    </row>
    <row r="126" spans="2:36" x14ac:dyDescent="0.35">
      <c r="B126" s="34">
        <v>19125</v>
      </c>
      <c r="C126" s="4">
        <v>3.4</v>
      </c>
      <c r="AJ126" s="32"/>
    </row>
    <row r="127" spans="2:36" x14ac:dyDescent="0.35">
      <c r="B127" s="35">
        <v>799</v>
      </c>
      <c r="C127" s="5">
        <v>4.4000000000000004</v>
      </c>
      <c r="AJ127" s="32"/>
    </row>
    <row r="128" spans="2:36" x14ac:dyDescent="0.35">
      <c r="B128" s="34">
        <v>1299</v>
      </c>
      <c r="C128" s="4">
        <v>4.2</v>
      </c>
      <c r="AJ128" s="32"/>
    </row>
    <row r="129" spans="2:36" x14ac:dyDescent="0.35">
      <c r="B129" s="35">
        <v>39999</v>
      </c>
      <c r="C129" s="5">
        <v>4.2</v>
      </c>
      <c r="AJ129" s="32"/>
    </row>
    <row r="130" spans="2:36" x14ac:dyDescent="0.35">
      <c r="B130" s="34">
        <v>40990</v>
      </c>
      <c r="C130" s="4">
        <v>4.3</v>
      </c>
      <c r="AJ130" s="32"/>
    </row>
    <row r="131" spans="2:36" x14ac:dyDescent="0.35">
      <c r="B131" s="35">
        <v>52900</v>
      </c>
      <c r="C131" s="5">
        <v>4.3</v>
      </c>
      <c r="AJ131" s="32"/>
    </row>
    <row r="132" spans="2:36" x14ac:dyDescent="0.35">
      <c r="B132" s="34">
        <v>999</v>
      </c>
      <c r="C132" s="4">
        <v>4.5</v>
      </c>
      <c r="AJ132" s="32"/>
    </row>
    <row r="133" spans="2:36" x14ac:dyDescent="0.35">
      <c r="B133" s="35">
        <v>1999</v>
      </c>
      <c r="C133" s="5">
        <v>4.2</v>
      </c>
      <c r="AJ133" s="32"/>
    </row>
    <row r="134" spans="2:36" x14ac:dyDescent="0.35">
      <c r="B134" s="34">
        <v>800</v>
      </c>
      <c r="C134" s="4">
        <v>3.6</v>
      </c>
      <c r="AJ134" s="32"/>
    </row>
    <row r="135" spans="2:36" x14ac:dyDescent="0.35">
      <c r="B135" s="35">
        <v>31999</v>
      </c>
      <c r="C135" s="5">
        <v>4.2</v>
      </c>
      <c r="AJ135" s="32"/>
    </row>
    <row r="136" spans="2:36" x14ac:dyDescent="0.35">
      <c r="B136" s="34">
        <v>699</v>
      </c>
      <c r="C136" s="4">
        <v>4.2</v>
      </c>
      <c r="AJ136" s="32"/>
    </row>
    <row r="137" spans="2:36" x14ac:dyDescent="0.35">
      <c r="B137" s="35">
        <v>999</v>
      </c>
      <c r="C137" s="5">
        <v>4.0999999999999996</v>
      </c>
      <c r="AJ137" s="32"/>
    </row>
    <row r="138" spans="2:36" x14ac:dyDescent="0.35">
      <c r="B138" s="34">
        <v>40990</v>
      </c>
      <c r="C138" s="4">
        <v>4.2</v>
      </c>
      <c r="AJ138" s="32"/>
    </row>
    <row r="139" spans="2:36" x14ac:dyDescent="0.35">
      <c r="B139" s="35">
        <v>349</v>
      </c>
      <c r="C139" s="5">
        <v>3.7</v>
      </c>
      <c r="AJ139" s="32"/>
    </row>
    <row r="140" spans="2:36" x14ac:dyDescent="0.35">
      <c r="B140" s="34">
        <v>799</v>
      </c>
      <c r="C140" s="4">
        <v>3.8</v>
      </c>
      <c r="AJ140" s="32"/>
    </row>
    <row r="141" spans="2:36" x14ac:dyDescent="0.35">
      <c r="B141" s="35">
        <v>999</v>
      </c>
      <c r="C141" s="5">
        <v>3.7</v>
      </c>
      <c r="AJ141" s="32"/>
    </row>
    <row r="142" spans="2:36" x14ac:dyDescent="0.35">
      <c r="B142" s="34">
        <v>1899</v>
      </c>
      <c r="C142" s="4">
        <v>4.5</v>
      </c>
      <c r="AJ142" s="32"/>
    </row>
    <row r="143" spans="2:36" x14ac:dyDescent="0.35">
      <c r="B143" s="35">
        <v>1499</v>
      </c>
      <c r="C143" s="5">
        <v>4.0999999999999996</v>
      </c>
      <c r="AJ143" s="32"/>
    </row>
    <row r="144" spans="2:36" x14ac:dyDescent="0.35">
      <c r="B144" s="34">
        <v>1499</v>
      </c>
      <c r="C144" s="4">
        <v>4.3</v>
      </c>
      <c r="AJ144" s="32"/>
    </row>
    <row r="145" spans="2:36" x14ac:dyDescent="0.35">
      <c r="B145" s="35">
        <v>1809</v>
      </c>
      <c r="C145" s="5">
        <v>4.3</v>
      </c>
      <c r="AJ145" s="32"/>
    </row>
    <row r="146" spans="2:36" x14ac:dyDescent="0.35">
      <c r="B146" s="34">
        <v>899</v>
      </c>
      <c r="C146" s="4">
        <v>4</v>
      </c>
      <c r="AJ146" s="32"/>
    </row>
    <row r="147" spans="2:36" x14ac:dyDescent="0.35">
      <c r="B147" s="35">
        <v>29999</v>
      </c>
      <c r="C147" s="5">
        <v>4.2</v>
      </c>
      <c r="AJ147" s="32"/>
    </row>
    <row r="148" spans="2:36" x14ac:dyDescent="0.35">
      <c r="B148" s="34">
        <v>999</v>
      </c>
      <c r="C148" s="4">
        <v>4.2</v>
      </c>
      <c r="AJ148" s="32"/>
    </row>
    <row r="149" spans="2:36" x14ac:dyDescent="0.35">
      <c r="B149" s="35">
        <v>999</v>
      </c>
      <c r="C149" s="5">
        <v>4.3</v>
      </c>
      <c r="AJ149" s="32"/>
    </row>
    <row r="150" spans="2:36" x14ac:dyDescent="0.35">
      <c r="B150" s="34">
        <v>1299</v>
      </c>
      <c r="C150" s="4">
        <v>4.2</v>
      </c>
      <c r="AJ150" s="32"/>
    </row>
    <row r="151" spans="2:36" x14ac:dyDescent="0.35">
      <c r="B151" s="35">
        <v>999</v>
      </c>
      <c r="C151" s="5">
        <v>4.3</v>
      </c>
      <c r="AJ151" s="32"/>
    </row>
    <row r="152" spans="2:36" x14ac:dyDescent="0.35">
      <c r="B152" s="34">
        <v>65000</v>
      </c>
      <c r="C152" s="4">
        <v>4.3</v>
      </c>
      <c r="AJ152" s="32"/>
    </row>
    <row r="153" spans="2:36" x14ac:dyDescent="0.35">
      <c r="B153" s="35">
        <v>800</v>
      </c>
      <c r="C153" s="5">
        <v>3.9</v>
      </c>
      <c r="AJ153" s="32"/>
    </row>
    <row r="154" spans="2:36" x14ac:dyDescent="0.35">
      <c r="B154" s="34">
        <v>20000</v>
      </c>
      <c r="C154" s="4">
        <v>4.0999999999999996</v>
      </c>
      <c r="AJ154" s="32"/>
    </row>
    <row r="155" spans="2:36" x14ac:dyDescent="0.35">
      <c r="B155" s="35">
        <v>999</v>
      </c>
      <c r="C155" s="5">
        <v>4.3</v>
      </c>
      <c r="AJ155" s="32"/>
    </row>
    <row r="156" spans="2:36" x14ac:dyDescent="0.35">
      <c r="B156" s="34">
        <v>23990</v>
      </c>
      <c r="C156" s="4">
        <v>4.3</v>
      </c>
      <c r="AJ156" s="32"/>
    </row>
    <row r="157" spans="2:36" x14ac:dyDescent="0.35">
      <c r="B157" s="35">
        <v>999</v>
      </c>
      <c r="C157" s="5">
        <v>4.0999999999999996</v>
      </c>
      <c r="AJ157" s="32"/>
    </row>
    <row r="158" spans="2:36" x14ac:dyDescent="0.35">
      <c r="B158" s="34">
        <v>1999</v>
      </c>
      <c r="C158" s="4">
        <v>4.5</v>
      </c>
      <c r="AJ158" s="32"/>
    </row>
    <row r="159" spans="2:36" x14ac:dyDescent="0.35">
      <c r="B159" s="35">
        <v>399</v>
      </c>
      <c r="C159" s="5">
        <v>4.0999999999999996</v>
      </c>
      <c r="AJ159" s="32"/>
    </row>
    <row r="160" spans="2:36" x14ac:dyDescent="0.35">
      <c r="B160" s="34">
        <v>1999</v>
      </c>
      <c r="C160" s="4">
        <v>3.6</v>
      </c>
      <c r="AJ160" s="32"/>
    </row>
    <row r="161" spans="2:36" x14ac:dyDescent="0.35">
      <c r="B161" s="35">
        <v>999</v>
      </c>
      <c r="C161" s="5">
        <v>3.5</v>
      </c>
      <c r="AJ161" s="32"/>
    </row>
    <row r="162" spans="2:36" x14ac:dyDescent="0.35">
      <c r="B162" s="34">
        <v>999</v>
      </c>
      <c r="C162" s="4">
        <v>4</v>
      </c>
      <c r="AJ162" s="32"/>
    </row>
    <row r="163" spans="2:36" x14ac:dyDescent="0.35">
      <c r="B163" s="35">
        <v>899</v>
      </c>
      <c r="C163" s="5">
        <v>3.8</v>
      </c>
      <c r="AJ163" s="32"/>
    </row>
    <row r="164" spans="2:36" x14ac:dyDescent="0.35">
      <c r="B164" s="34">
        <v>1999</v>
      </c>
      <c r="C164" s="4">
        <v>4.4000000000000004</v>
      </c>
      <c r="AJ164" s="32"/>
    </row>
    <row r="165" spans="2:36" x14ac:dyDescent="0.35">
      <c r="B165" s="35">
        <v>3999</v>
      </c>
      <c r="C165" s="5">
        <v>3.7</v>
      </c>
      <c r="AJ165" s="32"/>
    </row>
    <row r="166" spans="2:36" x14ac:dyDescent="0.35">
      <c r="B166" s="34">
        <v>15999</v>
      </c>
      <c r="C166" s="4">
        <v>4.3</v>
      </c>
      <c r="AJ166" s="32"/>
    </row>
    <row r="167" spans="2:36" x14ac:dyDescent="0.35">
      <c r="B167" s="35">
        <v>44990</v>
      </c>
      <c r="C167" s="5">
        <v>4.0999999999999996</v>
      </c>
      <c r="AJ167" s="32"/>
    </row>
    <row r="168" spans="2:36" x14ac:dyDescent="0.35">
      <c r="B168" s="34">
        <v>44999</v>
      </c>
      <c r="C168" s="4">
        <v>4.2</v>
      </c>
      <c r="AJ168" s="32"/>
    </row>
    <row r="169" spans="2:36" x14ac:dyDescent="0.35">
      <c r="B169" s="35">
        <v>1700</v>
      </c>
      <c r="C169" s="5">
        <v>4.0999999999999996</v>
      </c>
      <c r="AJ169" s="32"/>
    </row>
    <row r="170" spans="2:36" x14ac:dyDescent="0.35">
      <c r="B170" s="34">
        <v>595</v>
      </c>
      <c r="C170" s="4">
        <v>4.3</v>
      </c>
      <c r="AJ170" s="32"/>
    </row>
    <row r="171" spans="2:36" x14ac:dyDescent="0.35">
      <c r="B171" s="35">
        <v>27990</v>
      </c>
      <c r="C171" s="5">
        <v>4.2</v>
      </c>
      <c r="AJ171" s="32"/>
    </row>
    <row r="172" spans="2:36" x14ac:dyDescent="0.35">
      <c r="B172" s="34">
        <v>599</v>
      </c>
      <c r="C172" s="4">
        <v>4.2</v>
      </c>
      <c r="AJ172" s="32"/>
    </row>
    <row r="173" spans="2:36" x14ac:dyDescent="0.35">
      <c r="B173" s="35">
        <v>1200</v>
      </c>
      <c r="C173" s="5">
        <v>4.4000000000000004</v>
      </c>
      <c r="AJ173" s="32"/>
    </row>
    <row r="174" spans="2:36" x14ac:dyDescent="0.35">
      <c r="B174" s="34">
        <v>34990</v>
      </c>
      <c r="C174" s="4">
        <v>4.3</v>
      </c>
      <c r="AJ174" s="32"/>
    </row>
    <row r="175" spans="2:36" x14ac:dyDescent="0.35">
      <c r="B175" s="35">
        <v>999</v>
      </c>
      <c r="C175" s="5">
        <v>4.3</v>
      </c>
      <c r="AJ175" s="32"/>
    </row>
    <row r="176" spans="2:36" x14ac:dyDescent="0.35">
      <c r="B176" s="34">
        <v>1299</v>
      </c>
      <c r="C176" s="4">
        <v>4</v>
      </c>
      <c r="AJ176" s="32"/>
    </row>
    <row r="177" spans="2:36" x14ac:dyDescent="0.35">
      <c r="B177" s="35">
        <v>299</v>
      </c>
      <c r="C177" s="5">
        <v>3.9</v>
      </c>
      <c r="AJ177" s="32"/>
    </row>
    <row r="178" spans="2:36" x14ac:dyDescent="0.35">
      <c r="B178" s="34">
        <v>1500</v>
      </c>
      <c r="C178" s="4">
        <v>4.2</v>
      </c>
      <c r="AJ178" s="32"/>
    </row>
    <row r="179" spans="2:36" x14ac:dyDescent="0.35">
      <c r="B179" s="35">
        <v>49990</v>
      </c>
      <c r="C179" s="5">
        <v>4.3</v>
      </c>
      <c r="AJ179" s="32"/>
    </row>
    <row r="180" spans="2:36" x14ac:dyDescent="0.35">
      <c r="B180" s="34">
        <v>931</v>
      </c>
      <c r="C180" s="4">
        <v>3.9</v>
      </c>
      <c r="AJ180" s="32"/>
    </row>
    <row r="181" spans="2:36" x14ac:dyDescent="0.35">
      <c r="B181" s="35">
        <v>2399</v>
      </c>
      <c r="C181" s="5">
        <v>4.5999999999999996</v>
      </c>
      <c r="AJ181" s="32"/>
    </row>
    <row r="182" spans="2:36" x14ac:dyDescent="0.35">
      <c r="B182" s="34">
        <v>399</v>
      </c>
      <c r="C182" s="4">
        <v>3.9</v>
      </c>
      <c r="AJ182" s="32"/>
    </row>
    <row r="183" spans="2:36" x14ac:dyDescent="0.35">
      <c r="B183" s="35">
        <v>699</v>
      </c>
      <c r="C183" s="5">
        <v>4.3</v>
      </c>
      <c r="AJ183" s="32"/>
    </row>
    <row r="184" spans="2:36" x14ac:dyDescent="0.35">
      <c r="B184" s="34">
        <v>1099</v>
      </c>
      <c r="C184" s="4">
        <v>4.0999999999999996</v>
      </c>
      <c r="AJ184" s="32"/>
    </row>
    <row r="185" spans="2:36" x14ac:dyDescent="0.35">
      <c r="B185" s="35">
        <v>2999</v>
      </c>
      <c r="C185" s="5">
        <v>4.4000000000000004</v>
      </c>
      <c r="AJ185" s="32"/>
    </row>
    <row r="186" spans="2:36" x14ac:dyDescent="0.35">
      <c r="B186" s="34">
        <v>1099</v>
      </c>
      <c r="C186" s="4">
        <v>3.2</v>
      </c>
      <c r="AJ186" s="32"/>
    </row>
    <row r="187" spans="2:36" x14ac:dyDescent="0.35">
      <c r="B187" s="35">
        <v>1339</v>
      </c>
      <c r="C187" s="5">
        <v>4.2</v>
      </c>
      <c r="AJ187" s="32"/>
    </row>
    <row r="188" spans="2:36" x14ac:dyDescent="0.35">
      <c r="B188" s="34">
        <v>12999</v>
      </c>
      <c r="C188" s="4">
        <v>4.2</v>
      </c>
      <c r="AJ188" s="32"/>
    </row>
    <row r="189" spans="2:36" x14ac:dyDescent="0.35">
      <c r="B189" s="35">
        <v>499</v>
      </c>
      <c r="C189" s="5">
        <v>3.7</v>
      </c>
      <c r="AJ189" s="32"/>
    </row>
    <row r="190" spans="2:36" x14ac:dyDescent="0.35">
      <c r="B190" s="34">
        <v>2100</v>
      </c>
      <c r="C190" s="4">
        <v>4.5</v>
      </c>
      <c r="AJ190" s="32"/>
    </row>
    <row r="191" spans="2:36" x14ac:dyDescent="0.35">
      <c r="B191" s="35">
        <v>899</v>
      </c>
      <c r="C191" s="5">
        <v>4.2</v>
      </c>
      <c r="AJ191" s="32"/>
    </row>
    <row r="192" spans="2:36" x14ac:dyDescent="0.35">
      <c r="B192" s="34">
        <v>599</v>
      </c>
      <c r="C192" s="4">
        <v>4.2</v>
      </c>
      <c r="AJ192" s="32"/>
    </row>
    <row r="193" spans="2:36" x14ac:dyDescent="0.35">
      <c r="B193" s="35">
        <v>699</v>
      </c>
      <c r="C193" s="5">
        <v>4.2</v>
      </c>
      <c r="AJ193" s="32"/>
    </row>
    <row r="194" spans="2:36" x14ac:dyDescent="0.35">
      <c r="B194" s="34">
        <v>65000</v>
      </c>
      <c r="C194" s="4">
        <v>4.0999999999999996</v>
      </c>
      <c r="AJ194" s="32"/>
    </row>
    <row r="195" spans="2:36" x14ac:dyDescent="0.35">
      <c r="B195" s="35">
        <v>1099</v>
      </c>
      <c r="C195" s="5">
        <v>4.3</v>
      </c>
      <c r="AJ195" s="32"/>
    </row>
    <row r="196" spans="2:36" x14ac:dyDescent="0.35">
      <c r="B196" s="34">
        <v>20900</v>
      </c>
      <c r="C196" s="4">
        <v>4.3</v>
      </c>
      <c r="AJ196" s="32"/>
    </row>
    <row r="197" spans="2:36" x14ac:dyDescent="0.35">
      <c r="B197" s="35">
        <v>1299</v>
      </c>
      <c r="C197" s="5">
        <v>4.3</v>
      </c>
      <c r="AJ197" s="32"/>
    </row>
    <row r="198" spans="2:36" x14ac:dyDescent="0.35">
      <c r="B198" s="34">
        <v>399</v>
      </c>
      <c r="C198" s="4">
        <v>3.4</v>
      </c>
      <c r="AJ198" s="32"/>
    </row>
    <row r="199" spans="2:36" x14ac:dyDescent="0.35">
      <c r="B199" s="35">
        <v>799</v>
      </c>
      <c r="C199" s="5">
        <v>4.3</v>
      </c>
      <c r="AJ199" s="32"/>
    </row>
    <row r="200" spans="2:36" x14ac:dyDescent="0.35">
      <c r="B200" s="34">
        <v>1999</v>
      </c>
      <c r="C200" s="4">
        <v>4.4000000000000004</v>
      </c>
      <c r="AJ200" s="32"/>
    </row>
    <row r="201" spans="2:36" x14ac:dyDescent="0.35">
      <c r="B201" s="35">
        <v>15990</v>
      </c>
      <c r="C201" s="5">
        <v>3.9</v>
      </c>
      <c r="AJ201" s="32"/>
    </row>
    <row r="202" spans="2:36" x14ac:dyDescent="0.35">
      <c r="B202" s="34">
        <v>1499</v>
      </c>
      <c r="C202" s="4">
        <v>4.0999999999999996</v>
      </c>
      <c r="AJ202" s="32"/>
    </row>
    <row r="203" spans="2:36" x14ac:dyDescent="0.35">
      <c r="B203" s="35">
        <v>899</v>
      </c>
      <c r="C203" s="5">
        <v>3.9</v>
      </c>
      <c r="AJ203" s="32"/>
    </row>
    <row r="204" spans="2:36" x14ac:dyDescent="0.35">
      <c r="B204" s="34">
        <v>1600</v>
      </c>
      <c r="C204" s="4">
        <v>4</v>
      </c>
      <c r="AJ204" s="32"/>
    </row>
    <row r="205" spans="2:36" x14ac:dyDescent="0.35">
      <c r="B205" s="35">
        <v>999</v>
      </c>
      <c r="C205" s="5">
        <v>4.3</v>
      </c>
      <c r="AJ205" s="32"/>
    </row>
    <row r="206" spans="2:36" x14ac:dyDescent="0.35">
      <c r="B206" s="34">
        <v>499</v>
      </c>
      <c r="C206" s="4">
        <v>4</v>
      </c>
      <c r="AJ206" s="32"/>
    </row>
    <row r="207" spans="2:36" x14ac:dyDescent="0.35">
      <c r="B207" s="35">
        <v>399</v>
      </c>
      <c r="C207" s="5">
        <v>3.9</v>
      </c>
      <c r="AJ207" s="32"/>
    </row>
    <row r="208" spans="2:36" x14ac:dyDescent="0.35">
      <c r="B208" s="34">
        <v>849</v>
      </c>
      <c r="C208" s="4">
        <v>4.5</v>
      </c>
      <c r="AJ208" s="32"/>
    </row>
    <row r="209" spans="2:36" x14ac:dyDescent="0.35">
      <c r="B209" s="35">
        <v>1199</v>
      </c>
      <c r="C209" s="5">
        <v>3.9</v>
      </c>
      <c r="AJ209" s="32"/>
    </row>
    <row r="210" spans="2:36" x14ac:dyDescent="0.35">
      <c r="B210" s="34">
        <v>1299</v>
      </c>
      <c r="C210" s="4">
        <v>4.2</v>
      </c>
      <c r="AJ210" s="32"/>
    </row>
    <row r="211" spans="2:36" x14ac:dyDescent="0.35">
      <c r="B211" s="35">
        <v>1999</v>
      </c>
      <c r="C211" s="5">
        <v>4</v>
      </c>
      <c r="AJ211" s="32"/>
    </row>
    <row r="212" spans="2:36" x14ac:dyDescent="0.35">
      <c r="B212" s="34">
        <v>22990</v>
      </c>
      <c r="C212" s="4">
        <v>4.3</v>
      </c>
      <c r="AJ212" s="32"/>
    </row>
    <row r="213" spans="2:36" x14ac:dyDescent="0.35">
      <c r="B213" s="35">
        <v>399</v>
      </c>
      <c r="C213" s="5">
        <v>4</v>
      </c>
      <c r="AJ213" s="32"/>
    </row>
    <row r="214" spans="2:36" x14ac:dyDescent="0.35">
      <c r="B214" s="34">
        <v>2499</v>
      </c>
      <c r="C214" s="4">
        <v>4.4000000000000004</v>
      </c>
      <c r="AJ214" s="32"/>
    </row>
    <row r="215" spans="2:36" x14ac:dyDescent="0.35">
      <c r="B215" s="35">
        <v>47990</v>
      </c>
      <c r="C215" s="5">
        <v>4.3</v>
      </c>
      <c r="AJ215" s="32"/>
    </row>
    <row r="216" spans="2:36" x14ac:dyDescent="0.35">
      <c r="B216" s="34">
        <v>399</v>
      </c>
      <c r="C216" s="4">
        <v>4</v>
      </c>
      <c r="AJ216" s="32"/>
    </row>
    <row r="217" spans="2:36" x14ac:dyDescent="0.35">
      <c r="B217" s="35">
        <v>999</v>
      </c>
      <c r="C217" s="5">
        <v>4.3</v>
      </c>
      <c r="AJ217" s="32"/>
    </row>
    <row r="218" spans="2:36" x14ac:dyDescent="0.35">
      <c r="B218" s="34">
        <v>1999</v>
      </c>
      <c r="C218" s="4">
        <v>5</v>
      </c>
      <c r="AJ218" s="32"/>
    </row>
    <row r="219" spans="2:36" x14ac:dyDescent="0.35">
      <c r="B219" s="35">
        <v>499</v>
      </c>
      <c r="C219" s="5">
        <v>3.7</v>
      </c>
      <c r="AJ219" s="32"/>
    </row>
    <row r="220" spans="2:36" x14ac:dyDescent="0.35">
      <c r="B220" s="34">
        <v>299</v>
      </c>
      <c r="C220" s="4">
        <v>4</v>
      </c>
      <c r="AJ220" s="32"/>
    </row>
    <row r="221" spans="2:36" x14ac:dyDescent="0.35">
      <c r="B221" s="35">
        <v>1099</v>
      </c>
      <c r="C221" s="5">
        <v>4.0999999999999996</v>
      </c>
      <c r="AJ221" s="32"/>
    </row>
    <row r="222" spans="2:36" x14ac:dyDescent="0.35">
      <c r="B222" s="34">
        <v>199</v>
      </c>
      <c r="C222" s="4">
        <v>4</v>
      </c>
      <c r="AJ222" s="32"/>
    </row>
    <row r="223" spans="2:36" x14ac:dyDescent="0.35">
      <c r="B223" s="35">
        <v>1999</v>
      </c>
      <c r="C223" s="5">
        <v>3.3</v>
      </c>
      <c r="AJ223" s="32"/>
    </row>
    <row r="224" spans="2:36" x14ac:dyDescent="0.35">
      <c r="B224" s="34">
        <v>499</v>
      </c>
      <c r="C224" s="4">
        <v>3.8</v>
      </c>
      <c r="AJ224" s="32"/>
    </row>
    <row r="225" spans="2:36" x14ac:dyDescent="0.35">
      <c r="B225" s="35">
        <v>699</v>
      </c>
      <c r="C225" s="5">
        <v>4.0999999999999996</v>
      </c>
      <c r="AJ225" s="32"/>
    </row>
    <row r="226" spans="2:36" x14ac:dyDescent="0.35">
      <c r="B226" s="34">
        <v>999</v>
      </c>
      <c r="C226" s="4">
        <v>4.0999999999999996</v>
      </c>
      <c r="AJ226" s="32"/>
    </row>
    <row r="227" spans="2:36" x14ac:dyDescent="0.35">
      <c r="B227" s="35">
        <v>1999</v>
      </c>
      <c r="C227" s="5">
        <v>4.4000000000000004</v>
      </c>
      <c r="AJ227" s="32"/>
    </row>
    <row r="228" spans="2:36" x14ac:dyDescent="0.35">
      <c r="B228" s="34">
        <v>1200</v>
      </c>
      <c r="C228" s="4">
        <v>4.3</v>
      </c>
      <c r="AJ228" s="32"/>
    </row>
    <row r="229" spans="2:36" x14ac:dyDescent="0.35">
      <c r="B229" s="35">
        <v>485</v>
      </c>
      <c r="C229" s="5">
        <v>4.3</v>
      </c>
      <c r="AJ229" s="32"/>
    </row>
    <row r="230" spans="2:36" x14ac:dyDescent="0.35">
      <c r="B230" s="34">
        <v>1999</v>
      </c>
      <c r="C230" s="4">
        <v>4.4000000000000004</v>
      </c>
      <c r="AJ230" s="32"/>
    </row>
    <row r="231" spans="2:36" x14ac:dyDescent="0.35">
      <c r="B231" s="35">
        <v>1099</v>
      </c>
      <c r="C231" s="5">
        <v>4.3</v>
      </c>
      <c r="AJ231" s="32"/>
    </row>
    <row r="232" spans="2:36" x14ac:dyDescent="0.35">
      <c r="B232" s="34">
        <v>18990</v>
      </c>
      <c r="C232" s="4">
        <v>3.9</v>
      </c>
      <c r="AJ232" s="32"/>
    </row>
    <row r="233" spans="2:36" x14ac:dyDescent="0.35">
      <c r="B233" s="35">
        <v>1999</v>
      </c>
      <c r="C233" s="5">
        <v>4.2</v>
      </c>
      <c r="AJ233" s="32"/>
    </row>
    <row r="234" spans="2:36" x14ac:dyDescent="0.35">
      <c r="B234" s="34">
        <v>11000</v>
      </c>
      <c r="C234" s="4">
        <v>4.2</v>
      </c>
      <c r="AJ234" s="32"/>
    </row>
    <row r="235" spans="2:36" x14ac:dyDescent="0.35">
      <c r="B235" s="35">
        <v>1999</v>
      </c>
      <c r="C235" s="5">
        <v>4.0999999999999996</v>
      </c>
      <c r="AJ235" s="32"/>
    </row>
    <row r="236" spans="2:36" x14ac:dyDescent="0.35">
      <c r="B236" s="34">
        <v>70900</v>
      </c>
      <c r="C236" s="4">
        <v>4.3</v>
      </c>
      <c r="AJ236" s="32"/>
    </row>
    <row r="237" spans="2:36" x14ac:dyDescent="0.35">
      <c r="B237" s="35">
        <v>1199</v>
      </c>
      <c r="C237" s="5">
        <v>3.7</v>
      </c>
      <c r="AJ237" s="32"/>
    </row>
    <row r="238" spans="2:36" x14ac:dyDescent="0.35">
      <c r="B238" s="34">
        <v>599</v>
      </c>
      <c r="C238" s="4">
        <v>4.0999999999999996</v>
      </c>
      <c r="AJ238" s="32"/>
    </row>
    <row r="239" spans="2:36" x14ac:dyDescent="0.35">
      <c r="B239" s="35">
        <v>549</v>
      </c>
      <c r="C239" s="5">
        <v>3.9</v>
      </c>
      <c r="AJ239" s="32"/>
    </row>
    <row r="240" spans="2:36" x14ac:dyDescent="0.35">
      <c r="B240" s="34">
        <v>249</v>
      </c>
      <c r="C240" s="4">
        <v>4</v>
      </c>
      <c r="AJ240" s="32"/>
    </row>
    <row r="241" spans="2:36" x14ac:dyDescent="0.35">
      <c r="B241" s="35">
        <v>35999</v>
      </c>
      <c r="C241" s="5">
        <v>4.2</v>
      </c>
      <c r="AJ241" s="32"/>
    </row>
    <row r="242" spans="2:36" x14ac:dyDescent="0.35">
      <c r="B242" s="34">
        <v>1699</v>
      </c>
      <c r="C242" s="4">
        <v>4.4000000000000004</v>
      </c>
      <c r="AJ242" s="32"/>
    </row>
    <row r="243" spans="2:36" x14ac:dyDescent="0.35">
      <c r="B243" s="35">
        <v>499</v>
      </c>
      <c r="C243" s="5">
        <v>4.0999999999999996</v>
      </c>
      <c r="AJ243" s="32"/>
    </row>
    <row r="244" spans="2:36" x14ac:dyDescent="0.35">
      <c r="B244" s="34">
        <v>2999</v>
      </c>
      <c r="C244" s="4">
        <v>4.3</v>
      </c>
      <c r="AJ244" s="32"/>
    </row>
    <row r="245" spans="2:36" x14ac:dyDescent="0.35">
      <c r="B245" s="35">
        <v>699</v>
      </c>
      <c r="C245" s="5">
        <v>3.8</v>
      </c>
      <c r="AJ245" s="32"/>
    </row>
    <row r="246" spans="2:36" x14ac:dyDescent="0.35">
      <c r="B246" s="34">
        <v>699</v>
      </c>
      <c r="C246" s="4">
        <v>4.4000000000000004</v>
      </c>
      <c r="AJ246" s="32"/>
    </row>
    <row r="247" spans="2:36" x14ac:dyDescent="0.35">
      <c r="B247" s="35">
        <v>999</v>
      </c>
      <c r="C247" s="5">
        <v>4</v>
      </c>
      <c r="AJ247" s="32"/>
    </row>
    <row r="248" spans="2:36" x14ac:dyDescent="0.35">
      <c r="B248" s="34">
        <v>599</v>
      </c>
      <c r="C248" s="4">
        <v>4.4000000000000004</v>
      </c>
      <c r="AJ248" s="32"/>
    </row>
    <row r="249" spans="2:36" x14ac:dyDescent="0.35">
      <c r="B249" s="35">
        <v>599</v>
      </c>
      <c r="C249" s="5">
        <v>4</v>
      </c>
      <c r="AJ249" s="32"/>
    </row>
    <row r="250" spans="2:36" x14ac:dyDescent="0.35">
      <c r="B250" s="34">
        <v>31990</v>
      </c>
      <c r="C250" s="4">
        <v>4.2</v>
      </c>
      <c r="AJ250" s="32"/>
    </row>
    <row r="251" spans="2:36" x14ac:dyDescent="0.35">
      <c r="B251" s="35">
        <v>599</v>
      </c>
      <c r="C251" s="5">
        <v>3.9</v>
      </c>
      <c r="AJ251" s="32"/>
    </row>
    <row r="252" spans="2:36" x14ac:dyDescent="0.35">
      <c r="B252" s="34">
        <v>999</v>
      </c>
      <c r="C252" s="4">
        <v>3.7</v>
      </c>
      <c r="AJ252" s="32"/>
    </row>
    <row r="253" spans="2:36" x14ac:dyDescent="0.35">
      <c r="B253" s="35">
        <v>599</v>
      </c>
      <c r="C253" s="5">
        <v>3.6</v>
      </c>
      <c r="AJ253" s="32"/>
    </row>
    <row r="254" spans="2:36" x14ac:dyDescent="0.35">
      <c r="B254" s="34">
        <v>9990</v>
      </c>
      <c r="C254" s="4">
        <v>4</v>
      </c>
      <c r="AJ254" s="32"/>
    </row>
    <row r="255" spans="2:36" x14ac:dyDescent="0.35">
      <c r="B255" s="35">
        <v>599</v>
      </c>
      <c r="C255" s="5">
        <v>3.5</v>
      </c>
      <c r="AJ255" s="32"/>
    </row>
    <row r="256" spans="2:36" x14ac:dyDescent="0.35">
      <c r="B256" s="34">
        <v>800</v>
      </c>
      <c r="C256" s="4">
        <v>4.5</v>
      </c>
      <c r="AJ256" s="32"/>
    </row>
    <row r="257" spans="2:36" x14ac:dyDescent="0.35">
      <c r="B257" s="35">
        <v>1999</v>
      </c>
      <c r="C257" s="5">
        <v>4.2</v>
      </c>
      <c r="AJ257" s="32"/>
    </row>
    <row r="258" spans="2:36" x14ac:dyDescent="0.35">
      <c r="B258" s="34">
        <v>999</v>
      </c>
      <c r="C258" s="4">
        <v>3.8</v>
      </c>
      <c r="AJ258" s="32"/>
    </row>
    <row r="259" spans="2:36" x14ac:dyDescent="0.35">
      <c r="B259" s="35">
        <v>16990</v>
      </c>
      <c r="C259" s="5">
        <v>3.8</v>
      </c>
      <c r="AJ259" s="32"/>
    </row>
    <row r="260" spans="2:36" x14ac:dyDescent="0.35">
      <c r="B260" s="34">
        <v>59999</v>
      </c>
      <c r="C260" s="4">
        <v>4.0999999999999996</v>
      </c>
      <c r="AJ260" s="32"/>
    </row>
    <row r="261" spans="2:36" x14ac:dyDescent="0.35">
      <c r="B261" s="35">
        <v>999</v>
      </c>
      <c r="C261" s="5">
        <v>4.3</v>
      </c>
      <c r="AJ261" s="32"/>
    </row>
    <row r="262" spans="2:36" x14ac:dyDescent="0.35">
      <c r="B262" s="34">
        <v>600</v>
      </c>
      <c r="C262" s="4">
        <v>4.4000000000000004</v>
      </c>
      <c r="AJ262" s="32"/>
    </row>
    <row r="263" spans="2:36" x14ac:dyDescent="0.35">
      <c r="B263" s="35">
        <v>1490</v>
      </c>
      <c r="C263" s="5">
        <v>3.9</v>
      </c>
      <c r="AJ263" s="32"/>
    </row>
    <row r="264" spans="2:36" x14ac:dyDescent="0.35">
      <c r="B264" s="34">
        <v>1999</v>
      </c>
      <c r="C264" s="4">
        <v>4.2</v>
      </c>
      <c r="AJ264" s="32"/>
    </row>
    <row r="265" spans="2:36" x14ac:dyDescent="0.35">
      <c r="B265" s="35">
        <v>899</v>
      </c>
      <c r="C265" s="5">
        <v>3.8</v>
      </c>
      <c r="AJ265" s="32"/>
    </row>
    <row r="266" spans="2:36" x14ac:dyDescent="0.35">
      <c r="B266" s="34">
        <v>799</v>
      </c>
      <c r="C266" s="4">
        <v>4.0999999999999996</v>
      </c>
      <c r="AJ266" s="32"/>
    </row>
    <row r="267" spans="2:36" x14ac:dyDescent="0.35">
      <c r="B267" s="35">
        <v>499</v>
      </c>
      <c r="C267" s="5">
        <v>4.0999999999999996</v>
      </c>
      <c r="AJ267" s="32"/>
    </row>
    <row r="268" spans="2:36" x14ac:dyDescent="0.35">
      <c r="B268" s="34">
        <v>2299</v>
      </c>
      <c r="C268" s="4">
        <v>4.3</v>
      </c>
      <c r="AJ268" s="32"/>
    </row>
    <row r="269" spans="2:36" x14ac:dyDescent="0.35">
      <c r="B269" s="35">
        <v>499</v>
      </c>
      <c r="C269" s="5">
        <v>3.7</v>
      </c>
      <c r="AJ269" s="32"/>
    </row>
    <row r="270" spans="2:36" x14ac:dyDescent="0.35">
      <c r="B270" s="34">
        <v>499</v>
      </c>
      <c r="C270" s="4">
        <v>4</v>
      </c>
      <c r="AJ270" s="32"/>
    </row>
    <row r="271" spans="2:36" x14ac:dyDescent="0.35">
      <c r="B271" s="35">
        <v>4999</v>
      </c>
      <c r="C271" s="5">
        <v>4.2</v>
      </c>
      <c r="AJ271" s="32"/>
    </row>
    <row r="272" spans="2:36" x14ac:dyDescent="0.35">
      <c r="B272" s="34">
        <v>1749</v>
      </c>
      <c r="C272" s="4">
        <v>4.0999999999999996</v>
      </c>
      <c r="AJ272" s="32"/>
    </row>
    <row r="273" spans="2:36" x14ac:dyDescent="0.35">
      <c r="B273" s="35">
        <v>595</v>
      </c>
      <c r="C273" s="5">
        <v>4.3</v>
      </c>
      <c r="AJ273" s="32"/>
    </row>
    <row r="274" spans="2:36" x14ac:dyDescent="0.35">
      <c r="B274" s="34">
        <v>1100</v>
      </c>
      <c r="C274" s="4">
        <v>4.4000000000000004</v>
      </c>
      <c r="AJ274" s="32"/>
    </row>
    <row r="275" spans="2:36" x14ac:dyDescent="0.35">
      <c r="B275" s="35">
        <v>49999</v>
      </c>
      <c r="C275" s="5">
        <v>4.3</v>
      </c>
      <c r="AJ275" s="32"/>
    </row>
    <row r="276" spans="2:36" x14ac:dyDescent="0.35">
      <c r="B276" s="34">
        <v>56790</v>
      </c>
      <c r="C276" s="4">
        <v>4.3</v>
      </c>
      <c r="AJ276" s="32"/>
    </row>
    <row r="277" spans="2:36" x14ac:dyDescent="0.35">
      <c r="B277" s="35">
        <v>1199</v>
      </c>
      <c r="C277" s="5">
        <v>3.5</v>
      </c>
      <c r="AJ277" s="32"/>
    </row>
    <row r="278" spans="2:36" x14ac:dyDescent="0.35">
      <c r="B278" s="34">
        <v>549</v>
      </c>
      <c r="C278" s="4">
        <v>3.9</v>
      </c>
      <c r="AJ278" s="32"/>
    </row>
    <row r="279" spans="2:36" x14ac:dyDescent="0.35">
      <c r="B279" s="35">
        <v>849</v>
      </c>
      <c r="C279" s="5">
        <v>4.5</v>
      </c>
      <c r="AJ279" s="32"/>
    </row>
    <row r="280" spans="2:36" x14ac:dyDescent="0.35">
      <c r="B280" s="34">
        <v>899</v>
      </c>
      <c r="C280" s="4">
        <v>3.4</v>
      </c>
      <c r="AJ280" s="32"/>
    </row>
    <row r="281" spans="2:36" x14ac:dyDescent="0.35">
      <c r="B281" s="35">
        <v>1099</v>
      </c>
      <c r="C281" s="5">
        <v>4</v>
      </c>
      <c r="AJ281" s="32"/>
    </row>
    <row r="282" spans="2:36" x14ac:dyDescent="0.35">
      <c r="B282" s="34">
        <v>799</v>
      </c>
      <c r="C282" s="4">
        <v>4</v>
      </c>
      <c r="AJ282" s="32"/>
    </row>
    <row r="283" spans="2:36" x14ac:dyDescent="0.35">
      <c r="B283" s="35">
        <v>795</v>
      </c>
      <c r="C283" s="5">
        <v>4.4000000000000004</v>
      </c>
      <c r="AJ283" s="32"/>
    </row>
    <row r="284" spans="2:36" x14ac:dyDescent="0.35">
      <c r="B284" s="34">
        <v>399</v>
      </c>
      <c r="C284" s="4">
        <v>4</v>
      </c>
      <c r="AJ284" s="32"/>
    </row>
    <row r="285" spans="2:36" x14ac:dyDescent="0.35">
      <c r="B285" s="35">
        <v>999</v>
      </c>
      <c r="C285" s="5">
        <v>4.3</v>
      </c>
      <c r="AJ285" s="32"/>
    </row>
    <row r="286" spans="2:36" x14ac:dyDescent="0.35">
      <c r="B286" s="34">
        <v>999</v>
      </c>
      <c r="C286" s="4">
        <v>4</v>
      </c>
      <c r="AJ286" s="32"/>
    </row>
    <row r="287" spans="2:36" x14ac:dyDescent="0.35">
      <c r="B287" s="35">
        <v>399</v>
      </c>
      <c r="C287" s="5">
        <v>4.2</v>
      </c>
      <c r="AJ287" s="32"/>
    </row>
    <row r="288" spans="2:36" x14ac:dyDescent="0.35">
      <c r="B288" s="34">
        <v>1999</v>
      </c>
      <c r="C288" s="4">
        <v>3.8</v>
      </c>
      <c r="AJ288" s="32"/>
    </row>
    <row r="289" spans="2:36" x14ac:dyDescent="0.35">
      <c r="B289" s="35">
        <v>798</v>
      </c>
      <c r="C289" s="5">
        <v>4.4000000000000004</v>
      </c>
      <c r="AJ289" s="32"/>
    </row>
    <row r="290" spans="2:36" x14ac:dyDescent="0.35">
      <c r="B290" s="34">
        <v>800</v>
      </c>
      <c r="C290" s="4">
        <v>3.9</v>
      </c>
      <c r="AJ290" s="32"/>
    </row>
    <row r="291" spans="2:36" x14ac:dyDescent="0.35">
      <c r="B291" s="35">
        <v>995</v>
      </c>
      <c r="C291" s="5">
        <v>4.2</v>
      </c>
      <c r="AJ291" s="32"/>
    </row>
    <row r="292" spans="2:36" x14ac:dyDescent="0.35">
      <c r="B292" s="34">
        <v>1000</v>
      </c>
      <c r="C292" s="4">
        <v>3.9</v>
      </c>
      <c r="AJ292" s="32"/>
    </row>
    <row r="293" spans="2:36" x14ac:dyDescent="0.35">
      <c r="B293" s="35">
        <v>799</v>
      </c>
      <c r="C293" s="5">
        <v>3.6</v>
      </c>
      <c r="AJ293" s="32"/>
    </row>
    <row r="294" spans="2:36" x14ac:dyDescent="0.35">
      <c r="B294" s="34">
        <v>899</v>
      </c>
      <c r="C294" s="4">
        <v>3.7</v>
      </c>
      <c r="AJ294" s="32"/>
    </row>
    <row r="295" spans="2:36" x14ac:dyDescent="0.35">
      <c r="B295" s="35">
        <v>799</v>
      </c>
      <c r="C295" s="5">
        <v>4.2</v>
      </c>
      <c r="AJ295" s="32"/>
    </row>
    <row r="296" spans="2:36" x14ac:dyDescent="0.35">
      <c r="B296" s="34">
        <v>599</v>
      </c>
      <c r="C296" s="4">
        <v>4</v>
      </c>
      <c r="AJ296" s="32"/>
    </row>
    <row r="297" spans="2:36" x14ac:dyDescent="0.35">
      <c r="B297" s="35">
        <v>399</v>
      </c>
      <c r="C297" s="5">
        <v>3.6</v>
      </c>
      <c r="AJ297" s="32"/>
    </row>
    <row r="298" spans="2:36" x14ac:dyDescent="0.35">
      <c r="B298" s="34">
        <v>85000</v>
      </c>
      <c r="C298" s="4">
        <v>4.3</v>
      </c>
      <c r="AJ298" s="32"/>
    </row>
    <row r="299" spans="2:36" x14ac:dyDescent="0.35">
      <c r="B299" s="35">
        <v>758</v>
      </c>
      <c r="C299" s="5">
        <v>4.2</v>
      </c>
      <c r="AJ299" s="32"/>
    </row>
    <row r="300" spans="2:36" x14ac:dyDescent="0.35">
      <c r="B300" s="34">
        <v>999</v>
      </c>
      <c r="C300" s="4">
        <v>4.3</v>
      </c>
      <c r="AJ300" s="32"/>
    </row>
    <row r="301" spans="2:36" x14ac:dyDescent="0.35">
      <c r="B301" s="35">
        <v>799</v>
      </c>
      <c r="C301" s="5">
        <v>4.2</v>
      </c>
      <c r="AJ301" s="32"/>
    </row>
    <row r="302" spans="2:36" x14ac:dyDescent="0.35">
      <c r="B302" s="34">
        <v>1999</v>
      </c>
      <c r="C302" s="4">
        <v>4.2</v>
      </c>
      <c r="AJ302" s="32"/>
    </row>
    <row r="303" spans="2:36" x14ac:dyDescent="0.35">
      <c r="B303" s="35">
        <v>700</v>
      </c>
      <c r="C303" s="5">
        <v>4.4000000000000004</v>
      </c>
      <c r="AJ303" s="32"/>
    </row>
    <row r="304" spans="2:36" x14ac:dyDescent="0.35">
      <c r="B304" s="34">
        <v>1099</v>
      </c>
      <c r="C304" s="4">
        <v>4.2</v>
      </c>
      <c r="AJ304" s="32"/>
    </row>
    <row r="305" spans="2:36" x14ac:dyDescent="0.35">
      <c r="B305" s="35">
        <v>1999</v>
      </c>
      <c r="C305" s="5">
        <v>4.4000000000000004</v>
      </c>
      <c r="AJ305" s="32"/>
    </row>
    <row r="306" spans="2:36" x14ac:dyDescent="0.35">
      <c r="B306" s="34">
        <v>1999</v>
      </c>
      <c r="C306" s="4">
        <v>3</v>
      </c>
      <c r="AJ306" s="32"/>
    </row>
    <row r="307" spans="2:36" x14ac:dyDescent="0.35">
      <c r="B307" s="35">
        <v>4699</v>
      </c>
      <c r="C307" s="5">
        <v>4.5</v>
      </c>
      <c r="AJ307" s="32"/>
    </row>
    <row r="308" spans="2:36" x14ac:dyDescent="0.35">
      <c r="B308" s="34">
        <v>24990</v>
      </c>
      <c r="C308" s="4">
        <v>4.3</v>
      </c>
      <c r="AJ308" s="32"/>
    </row>
    <row r="309" spans="2:36" x14ac:dyDescent="0.35">
      <c r="B309" s="35">
        <v>999</v>
      </c>
      <c r="C309" s="5">
        <v>4.2</v>
      </c>
      <c r="AJ309" s="32"/>
    </row>
    <row r="310" spans="2:36" x14ac:dyDescent="0.35">
      <c r="B310" s="34">
        <v>650</v>
      </c>
      <c r="C310" s="4">
        <v>4.4000000000000004</v>
      </c>
      <c r="AJ310" s="32"/>
    </row>
    <row r="311" spans="2:36" x14ac:dyDescent="0.35">
      <c r="B311" s="35">
        <v>3100</v>
      </c>
      <c r="C311" s="5">
        <v>4</v>
      </c>
      <c r="AJ311" s="32"/>
    </row>
    <row r="312" spans="2:36" x14ac:dyDescent="0.35">
      <c r="B312" s="34">
        <v>3999</v>
      </c>
      <c r="C312" s="4">
        <v>3.8</v>
      </c>
      <c r="AJ312" s="32"/>
    </row>
    <row r="313" spans="2:36" x14ac:dyDescent="0.35">
      <c r="B313" s="35">
        <v>49990</v>
      </c>
      <c r="C313" s="5">
        <v>4.3</v>
      </c>
      <c r="AJ313" s="32"/>
    </row>
    <row r="314" spans="2:36" x14ac:dyDescent="0.35">
      <c r="B314" s="34">
        <v>999</v>
      </c>
      <c r="C314" s="4">
        <v>4.2</v>
      </c>
      <c r="AJ314" s="32"/>
    </row>
    <row r="315" spans="2:36" x14ac:dyDescent="0.35">
      <c r="B315" s="35">
        <v>1499</v>
      </c>
      <c r="C315" s="5">
        <v>4.0999999999999996</v>
      </c>
      <c r="AJ315" s="32"/>
    </row>
    <row r="316" spans="2:36" x14ac:dyDescent="0.35">
      <c r="B316" s="34">
        <v>18999</v>
      </c>
      <c r="C316" s="4">
        <v>4</v>
      </c>
      <c r="AJ316" s="32"/>
    </row>
    <row r="317" spans="2:36" x14ac:dyDescent="0.35">
      <c r="B317" s="35">
        <v>2299</v>
      </c>
      <c r="C317" s="5">
        <v>4.2</v>
      </c>
      <c r="AJ317" s="32"/>
    </row>
    <row r="318" spans="2:36" x14ac:dyDescent="0.35">
      <c r="B318" s="34">
        <v>999</v>
      </c>
      <c r="C318" s="4">
        <v>3.3</v>
      </c>
      <c r="AJ318" s="32"/>
    </row>
    <row r="319" spans="2:36" x14ac:dyDescent="0.35">
      <c r="B319" s="35">
        <v>69900</v>
      </c>
      <c r="C319" s="5">
        <v>4.3</v>
      </c>
      <c r="AJ319" s="32"/>
    </row>
    <row r="320" spans="2:36" x14ac:dyDescent="0.35">
      <c r="B320" s="34">
        <v>299</v>
      </c>
      <c r="C320" s="4">
        <v>3.8</v>
      </c>
      <c r="AJ320" s="32"/>
    </row>
    <row r="321" spans="2:36" x14ac:dyDescent="0.35">
      <c r="B321" s="35">
        <v>29999</v>
      </c>
      <c r="C321" s="5">
        <v>4.2</v>
      </c>
      <c r="AJ321" s="32"/>
    </row>
    <row r="322" spans="2:36" x14ac:dyDescent="0.35">
      <c r="B322" s="34">
        <v>599</v>
      </c>
      <c r="C322" s="4">
        <v>3.7</v>
      </c>
      <c r="AJ322" s="32"/>
    </row>
    <row r="323" spans="2:36" x14ac:dyDescent="0.35">
      <c r="B323" s="35">
        <v>34990</v>
      </c>
      <c r="C323" s="5">
        <v>4.3</v>
      </c>
      <c r="AJ323" s="32"/>
    </row>
    <row r="324" spans="2:36" x14ac:dyDescent="0.35">
      <c r="B324" s="34">
        <v>670</v>
      </c>
      <c r="C324" s="4">
        <v>3.9</v>
      </c>
      <c r="AJ324" s="32"/>
    </row>
    <row r="325" spans="2:36" x14ac:dyDescent="0.35">
      <c r="B325" s="35">
        <v>999</v>
      </c>
      <c r="C325" s="5">
        <v>3</v>
      </c>
      <c r="AJ325" s="32"/>
    </row>
    <row r="326" spans="2:36" x14ac:dyDescent="0.35">
      <c r="B326" s="34">
        <v>79990</v>
      </c>
      <c r="C326" s="4">
        <v>4.3</v>
      </c>
      <c r="AJ326" s="32"/>
    </row>
    <row r="327" spans="2:36" x14ac:dyDescent="0.35">
      <c r="B327" s="35">
        <v>499</v>
      </c>
      <c r="C327" s="5">
        <v>3.5</v>
      </c>
      <c r="AJ327" s="32"/>
    </row>
    <row r="328" spans="2:36" x14ac:dyDescent="0.35">
      <c r="B328" s="34">
        <v>800</v>
      </c>
      <c r="C328" s="4">
        <v>3.9</v>
      </c>
      <c r="AJ328" s="32"/>
    </row>
    <row r="329" spans="2:36" x14ac:dyDescent="0.35">
      <c r="B329" s="35">
        <v>35000</v>
      </c>
      <c r="C329" s="5">
        <v>4</v>
      </c>
      <c r="AJ329" s="32"/>
    </row>
    <row r="330" spans="2:36" x14ac:dyDescent="0.35">
      <c r="B330" s="34">
        <v>999</v>
      </c>
      <c r="C330" s="4">
        <v>4.3</v>
      </c>
      <c r="AJ330" s="32"/>
    </row>
    <row r="331" spans="2:36" x14ac:dyDescent="0.35">
      <c r="B331" s="35">
        <v>15999</v>
      </c>
      <c r="C331" s="5">
        <v>3.8</v>
      </c>
      <c r="AJ331" s="32"/>
    </row>
    <row r="332" spans="2:36" x14ac:dyDescent="0.35">
      <c r="B332" s="34">
        <v>1600</v>
      </c>
      <c r="C332" s="4">
        <v>4.3</v>
      </c>
      <c r="AJ332" s="32"/>
    </row>
    <row r="333" spans="2:36" x14ac:dyDescent="0.35">
      <c r="B333" s="35">
        <v>2499</v>
      </c>
      <c r="C333" s="5">
        <v>3.3</v>
      </c>
      <c r="AJ333" s="32"/>
    </row>
    <row r="334" spans="2:36" x14ac:dyDescent="0.35">
      <c r="B334" s="34">
        <v>1500</v>
      </c>
      <c r="C334" s="4">
        <v>4.5</v>
      </c>
      <c r="AJ334" s="32"/>
    </row>
    <row r="335" spans="2:36" x14ac:dyDescent="0.35">
      <c r="B335" s="35">
        <v>54990</v>
      </c>
      <c r="C335" s="5">
        <v>4.0999999999999996</v>
      </c>
      <c r="AJ335" s="32"/>
    </row>
    <row r="336" spans="2:36" x14ac:dyDescent="0.35">
      <c r="B336" s="34">
        <v>1999</v>
      </c>
      <c r="C336" s="4">
        <v>4.2</v>
      </c>
      <c r="AJ336" s="32"/>
    </row>
    <row r="337" spans="2:36" x14ac:dyDescent="0.35">
      <c r="B337" s="35">
        <v>899</v>
      </c>
      <c r="C337" s="5">
        <v>4.0999999999999996</v>
      </c>
      <c r="AJ337" s="32"/>
    </row>
    <row r="338" spans="2:36" x14ac:dyDescent="0.35">
      <c r="B338" s="34">
        <v>50999</v>
      </c>
      <c r="C338" s="4">
        <v>4.4000000000000004</v>
      </c>
      <c r="AJ338" s="32"/>
    </row>
    <row r="339" spans="2:36" x14ac:dyDescent="0.35">
      <c r="B339" s="35">
        <v>399</v>
      </c>
      <c r="C339" s="5">
        <v>4.2</v>
      </c>
      <c r="AJ339" s="32"/>
    </row>
    <row r="340" spans="2:36" x14ac:dyDescent="0.35">
      <c r="B340" s="34">
        <v>699</v>
      </c>
      <c r="C340" s="4">
        <v>3.9</v>
      </c>
      <c r="AJ340" s="32"/>
    </row>
    <row r="341" spans="2:36" x14ac:dyDescent="0.35">
      <c r="B341" s="35">
        <v>4500</v>
      </c>
      <c r="C341" s="5">
        <v>4</v>
      </c>
      <c r="AJ341" s="32"/>
    </row>
    <row r="342" spans="2:36" x14ac:dyDescent="0.35">
      <c r="B342" s="34">
        <v>28900</v>
      </c>
      <c r="C342" s="4">
        <v>4.5</v>
      </c>
      <c r="AJ342" s="32"/>
    </row>
    <row r="343" spans="2:36" x14ac:dyDescent="0.35">
      <c r="B343" s="35">
        <v>449</v>
      </c>
      <c r="C343" s="5">
        <v>3.7</v>
      </c>
      <c r="AJ343" s="32"/>
    </row>
    <row r="344" spans="2:36" x14ac:dyDescent="0.35">
      <c r="B344" s="34">
        <v>999</v>
      </c>
      <c r="C344" s="4">
        <v>4.2</v>
      </c>
      <c r="AJ344" s="32"/>
    </row>
    <row r="345" spans="2:36" x14ac:dyDescent="0.35">
      <c r="B345" s="35">
        <v>499</v>
      </c>
      <c r="C345" s="5">
        <v>4.2</v>
      </c>
      <c r="AJ345" s="32"/>
    </row>
    <row r="346" spans="2:36" x14ac:dyDescent="0.35">
      <c r="B346" s="34">
        <v>999</v>
      </c>
      <c r="C346" s="4">
        <v>4.2</v>
      </c>
      <c r="AJ346" s="32"/>
    </row>
    <row r="347" spans="2:36" x14ac:dyDescent="0.35">
      <c r="B347" s="35">
        <v>999</v>
      </c>
      <c r="C347" s="5">
        <v>4.3</v>
      </c>
      <c r="AJ347" s="32"/>
    </row>
    <row r="348" spans="2:36" x14ac:dyDescent="0.35">
      <c r="B348" s="34">
        <v>900</v>
      </c>
      <c r="C348" s="4">
        <v>4.4000000000000004</v>
      </c>
      <c r="AJ348" s="32"/>
    </row>
    <row r="349" spans="2:36" x14ac:dyDescent="0.35">
      <c r="B349" s="35">
        <v>42999</v>
      </c>
      <c r="C349" s="5">
        <v>4.2</v>
      </c>
      <c r="AJ349" s="32"/>
    </row>
    <row r="350" spans="2:36" x14ac:dyDescent="0.35">
      <c r="B350" s="34">
        <v>1052</v>
      </c>
      <c r="C350" s="4">
        <v>4.3</v>
      </c>
      <c r="AJ350" s="32"/>
    </row>
    <row r="351" spans="2:36" x14ac:dyDescent="0.35">
      <c r="B351" s="35">
        <v>19990</v>
      </c>
      <c r="C351" s="5">
        <v>3.7</v>
      </c>
      <c r="AJ351" s="32"/>
    </row>
    <row r="352" spans="2:36" x14ac:dyDescent="0.35">
      <c r="B352" s="34">
        <v>1099</v>
      </c>
      <c r="C352" s="4">
        <v>4.3</v>
      </c>
      <c r="AJ352" s="32"/>
    </row>
    <row r="353" spans="2:36" x14ac:dyDescent="0.35">
      <c r="B353" s="35">
        <v>25999</v>
      </c>
      <c r="C353" s="5">
        <v>4.2</v>
      </c>
      <c r="AJ353" s="32"/>
    </row>
    <row r="354" spans="2:36" x14ac:dyDescent="0.35">
      <c r="B354" s="34">
        <v>1899</v>
      </c>
      <c r="C354" s="4">
        <v>4.4000000000000004</v>
      </c>
      <c r="AJ354" s="32"/>
    </row>
    <row r="355" spans="2:36" x14ac:dyDescent="0.35">
      <c r="B355" s="35">
        <v>3500</v>
      </c>
      <c r="C355" s="5">
        <v>3.5</v>
      </c>
      <c r="AJ355" s="32"/>
    </row>
    <row r="356" spans="2:36" x14ac:dyDescent="0.35">
      <c r="B356" s="34">
        <v>599</v>
      </c>
      <c r="C356" s="4">
        <v>4.0999999999999996</v>
      </c>
      <c r="AJ356" s="32"/>
    </row>
    <row r="357" spans="2:36" x14ac:dyDescent="0.35">
      <c r="B357" s="35">
        <v>999</v>
      </c>
      <c r="C357" s="5">
        <v>4.3</v>
      </c>
      <c r="AJ357" s="32"/>
    </row>
    <row r="358" spans="2:36" x14ac:dyDescent="0.35">
      <c r="B358" s="34">
        <v>600</v>
      </c>
      <c r="C358" s="4">
        <v>4.2</v>
      </c>
      <c r="AJ358" s="32"/>
    </row>
    <row r="359" spans="2:36" x14ac:dyDescent="0.35">
      <c r="B359" s="35">
        <v>799</v>
      </c>
      <c r="C359" s="5">
        <v>4</v>
      </c>
      <c r="AJ359" s="32"/>
    </row>
    <row r="360" spans="2:36" x14ac:dyDescent="0.35">
      <c r="B360" s="34">
        <v>399</v>
      </c>
      <c r="C360" s="4">
        <v>3.9</v>
      </c>
      <c r="AJ360" s="32"/>
    </row>
    <row r="361" spans="2:36" x14ac:dyDescent="0.35">
      <c r="B361" s="35">
        <v>2999</v>
      </c>
      <c r="C361" s="5">
        <v>3.3</v>
      </c>
      <c r="AJ361" s="32"/>
    </row>
    <row r="362" spans="2:36" x14ac:dyDescent="0.35">
      <c r="B362" s="34">
        <v>499</v>
      </c>
      <c r="C362" s="4">
        <v>3.8</v>
      </c>
      <c r="AJ362" s="32"/>
    </row>
    <row r="363" spans="2:36" x14ac:dyDescent="0.35">
      <c r="B363" s="35">
        <v>599</v>
      </c>
      <c r="C363" s="5">
        <v>4</v>
      </c>
      <c r="AJ363" s="32"/>
    </row>
    <row r="364" spans="2:36" x14ac:dyDescent="0.35">
      <c r="B364" s="34">
        <v>14999</v>
      </c>
      <c r="C364" s="4">
        <v>4.3</v>
      </c>
      <c r="AJ364" s="32"/>
    </row>
    <row r="365" spans="2:36" x14ac:dyDescent="0.35">
      <c r="B365" s="35">
        <v>699</v>
      </c>
      <c r="C365" s="5">
        <v>3.9</v>
      </c>
      <c r="AJ365" s="32"/>
    </row>
    <row r="366" spans="2:36" x14ac:dyDescent="0.35">
      <c r="B366" s="34">
        <v>51990</v>
      </c>
      <c r="C366" s="4">
        <v>4.2</v>
      </c>
      <c r="AJ366" s="32"/>
    </row>
    <row r="367" spans="2:36" x14ac:dyDescent="0.35">
      <c r="B367" s="35">
        <v>999</v>
      </c>
      <c r="C367" s="5">
        <v>5</v>
      </c>
      <c r="AJ367" s="32"/>
    </row>
    <row r="368" spans="2:36" x14ac:dyDescent="0.35">
      <c r="B368" s="34">
        <v>69999</v>
      </c>
      <c r="C368" s="4">
        <v>4.0999999999999996</v>
      </c>
      <c r="AJ368" s="32"/>
    </row>
    <row r="369" spans="2:36" x14ac:dyDescent="0.35">
      <c r="B369" s="35">
        <v>50000</v>
      </c>
      <c r="C369" s="5">
        <v>3.9</v>
      </c>
      <c r="AJ369" s="32"/>
    </row>
    <row r="370" spans="2:36" x14ac:dyDescent="0.35">
      <c r="B370" s="34">
        <v>19499</v>
      </c>
      <c r="C370" s="4">
        <v>4.2</v>
      </c>
      <c r="AJ370" s="32"/>
    </row>
    <row r="371" spans="2:36" x14ac:dyDescent="0.35">
      <c r="B371" s="35">
        <v>999</v>
      </c>
      <c r="C371" s="5">
        <v>4.3</v>
      </c>
      <c r="AJ371" s="32"/>
    </row>
    <row r="372" spans="2:36" x14ac:dyDescent="0.35">
      <c r="B372" s="34">
        <v>499</v>
      </c>
      <c r="C372" s="4">
        <v>3.8</v>
      </c>
      <c r="AJ372" s="32"/>
    </row>
    <row r="373" spans="2:36" x14ac:dyDescent="0.35">
      <c r="B373" s="35">
        <v>2499</v>
      </c>
      <c r="C373" s="5">
        <v>4.3</v>
      </c>
      <c r="AJ373" s="32"/>
    </row>
    <row r="374" spans="2:36" x14ac:dyDescent="0.35">
      <c r="B374" s="34">
        <v>1899</v>
      </c>
      <c r="C374" s="4">
        <v>4.4000000000000004</v>
      </c>
      <c r="AJ374" s="32"/>
    </row>
    <row r="375" spans="2:36" x14ac:dyDescent="0.35">
      <c r="B375" s="35">
        <v>69999</v>
      </c>
      <c r="C375" s="5">
        <v>4.3</v>
      </c>
      <c r="AJ375" s="32"/>
    </row>
    <row r="376" spans="2:36" x14ac:dyDescent="0.35">
      <c r="B376" s="34">
        <v>799</v>
      </c>
      <c r="C376" s="4">
        <v>4.3</v>
      </c>
      <c r="AJ376" s="32"/>
    </row>
    <row r="377" spans="2:36" x14ac:dyDescent="0.35">
      <c r="B377" s="35">
        <v>19999</v>
      </c>
      <c r="C377" s="5">
        <v>4.2</v>
      </c>
      <c r="AJ377" s="32"/>
    </row>
    <row r="378" spans="2:36" x14ac:dyDescent="0.35">
      <c r="B378" s="34">
        <v>9999</v>
      </c>
      <c r="C378" s="4">
        <v>4.3</v>
      </c>
      <c r="AJ378" s="32"/>
    </row>
    <row r="379" spans="2:36" x14ac:dyDescent="0.35">
      <c r="B379" s="35">
        <v>7990</v>
      </c>
      <c r="C379" s="5">
        <v>3.8</v>
      </c>
      <c r="AJ379" s="32"/>
    </row>
    <row r="380" spans="2:36" x14ac:dyDescent="0.35">
      <c r="B380" s="34">
        <v>2199</v>
      </c>
      <c r="C380" s="4">
        <v>4.3</v>
      </c>
      <c r="AJ380" s="32"/>
    </row>
    <row r="381" spans="2:36" x14ac:dyDescent="0.35">
      <c r="B381" s="35">
        <v>8999</v>
      </c>
      <c r="C381" s="5">
        <v>4</v>
      </c>
      <c r="AJ381" s="32"/>
    </row>
    <row r="382" spans="2:36" x14ac:dyDescent="0.35">
      <c r="B382" s="34">
        <v>28999</v>
      </c>
      <c r="C382" s="4">
        <v>4.3</v>
      </c>
      <c r="AJ382" s="32"/>
    </row>
    <row r="383" spans="2:36" x14ac:dyDescent="0.35">
      <c r="B383" s="35">
        <v>28999</v>
      </c>
      <c r="C383" s="5">
        <v>4.3</v>
      </c>
      <c r="AJ383" s="32"/>
    </row>
    <row r="384" spans="2:36" x14ac:dyDescent="0.35">
      <c r="B384" s="34">
        <v>8999</v>
      </c>
      <c r="C384" s="4">
        <v>4</v>
      </c>
      <c r="AJ384" s="32"/>
    </row>
    <row r="385" spans="2:36" x14ac:dyDescent="0.35">
      <c r="B385" s="35">
        <v>8999</v>
      </c>
      <c r="C385" s="5">
        <v>4</v>
      </c>
      <c r="AJ385" s="32"/>
    </row>
    <row r="386" spans="2:36" x14ac:dyDescent="0.35">
      <c r="B386" s="34">
        <v>1000</v>
      </c>
      <c r="C386" s="4">
        <v>4.4000000000000004</v>
      </c>
      <c r="AJ386" s="32"/>
    </row>
    <row r="387" spans="2:36" x14ac:dyDescent="0.35">
      <c r="B387" s="35">
        <v>4999</v>
      </c>
      <c r="C387" s="5">
        <v>4.0999999999999996</v>
      </c>
      <c r="AJ387" s="32"/>
    </row>
    <row r="388" spans="2:36" x14ac:dyDescent="0.35">
      <c r="B388" s="34">
        <v>1599</v>
      </c>
      <c r="C388" s="4">
        <v>4</v>
      </c>
      <c r="AJ388" s="32"/>
    </row>
    <row r="389" spans="2:36" x14ac:dyDescent="0.35">
      <c r="B389" s="35">
        <v>6990</v>
      </c>
      <c r="C389" s="5">
        <v>3.9</v>
      </c>
      <c r="AJ389" s="32"/>
    </row>
    <row r="390" spans="2:36" x14ac:dyDescent="0.35">
      <c r="B390" s="34">
        <v>999</v>
      </c>
      <c r="C390" s="4">
        <v>4.0999999999999996</v>
      </c>
      <c r="AJ390" s="32"/>
    </row>
    <row r="391" spans="2:36" x14ac:dyDescent="0.35">
      <c r="B391" s="35">
        <v>11999</v>
      </c>
      <c r="C391" s="5">
        <v>4.2</v>
      </c>
      <c r="AJ391" s="32"/>
    </row>
    <row r="392" spans="2:36" x14ac:dyDescent="0.35">
      <c r="B392" s="34">
        <v>2499</v>
      </c>
      <c r="C392" s="4">
        <v>3.9</v>
      </c>
      <c r="AJ392" s="32"/>
    </row>
    <row r="393" spans="2:36" x14ac:dyDescent="0.35">
      <c r="B393" s="35">
        <v>11999</v>
      </c>
      <c r="C393" s="5">
        <v>4</v>
      </c>
      <c r="AJ393" s="32"/>
    </row>
    <row r="394" spans="2:36" x14ac:dyDescent="0.35">
      <c r="B394" s="34">
        <v>1299</v>
      </c>
      <c r="C394" s="4">
        <v>4</v>
      </c>
      <c r="AJ394" s="32"/>
    </row>
    <row r="395" spans="2:36" x14ac:dyDescent="0.35">
      <c r="B395" s="35">
        <v>999</v>
      </c>
      <c r="C395" s="5">
        <v>4.0999999999999996</v>
      </c>
      <c r="AJ395" s="32"/>
    </row>
    <row r="396" spans="2:36" x14ac:dyDescent="0.35">
      <c r="B396" s="34">
        <v>1800</v>
      </c>
      <c r="C396" s="4">
        <v>4.4000000000000004</v>
      </c>
      <c r="AJ396" s="32"/>
    </row>
    <row r="397" spans="2:36" x14ac:dyDescent="0.35">
      <c r="B397" s="35">
        <v>11999</v>
      </c>
      <c r="C397" s="5">
        <v>4.2</v>
      </c>
      <c r="AJ397" s="32"/>
    </row>
    <row r="398" spans="2:36" x14ac:dyDescent="0.35">
      <c r="B398" s="34">
        <v>2499</v>
      </c>
      <c r="C398" s="4">
        <v>4.3</v>
      </c>
      <c r="AJ398" s="32"/>
    </row>
    <row r="399" spans="2:36" x14ac:dyDescent="0.35">
      <c r="B399" s="35">
        <v>2199</v>
      </c>
      <c r="C399" s="5">
        <v>4.3</v>
      </c>
      <c r="AJ399" s="32"/>
    </row>
    <row r="400" spans="2:36" x14ac:dyDescent="0.35">
      <c r="B400" s="34">
        <v>999</v>
      </c>
      <c r="C400" s="4">
        <v>3.9</v>
      </c>
      <c r="AJ400" s="32"/>
    </row>
    <row r="401" spans="2:36" x14ac:dyDescent="0.35">
      <c r="B401" s="35">
        <v>1699</v>
      </c>
      <c r="C401" s="5">
        <v>4.4000000000000004</v>
      </c>
      <c r="AJ401" s="32"/>
    </row>
    <row r="402" spans="2:36" x14ac:dyDescent="0.35">
      <c r="B402" s="34">
        <v>3999</v>
      </c>
      <c r="C402" s="4">
        <v>4</v>
      </c>
      <c r="AJ402" s="32"/>
    </row>
    <row r="403" spans="2:36" x14ac:dyDescent="0.35">
      <c r="B403" s="35">
        <v>7999</v>
      </c>
      <c r="C403" s="5">
        <v>4.2</v>
      </c>
      <c r="AJ403" s="32"/>
    </row>
    <row r="404" spans="2:36" x14ac:dyDescent="0.35">
      <c r="B404" s="34">
        <v>25999</v>
      </c>
      <c r="C404" s="4">
        <v>4.0999999999999996</v>
      </c>
      <c r="AJ404" s="32"/>
    </row>
    <row r="405" spans="2:36" x14ac:dyDescent="0.35">
      <c r="B405" s="35">
        <v>700</v>
      </c>
      <c r="C405" s="5">
        <v>4.4000000000000004</v>
      </c>
      <c r="AJ405" s="32"/>
    </row>
    <row r="406" spans="2:36" x14ac:dyDescent="0.35">
      <c r="B406" s="34">
        <v>17999</v>
      </c>
      <c r="C406" s="4">
        <v>4.0999999999999996</v>
      </c>
      <c r="AJ406" s="32"/>
    </row>
    <row r="407" spans="2:36" x14ac:dyDescent="0.35">
      <c r="B407" s="35">
        <v>19999</v>
      </c>
      <c r="C407" s="5">
        <v>4.2</v>
      </c>
      <c r="AJ407" s="32"/>
    </row>
    <row r="408" spans="2:36" x14ac:dyDescent="0.35">
      <c r="B408" s="34">
        <v>9999</v>
      </c>
      <c r="C408" s="4">
        <v>4.2</v>
      </c>
      <c r="AJ408" s="32"/>
    </row>
    <row r="409" spans="2:36" x14ac:dyDescent="0.35">
      <c r="B409" s="35">
        <v>24999</v>
      </c>
      <c r="C409" s="5">
        <v>4.0999999999999996</v>
      </c>
      <c r="AJ409" s="32"/>
    </row>
    <row r="410" spans="2:36" x14ac:dyDescent="0.35">
      <c r="B410" s="34">
        <v>20999</v>
      </c>
      <c r="C410" s="4">
        <v>4</v>
      </c>
      <c r="AJ410" s="32"/>
    </row>
    <row r="411" spans="2:36" x14ac:dyDescent="0.35">
      <c r="B411" s="35">
        <v>19999</v>
      </c>
      <c r="C411" s="5">
        <v>4.2</v>
      </c>
      <c r="AJ411" s="32"/>
    </row>
    <row r="412" spans="2:36" x14ac:dyDescent="0.35">
      <c r="B412" s="34">
        <v>1099</v>
      </c>
      <c r="C412" s="4">
        <v>4.2</v>
      </c>
      <c r="AJ412" s="32"/>
    </row>
    <row r="413" spans="2:36" x14ac:dyDescent="0.35">
      <c r="B413" s="35">
        <v>10999</v>
      </c>
      <c r="C413" s="5">
        <v>4.0999999999999996</v>
      </c>
      <c r="AJ413" s="32"/>
    </row>
    <row r="414" spans="2:36" x14ac:dyDescent="0.35">
      <c r="B414" s="34">
        <v>8499</v>
      </c>
      <c r="C414" s="4">
        <v>4.0999999999999996</v>
      </c>
      <c r="AJ414" s="32"/>
    </row>
    <row r="415" spans="2:36" x14ac:dyDescent="0.35">
      <c r="B415" s="35">
        <v>19999</v>
      </c>
      <c r="C415" s="5">
        <v>4.2</v>
      </c>
      <c r="AJ415" s="32"/>
    </row>
    <row r="416" spans="2:36" x14ac:dyDescent="0.35">
      <c r="B416" s="34">
        <v>11999</v>
      </c>
      <c r="C416" s="4">
        <v>4</v>
      </c>
      <c r="AJ416" s="32"/>
    </row>
    <row r="417" spans="2:36" x14ac:dyDescent="0.35">
      <c r="B417" s="35">
        <v>495</v>
      </c>
      <c r="C417" s="5">
        <v>4.3</v>
      </c>
      <c r="AJ417" s="32"/>
    </row>
    <row r="418" spans="2:36" x14ac:dyDescent="0.35">
      <c r="B418" s="34">
        <v>16999</v>
      </c>
      <c r="C418" s="4">
        <v>4.3</v>
      </c>
      <c r="AJ418" s="32"/>
    </row>
    <row r="419" spans="2:36" x14ac:dyDescent="0.35">
      <c r="B419" s="35">
        <v>5999</v>
      </c>
      <c r="C419" s="5">
        <v>4.0999999999999996</v>
      </c>
      <c r="AJ419" s="32"/>
    </row>
    <row r="420" spans="2:36" x14ac:dyDescent="0.35">
      <c r="B420" s="34">
        <v>349</v>
      </c>
      <c r="C420" s="4">
        <v>4</v>
      </c>
      <c r="AJ420" s="32"/>
    </row>
    <row r="421" spans="2:36" x14ac:dyDescent="0.35">
      <c r="B421" s="35">
        <v>18999</v>
      </c>
      <c r="C421" s="5">
        <v>4.0999999999999996</v>
      </c>
      <c r="AJ421" s="32"/>
    </row>
    <row r="422" spans="2:36" x14ac:dyDescent="0.35">
      <c r="B422" s="34">
        <v>999</v>
      </c>
      <c r="C422" s="4">
        <v>3.9</v>
      </c>
      <c r="AJ422" s="32"/>
    </row>
    <row r="423" spans="2:36" x14ac:dyDescent="0.35">
      <c r="B423" s="35">
        <v>19999</v>
      </c>
      <c r="C423" s="5">
        <v>4.2</v>
      </c>
      <c r="AJ423" s="32"/>
    </row>
    <row r="424" spans="2:36" x14ac:dyDescent="0.35">
      <c r="B424" s="34">
        <v>11999</v>
      </c>
      <c r="C424" s="4">
        <v>4</v>
      </c>
      <c r="AJ424" s="32"/>
    </row>
    <row r="425" spans="2:36" x14ac:dyDescent="0.35">
      <c r="B425" s="35">
        <v>1699</v>
      </c>
      <c r="C425" s="5">
        <v>4.4000000000000004</v>
      </c>
      <c r="AJ425" s="32"/>
    </row>
    <row r="426" spans="2:36" x14ac:dyDescent="0.35">
      <c r="B426" s="34">
        <v>15999</v>
      </c>
      <c r="C426" s="4">
        <v>4.2</v>
      </c>
      <c r="AJ426" s="32"/>
    </row>
    <row r="427" spans="2:36" x14ac:dyDescent="0.35">
      <c r="B427" s="35">
        <v>1599</v>
      </c>
      <c r="C427" s="5">
        <v>3.8</v>
      </c>
      <c r="AJ427" s="32"/>
    </row>
    <row r="428" spans="2:36" x14ac:dyDescent="0.35">
      <c r="B428" s="34">
        <v>9999</v>
      </c>
      <c r="C428" s="4">
        <v>4.3</v>
      </c>
      <c r="AJ428" s="32"/>
    </row>
    <row r="429" spans="2:36" x14ac:dyDescent="0.35">
      <c r="B429" s="35">
        <v>20990</v>
      </c>
      <c r="C429" s="5">
        <v>4.2</v>
      </c>
      <c r="AJ429" s="32"/>
    </row>
    <row r="430" spans="2:36" x14ac:dyDescent="0.35">
      <c r="B430" s="34">
        <v>24999</v>
      </c>
      <c r="C430" s="4">
        <v>3.9</v>
      </c>
      <c r="AJ430" s="32"/>
    </row>
    <row r="431" spans="2:36" x14ac:dyDescent="0.35">
      <c r="B431" s="35">
        <v>1699</v>
      </c>
      <c r="C431" s="5">
        <v>4.4000000000000004</v>
      </c>
      <c r="AJ431" s="32"/>
    </row>
    <row r="432" spans="2:36" x14ac:dyDescent="0.35">
      <c r="B432" s="34">
        <v>699</v>
      </c>
      <c r="C432" s="4">
        <v>4</v>
      </c>
      <c r="AJ432" s="32"/>
    </row>
    <row r="433" spans="2:36" x14ac:dyDescent="0.35">
      <c r="B433" s="35">
        <v>3990</v>
      </c>
      <c r="C433" s="5">
        <v>4</v>
      </c>
      <c r="AJ433" s="32"/>
    </row>
    <row r="434" spans="2:36" x14ac:dyDescent="0.35">
      <c r="B434" s="34">
        <v>7990</v>
      </c>
      <c r="C434" s="4">
        <v>3.8</v>
      </c>
      <c r="AJ434" s="32"/>
    </row>
    <row r="435" spans="2:36" x14ac:dyDescent="0.35">
      <c r="B435" s="35">
        <v>699</v>
      </c>
      <c r="C435" s="5">
        <v>4.2</v>
      </c>
      <c r="AJ435" s="32"/>
    </row>
    <row r="436" spans="2:36" x14ac:dyDescent="0.35">
      <c r="B436" s="34">
        <v>399</v>
      </c>
      <c r="C436" s="4">
        <v>4.2</v>
      </c>
      <c r="AJ436" s="32"/>
    </row>
    <row r="437" spans="2:36" x14ac:dyDescent="0.35">
      <c r="B437" s="35">
        <v>34999</v>
      </c>
      <c r="C437" s="5">
        <v>4.4000000000000004</v>
      </c>
      <c r="AJ437" s="32"/>
    </row>
    <row r="438" spans="2:36" x14ac:dyDescent="0.35">
      <c r="B438" s="34">
        <v>7990</v>
      </c>
      <c r="C438" s="4">
        <v>4.2</v>
      </c>
      <c r="AJ438" s="32"/>
    </row>
    <row r="439" spans="2:36" x14ac:dyDescent="0.35">
      <c r="B439" s="35">
        <v>1999</v>
      </c>
      <c r="C439" s="5">
        <v>4</v>
      </c>
      <c r="AJ439" s="32"/>
    </row>
    <row r="440" spans="2:36" x14ac:dyDescent="0.35">
      <c r="B440" s="34">
        <v>3999</v>
      </c>
      <c r="C440" s="4">
        <v>4.3</v>
      </c>
      <c r="AJ440" s="32"/>
    </row>
    <row r="441" spans="2:36" x14ac:dyDescent="0.35">
      <c r="B441" s="35">
        <v>1499</v>
      </c>
      <c r="C441" s="5">
        <v>4.0999999999999996</v>
      </c>
      <c r="AJ441" s="32"/>
    </row>
    <row r="442" spans="2:36" x14ac:dyDescent="0.35">
      <c r="B442" s="34">
        <v>19499</v>
      </c>
      <c r="C442" s="4">
        <v>4.0999999999999996</v>
      </c>
      <c r="AJ442" s="32"/>
    </row>
    <row r="443" spans="2:36" x14ac:dyDescent="0.35">
      <c r="B443" s="35">
        <v>999</v>
      </c>
      <c r="C443" s="5">
        <v>4.0999999999999996</v>
      </c>
      <c r="AJ443" s="32"/>
    </row>
    <row r="444" spans="2:36" x14ac:dyDescent="0.35">
      <c r="B444" s="34">
        <v>19999</v>
      </c>
      <c r="C444" s="4">
        <v>4.0999999999999996</v>
      </c>
      <c r="AJ444" s="32"/>
    </row>
    <row r="445" spans="2:36" x14ac:dyDescent="0.35">
      <c r="B445" s="35">
        <v>9999</v>
      </c>
      <c r="C445" s="5">
        <v>4.4000000000000004</v>
      </c>
      <c r="AJ445" s="32"/>
    </row>
    <row r="446" spans="2:36" x14ac:dyDescent="0.35">
      <c r="B446" s="34">
        <v>1000</v>
      </c>
      <c r="C446" s="4">
        <v>3.9</v>
      </c>
      <c r="AJ446" s="32"/>
    </row>
    <row r="447" spans="2:36" x14ac:dyDescent="0.35">
      <c r="B447" s="35">
        <v>499</v>
      </c>
      <c r="C447" s="5">
        <v>4.3</v>
      </c>
      <c r="AJ447" s="32"/>
    </row>
    <row r="448" spans="2:36" x14ac:dyDescent="0.35">
      <c r="B448" s="34">
        <v>15990</v>
      </c>
      <c r="C448" s="4">
        <v>4</v>
      </c>
      <c r="AJ448" s="32"/>
    </row>
    <row r="449" spans="2:36" x14ac:dyDescent="0.35">
      <c r="B449" s="35">
        <v>33999</v>
      </c>
      <c r="C449" s="5">
        <v>4.3</v>
      </c>
      <c r="AJ449" s="32"/>
    </row>
    <row r="450" spans="2:36" x14ac:dyDescent="0.35">
      <c r="B450" s="34">
        <v>999</v>
      </c>
      <c r="C450" s="4">
        <v>4</v>
      </c>
      <c r="AJ450" s="32"/>
    </row>
    <row r="451" spans="2:36" x14ac:dyDescent="0.35">
      <c r="B451" s="35">
        <v>1900</v>
      </c>
      <c r="C451" s="5">
        <v>3.6</v>
      </c>
      <c r="AJ451" s="32"/>
    </row>
    <row r="452" spans="2:36" x14ac:dyDescent="0.35">
      <c r="B452" s="34">
        <v>14999</v>
      </c>
      <c r="C452" s="4">
        <v>4.0999999999999996</v>
      </c>
      <c r="AJ452" s="32"/>
    </row>
    <row r="453" spans="2:36" x14ac:dyDescent="0.35">
      <c r="B453" s="35">
        <v>38999</v>
      </c>
      <c r="C453" s="5">
        <v>4.2</v>
      </c>
      <c r="AJ453" s="32"/>
    </row>
    <row r="454" spans="2:36" x14ac:dyDescent="0.35">
      <c r="B454" s="34">
        <v>24999</v>
      </c>
      <c r="C454" s="4">
        <v>4.0999999999999996</v>
      </c>
      <c r="AJ454" s="32"/>
    </row>
    <row r="455" spans="2:36" x14ac:dyDescent="0.35">
      <c r="B455" s="35">
        <v>499</v>
      </c>
      <c r="C455" s="5">
        <v>4.0999999999999996</v>
      </c>
      <c r="AJ455" s="32"/>
    </row>
    <row r="456" spans="2:36" x14ac:dyDescent="0.35">
      <c r="B456" s="34">
        <v>1599</v>
      </c>
      <c r="C456" s="4">
        <v>4</v>
      </c>
      <c r="AJ456" s="32"/>
    </row>
    <row r="457" spans="2:36" x14ac:dyDescent="0.35">
      <c r="B457" s="35">
        <v>1599</v>
      </c>
      <c r="C457" s="5">
        <v>4</v>
      </c>
      <c r="AJ457" s="32"/>
    </row>
    <row r="458" spans="2:36" x14ac:dyDescent="0.35">
      <c r="B458" s="34">
        <v>1800</v>
      </c>
      <c r="C458" s="4">
        <v>3.5</v>
      </c>
      <c r="AJ458" s="32"/>
    </row>
    <row r="459" spans="2:36" x14ac:dyDescent="0.35">
      <c r="B459" s="35">
        <v>1899</v>
      </c>
      <c r="C459" s="5">
        <v>4.3</v>
      </c>
      <c r="AJ459" s="32"/>
    </row>
    <row r="460" spans="2:36" x14ac:dyDescent="0.35">
      <c r="B460" s="34">
        <v>2499</v>
      </c>
      <c r="C460" s="4">
        <v>4.0999999999999996</v>
      </c>
      <c r="AJ460" s="32"/>
    </row>
    <row r="461" spans="2:36" x14ac:dyDescent="0.35">
      <c r="B461" s="35">
        <v>499</v>
      </c>
      <c r="C461" s="5">
        <v>4.0999999999999996</v>
      </c>
      <c r="AJ461" s="32"/>
    </row>
    <row r="462" spans="2:36" x14ac:dyDescent="0.35">
      <c r="B462" s="34">
        <v>14999</v>
      </c>
      <c r="C462" s="4">
        <v>4.0999999999999996</v>
      </c>
      <c r="AJ462" s="32"/>
    </row>
    <row r="463" spans="2:36" x14ac:dyDescent="0.35">
      <c r="B463" s="35">
        <v>7990</v>
      </c>
      <c r="C463" s="5">
        <v>4.0999999999999996</v>
      </c>
      <c r="AJ463" s="32"/>
    </row>
    <row r="464" spans="2:36" x14ac:dyDescent="0.35">
      <c r="B464" s="34">
        <v>7990</v>
      </c>
      <c r="C464" s="4">
        <v>3.8</v>
      </c>
      <c r="AJ464" s="32"/>
    </row>
    <row r="465" spans="2:36" x14ac:dyDescent="0.35">
      <c r="B465" s="35">
        <v>299</v>
      </c>
      <c r="C465" s="5">
        <v>4.3</v>
      </c>
      <c r="AJ465" s="32"/>
    </row>
    <row r="466" spans="2:36" x14ac:dyDescent="0.35">
      <c r="B466" s="34">
        <v>299</v>
      </c>
      <c r="C466" s="4">
        <v>4</v>
      </c>
      <c r="AJ466" s="32"/>
    </row>
    <row r="467" spans="2:36" x14ac:dyDescent="0.35">
      <c r="B467" s="35">
        <v>999</v>
      </c>
      <c r="C467" s="5">
        <v>4.2</v>
      </c>
      <c r="AJ467" s="32"/>
    </row>
    <row r="468" spans="2:36" x14ac:dyDescent="0.35">
      <c r="B468" s="34">
        <v>19499</v>
      </c>
      <c r="C468" s="4">
        <v>4.0999999999999996</v>
      </c>
      <c r="AJ468" s="32"/>
    </row>
    <row r="469" spans="2:36" x14ac:dyDescent="0.35">
      <c r="B469" s="35">
        <v>299</v>
      </c>
      <c r="C469" s="5">
        <v>4.0999999999999996</v>
      </c>
      <c r="AJ469" s="32"/>
    </row>
    <row r="470" spans="2:36" x14ac:dyDescent="0.35">
      <c r="B470" s="34">
        <v>17999</v>
      </c>
      <c r="C470" s="4">
        <v>4.0999999999999996</v>
      </c>
      <c r="AJ470" s="32"/>
    </row>
    <row r="471" spans="2:36" x14ac:dyDescent="0.35">
      <c r="B471" s="35">
        <v>339</v>
      </c>
      <c r="C471" s="5">
        <v>4.3</v>
      </c>
      <c r="AJ471" s="32"/>
    </row>
    <row r="472" spans="2:36" x14ac:dyDescent="0.35">
      <c r="B472" s="34">
        <v>26999</v>
      </c>
      <c r="C472" s="4">
        <v>3.9</v>
      </c>
      <c r="AJ472" s="32"/>
    </row>
    <row r="473" spans="2:36" x14ac:dyDescent="0.35">
      <c r="B473" s="35">
        <v>649</v>
      </c>
      <c r="C473" s="5">
        <v>4</v>
      </c>
      <c r="AJ473" s="32"/>
    </row>
    <row r="474" spans="2:36" x14ac:dyDescent="0.35">
      <c r="B474" s="34">
        <v>171</v>
      </c>
      <c r="C474" s="4">
        <v>4.5</v>
      </c>
      <c r="AJ474" s="32"/>
    </row>
    <row r="475" spans="2:36" x14ac:dyDescent="0.35">
      <c r="B475" s="35">
        <v>1999</v>
      </c>
      <c r="C475" s="5">
        <v>4</v>
      </c>
      <c r="AJ475" s="32"/>
    </row>
    <row r="476" spans="2:36" x14ac:dyDescent="0.35">
      <c r="B476" s="34">
        <v>1600</v>
      </c>
      <c r="C476" s="4">
        <v>4</v>
      </c>
      <c r="AJ476" s="32"/>
    </row>
    <row r="477" spans="2:36" x14ac:dyDescent="0.35">
      <c r="B477" s="35">
        <v>20999</v>
      </c>
      <c r="C477" s="5">
        <v>4.0999999999999996</v>
      </c>
      <c r="AJ477" s="32"/>
    </row>
    <row r="478" spans="2:36" x14ac:dyDescent="0.35">
      <c r="B478" s="34">
        <v>18999</v>
      </c>
      <c r="C478" s="4">
        <v>4.0999999999999996</v>
      </c>
      <c r="AJ478" s="32"/>
    </row>
    <row r="479" spans="2:36" x14ac:dyDescent="0.35">
      <c r="B479" s="35">
        <v>28999</v>
      </c>
      <c r="C479" s="5">
        <v>3.9</v>
      </c>
      <c r="AJ479" s="32"/>
    </row>
    <row r="480" spans="2:36" x14ac:dyDescent="0.35">
      <c r="B480" s="34">
        <v>1490</v>
      </c>
      <c r="C480" s="4">
        <v>4.0999999999999996</v>
      </c>
      <c r="AJ480" s="32"/>
    </row>
    <row r="481" spans="2:36" x14ac:dyDescent="0.35">
      <c r="B481" s="35">
        <v>699</v>
      </c>
      <c r="C481" s="5">
        <v>4.0999999999999996</v>
      </c>
      <c r="AJ481" s="32"/>
    </row>
    <row r="482" spans="2:36" x14ac:dyDescent="0.35">
      <c r="B482" s="34">
        <v>7999</v>
      </c>
      <c r="C482" s="4">
        <v>4</v>
      </c>
      <c r="AJ482" s="32"/>
    </row>
    <row r="483" spans="2:36" x14ac:dyDescent="0.35">
      <c r="B483" s="35">
        <v>2199</v>
      </c>
      <c r="C483" s="5">
        <v>4.3</v>
      </c>
      <c r="AJ483" s="32"/>
    </row>
    <row r="484" spans="2:36" x14ac:dyDescent="0.35">
      <c r="B484" s="34">
        <v>1699</v>
      </c>
      <c r="C484" s="4">
        <v>4</v>
      </c>
      <c r="AJ484" s="32"/>
    </row>
    <row r="485" spans="2:36" x14ac:dyDescent="0.35">
      <c r="B485" s="35">
        <v>19999</v>
      </c>
      <c r="C485" s="5">
        <v>4.0999999999999996</v>
      </c>
      <c r="AJ485" s="32"/>
    </row>
    <row r="486" spans="2:36" x14ac:dyDescent="0.35">
      <c r="B486" s="34">
        <v>799</v>
      </c>
      <c r="C486" s="4">
        <v>4.2</v>
      </c>
      <c r="AJ486" s="32"/>
    </row>
    <row r="487" spans="2:36" x14ac:dyDescent="0.35">
      <c r="B487" s="35">
        <v>1599</v>
      </c>
      <c r="C487" s="5">
        <v>4</v>
      </c>
      <c r="AJ487" s="32"/>
    </row>
    <row r="488" spans="2:36" x14ac:dyDescent="0.35">
      <c r="B488" s="34">
        <v>17999</v>
      </c>
      <c r="C488" s="4">
        <v>4.0999999999999996</v>
      </c>
      <c r="AJ488" s="32"/>
    </row>
    <row r="489" spans="2:36" x14ac:dyDescent="0.35">
      <c r="B489" s="35">
        <v>20990</v>
      </c>
      <c r="C489" s="5">
        <v>4.2</v>
      </c>
      <c r="AJ489" s="32"/>
    </row>
    <row r="490" spans="2:36" x14ac:dyDescent="0.35">
      <c r="B490" s="34">
        <v>2899</v>
      </c>
      <c r="C490" s="4">
        <v>4.5999999999999996</v>
      </c>
      <c r="AJ490" s="32"/>
    </row>
    <row r="491" spans="2:36" x14ac:dyDescent="0.35">
      <c r="B491" s="35">
        <v>4999</v>
      </c>
      <c r="C491" s="5">
        <v>4</v>
      </c>
      <c r="AJ491" s="32"/>
    </row>
    <row r="492" spans="2:36" x14ac:dyDescent="0.35">
      <c r="B492" s="34">
        <v>1699</v>
      </c>
      <c r="C492" s="4">
        <v>4</v>
      </c>
      <c r="AJ492" s="32"/>
    </row>
    <row r="493" spans="2:36" x14ac:dyDescent="0.35">
      <c r="B493" s="35">
        <v>29990</v>
      </c>
      <c r="C493" s="5">
        <v>4.3</v>
      </c>
      <c r="AJ493" s="32"/>
    </row>
    <row r="494" spans="2:36" x14ac:dyDescent="0.35">
      <c r="B494" s="34">
        <v>1999</v>
      </c>
      <c r="C494" s="4">
        <v>4.3</v>
      </c>
    </row>
    <row r="495" spans="2:36" x14ac:dyDescent="0.35">
      <c r="B495" s="35">
        <v>15990</v>
      </c>
      <c r="C495" s="5">
        <v>4.2</v>
      </c>
    </row>
    <row r="496" spans="2:36" x14ac:dyDescent="0.35">
      <c r="B496" s="34">
        <v>21990</v>
      </c>
      <c r="C496" s="4">
        <v>4</v>
      </c>
    </row>
    <row r="497" spans="2:3" x14ac:dyDescent="0.35">
      <c r="B497" s="35">
        <v>899</v>
      </c>
      <c r="C497" s="5">
        <v>4.2</v>
      </c>
    </row>
    <row r="498" spans="2:3" x14ac:dyDescent="0.35">
      <c r="B498" s="34">
        <v>1630</v>
      </c>
      <c r="C498" s="4">
        <v>4</v>
      </c>
    </row>
    <row r="499" spans="2:3" x14ac:dyDescent="0.35">
      <c r="B499" s="35">
        <v>399</v>
      </c>
      <c r="C499" s="5">
        <v>4.0999999999999996</v>
      </c>
    </row>
    <row r="500" spans="2:3" x14ac:dyDescent="0.35">
      <c r="B500" s="34">
        <v>6990</v>
      </c>
      <c r="C500" s="4">
        <v>3.9</v>
      </c>
    </row>
    <row r="501" spans="2:3" x14ac:dyDescent="0.35">
      <c r="B501" s="35">
        <v>7990</v>
      </c>
      <c r="C501" s="5">
        <v>3.8</v>
      </c>
    </row>
    <row r="502" spans="2:3" x14ac:dyDescent="0.35">
      <c r="B502" s="34">
        <v>2899</v>
      </c>
      <c r="C502" s="4">
        <v>4.7</v>
      </c>
    </row>
    <row r="503" spans="2:3" x14ac:dyDescent="0.35">
      <c r="B503" s="35">
        <v>5999</v>
      </c>
      <c r="C503" s="5">
        <v>4.3</v>
      </c>
    </row>
    <row r="504" spans="2:3" x14ac:dyDescent="0.35">
      <c r="B504" s="34">
        <v>699</v>
      </c>
      <c r="C504" s="4">
        <v>4.2</v>
      </c>
    </row>
    <row r="505" spans="2:3" x14ac:dyDescent="0.35">
      <c r="B505" s="35">
        <v>7990</v>
      </c>
      <c r="C505" s="5">
        <v>4.0999999999999996</v>
      </c>
    </row>
    <row r="506" spans="2:3" x14ac:dyDescent="0.35">
      <c r="B506" s="34">
        <v>5999</v>
      </c>
      <c r="C506" s="4">
        <v>3.3</v>
      </c>
    </row>
    <row r="507" spans="2:3" x14ac:dyDescent="0.35">
      <c r="B507" s="35">
        <v>399</v>
      </c>
      <c r="C507" s="5">
        <v>4.4000000000000004</v>
      </c>
    </row>
    <row r="508" spans="2:3" x14ac:dyDescent="0.35">
      <c r="B508" s="34">
        <v>20990</v>
      </c>
      <c r="C508" s="4">
        <v>4</v>
      </c>
    </row>
    <row r="509" spans="2:3" x14ac:dyDescent="0.35">
      <c r="B509" s="35">
        <v>499</v>
      </c>
      <c r="C509" s="5">
        <v>4.2</v>
      </c>
    </row>
    <row r="510" spans="2:3" x14ac:dyDescent="0.35">
      <c r="B510" s="34">
        <v>1799</v>
      </c>
      <c r="C510" s="4">
        <v>4.5</v>
      </c>
    </row>
    <row r="511" spans="2:3" x14ac:dyDescent="0.35">
      <c r="B511" s="35">
        <v>2899</v>
      </c>
      <c r="C511" s="5">
        <v>4.5999999999999996</v>
      </c>
    </row>
    <row r="512" spans="2:3" x14ac:dyDescent="0.35">
      <c r="B512" s="34">
        <v>13499</v>
      </c>
      <c r="C512" s="4">
        <v>4.2</v>
      </c>
    </row>
    <row r="513" spans="2:3" x14ac:dyDescent="0.35">
      <c r="B513" s="35">
        <v>399</v>
      </c>
      <c r="C513" s="5">
        <v>4</v>
      </c>
    </row>
    <row r="514" spans="2:3" x14ac:dyDescent="0.35">
      <c r="B514" s="34">
        <v>999</v>
      </c>
      <c r="C514" s="4">
        <v>3.7</v>
      </c>
    </row>
    <row r="515" spans="2:3" x14ac:dyDescent="0.35">
      <c r="B515" s="35">
        <v>499</v>
      </c>
      <c r="C515" s="5">
        <v>4.0999999999999996</v>
      </c>
    </row>
    <row r="516" spans="2:3" x14ac:dyDescent="0.35">
      <c r="B516" s="34">
        <v>7999</v>
      </c>
      <c r="C516" s="4">
        <v>4.0999999999999996</v>
      </c>
    </row>
    <row r="517" spans="2:3" x14ac:dyDescent="0.35">
      <c r="B517" s="35">
        <v>9999</v>
      </c>
      <c r="C517" s="5">
        <v>4.2</v>
      </c>
    </row>
    <row r="518" spans="2:3" x14ac:dyDescent="0.35">
      <c r="B518" s="34">
        <v>1499</v>
      </c>
      <c r="C518" s="4">
        <v>4.2</v>
      </c>
    </row>
    <row r="519" spans="2:3" x14ac:dyDescent="0.35">
      <c r="B519" s="35">
        <v>1499</v>
      </c>
      <c r="C519" s="5">
        <v>4.5</v>
      </c>
    </row>
    <row r="520" spans="2:3" x14ac:dyDescent="0.35">
      <c r="B520" s="34">
        <v>13499</v>
      </c>
      <c r="C520" s="4">
        <v>3.8</v>
      </c>
    </row>
    <row r="521" spans="2:3" x14ac:dyDescent="0.35">
      <c r="B521" s="35">
        <v>199</v>
      </c>
      <c r="C521" s="5">
        <v>4</v>
      </c>
    </row>
    <row r="522" spans="2:3" x14ac:dyDescent="0.35">
      <c r="B522" s="34">
        <v>1299</v>
      </c>
      <c r="C522" s="4">
        <v>4.0999999999999996</v>
      </c>
    </row>
    <row r="523" spans="2:3" x14ac:dyDescent="0.35">
      <c r="B523" s="35">
        <v>999</v>
      </c>
      <c r="C523" s="5">
        <v>3.8</v>
      </c>
    </row>
    <row r="524" spans="2:3" x14ac:dyDescent="0.35">
      <c r="B524" s="34">
        <v>19499</v>
      </c>
      <c r="C524" s="4">
        <v>4.0999999999999996</v>
      </c>
    </row>
    <row r="525" spans="2:3" x14ac:dyDescent="0.35">
      <c r="B525" s="35">
        <v>999</v>
      </c>
      <c r="C525" s="5">
        <v>3.8</v>
      </c>
    </row>
    <row r="526" spans="2:3" x14ac:dyDescent="0.35">
      <c r="B526" s="34">
        <v>599</v>
      </c>
      <c r="C526" s="4">
        <v>4.2</v>
      </c>
    </row>
    <row r="527" spans="2:3" x14ac:dyDescent="0.35">
      <c r="B527" s="35">
        <v>9999</v>
      </c>
      <c r="C527" s="5">
        <v>4.2</v>
      </c>
    </row>
    <row r="528" spans="2:3" x14ac:dyDescent="0.35">
      <c r="B528" s="34">
        <v>499</v>
      </c>
      <c r="C528" s="4">
        <v>4.2</v>
      </c>
    </row>
    <row r="529" spans="2:3" x14ac:dyDescent="0.35">
      <c r="B529" s="35">
        <v>249</v>
      </c>
      <c r="C529" s="5">
        <v>4</v>
      </c>
    </row>
    <row r="530" spans="2:3" x14ac:dyDescent="0.35">
      <c r="B530" s="34">
        <v>7999</v>
      </c>
      <c r="C530" s="4">
        <v>3.5</v>
      </c>
    </row>
    <row r="531" spans="2:3" x14ac:dyDescent="0.35">
      <c r="B531" s="35">
        <v>599</v>
      </c>
      <c r="C531" s="5">
        <v>4.3</v>
      </c>
    </row>
    <row r="532" spans="2:3" x14ac:dyDescent="0.35">
      <c r="B532" s="34">
        <v>20999</v>
      </c>
      <c r="C532" s="4">
        <v>4.0999999999999996</v>
      </c>
    </row>
    <row r="533" spans="2:3" x14ac:dyDescent="0.35">
      <c r="B533" s="35">
        <v>15999</v>
      </c>
      <c r="C533" s="5">
        <v>3.9</v>
      </c>
    </row>
    <row r="534" spans="2:3" x14ac:dyDescent="0.35">
      <c r="B534" s="34">
        <v>4999</v>
      </c>
      <c r="C534" s="4">
        <v>3.9</v>
      </c>
    </row>
    <row r="535" spans="2:3" x14ac:dyDescent="0.35">
      <c r="B535" s="35">
        <v>5999</v>
      </c>
      <c r="C535" s="5">
        <v>3.3</v>
      </c>
    </row>
    <row r="536" spans="2:3" x14ac:dyDescent="0.35">
      <c r="B536" s="34">
        <v>999</v>
      </c>
      <c r="C536" s="4">
        <v>4</v>
      </c>
    </row>
    <row r="537" spans="2:3" x14ac:dyDescent="0.35">
      <c r="B537" s="35">
        <v>1099</v>
      </c>
      <c r="C537" s="5">
        <v>4</v>
      </c>
    </row>
    <row r="538" spans="2:3" x14ac:dyDescent="0.35">
      <c r="B538" s="34">
        <v>6990</v>
      </c>
      <c r="C538" s="4">
        <v>4</v>
      </c>
    </row>
    <row r="539" spans="2:3" x14ac:dyDescent="0.35">
      <c r="B539" s="35">
        <v>6990</v>
      </c>
      <c r="C539" s="5">
        <v>3.9</v>
      </c>
    </row>
    <row r="540" spans="2:3" x14ac:dyDescent="0.35">
      <c r="B540" s="34">
        <v>29990</v>
      </c>
      <c r="C540" s="4">
        <v>4.3</v>
      </c>
    </row>
    <row r="541" spans="2:3" x14ac:dyDescent="0.35">
      <c r="B541" s="35">
        <v>13499</v>
      </c>
      <c r="C541" s="5">
        <v>4.0999999999999996</v>
      </c>
    </row>
    <row r="542" spans="2:3" x14ac:dyDescent="0.35">
      <c r="B542" s="34">
        <v>20999</v>
      </c>
      <c r="C542" s="4">
        <v>4.0999999999999996</v>
      </c>
    </row>
    <row r="543" spans="2:3" x14ac:dyDescent="0.35">
      <c r="B543" s="35">
        <v>27990</v>
      </c>
      <c r="C543" s="5">
        <v>4.3</v>
      </c>
    </row>
    <row r="544" spans="2:3" x14ac:dyDescent="0.35">
      <c r="B544" s="34">
        <v>18999</v>
      </c>
      <c r="C544" s="4">
        <v>4.0999999999999996</v>
      </c>
    </row>
    <row r="545" spans="2:3" x14ac:dyDescent="0.35">
      <c r="B545" s="35">
        <v>5999</v>
      </c>
      <c r="C545" s="5">
        <v>4.0999999999999996</v>
      </c>
    </row>
    <row r="546" spans="2:3" x14ac:dyDescent="0.35">
      <c r="B546" s="34">
        <v>999</v>
      </c>
      <c r="C546" s="4">
        <v>4.3</v>
      </c>
    </row>
    <row r="547" spans="2:3" x14ac:dyDescent="0.35">
      <c r="B547" s="35">
        <v>1999</v>
      </c>
      <c r="C547" s="5">
        <v>4.4000000000000004</v>
      </c>
    </row>
    <row r="548" spans="2:3" x14ac:dyDescent="0.35">
      <c r="B548" s="34">
        <v>999</v>
      </c>
      <c r="C548" s="4">
        <v>4.2</v>
      </c>
    </row>
    <row r="549" spans="2:3" x14ac:dyDescent="0.35">
      <c r="B549" s="35">
        <v>5999</v>
      </c>
      <c r="C549" s="5">
        <v>3.3</v>
      </c>
    </row>
    <row r="550" spans="2:3" x14ac:dyDescent="0.35">
      <c r="B550" s="34">
        <v>3500</v>
      </c>
      <c r="C550" s="4">
        <v>4.4000000000000004</v>
      </c>
    </row>
    <row r="551" spans="2:3" x14ac:dyDescent="0.35">
      <c r="B551" s="35">
        <v>9999</v>
      </c>
      <c r="C551" s="5">
        <v>4.3</v>
      </c>
    </row>
    <row r="552" spans="2:3" x14ac:dyDescent="0.35">
      <c r="B552" s="34">
        <v>18999</v>
      </c>
      <c r="C552" s="4">
        <v>4.0999999999999996</v>
      </c>
    </row>
    <row r="553" spans="2:3" x14ac:dyDescent="0.35">
      <c r="B553" s="35">
        <v>4999</v>
      </c>
      <c r="C553" s="5">
        <v>4</v>
      </c>
    </row>
    <row r="554" spans="2:3" x14ac:dyDescent="0.35">
      <c r="B554" s="34">
        <v>20999</v>
      </c>
      <c r="C554" s="4">
        <v>4.0999999999999996</v>
      </c>
    </row>
    <row r="555" spans="2:3" x14ac:dyDescent="0.35">
      <c r="B555" s="35">
        <v>8499</v>
      </c>
      <c r="C555" s="5">
        <v>4.3</v>
      </c>
    </row>
    <row r="556" spans="2:3" x14ac:dyDescent="0.35">
      <c r="B556" s="34">
        <v>6999</v>
      </c>
      <c r="C556" s="4">
        <v>3.8</v>
      </c>
    </row>
    <row r="557" spans="2:3" x14ac:dyDescent="0.35">
      <c r="B557" s="35">
        <v>666.66</v>
      </c>
      <c r="C557" s="5">
        <v>3.9</v>
      </c>
    </row>
    <row r="558" spans="2:3" x14ac:dyDescent="0.35">
      <c r="B558" s="34">
        <v>5999</v>
      </c>
      <c r="C558" s="4">
        <v>3.7</v>
      </c>
    </row>
    <row r="559" spans="2:3" x14ac:dyDescent="0.35">
      <c r="B559" s="35">
        <v>1630</v>
      </c>
      <c r="C559" s="5">
        <v>4</v>
      </c>
    </row>
    <row r="560" spans="2:3" x14ac:dyDescent="0.35">
      <c r="B560" s="34">
        <v>9999</v>
      </c>
      <c r="C560" s="4">
        <v>4.2</v>
      </c>
    </row>
    <row r="561" spans="2:3" x14ac:dyDescent="0.35">
      <c r="B561" s="35">
        <v>1900</v>
      </c>
      <c r="C561" s="5">
        <v>4.4000000000000004</v>
      </c>
    </row>
    <row r="562" spans="2:3" x14ac:dyDescent="0.35">
      <c r="B562" s="34">
        <v>599</v>
      </c>
      <c r="C562" s="4">
        <v>3.9</v>
      </c>
    </row>
    <row r="563" spans="2:3" x14ac:dyDescent="0.35">
      <c r="B563" s="35">
        <v>1199</v>
      </c>
      <c r="C563" s="5">
        <v>4.5</v>
      </c>
    </row>
    <row r="564" spans="2:3" x14ac:dyDescent="0.35">
      <c r="B564" s="34">
        <v>499</v>
      </c>
      <c r="C564" s="4">
        <v>4.2</v>
      </c>
    </row>
    <row r="565" spans="2:3" x14ac:dyDescent="0.35">
      <c r="B565" s="35">
        <v>15999</v>
      </c>
      <c r="C565" s="5">
        <v>3.9</v>
      </c>
    </row>
    <row r="566" spans="2:3" x14ac:dyDescent="0.35">
      <c r="B566" s="34">
        <v>999</v>
      </c>
      <c r="C566" s="4">
        <v>4.2</v>
      </c>
    </row>
    <row r="567" spans="2:3" x14ac:dyDescent="0.35">
      <c r="B567" s="35">
        <v>499</v>
      </c>
      <c r="C567" s="5">
        <v>4.0999999999999996</v>
      </c>
    </row>
    <row r="568" spans="2:3" x14ac:dyDescent="0.35">
      <c r="B568" s="34">
        <v>7990</v>
      </c>
      <c r="C568" s="4">
        <v>4.0999999999999996</v>
      </c>
    </row>
    <row r="569" spans="2:3" x14ac:dyDescent="0.35">
      <c r="B569" s="35">
        <v>1999</v>
      </c>
      <c r="C569" s="5">
        <v>4.3</v>
      </c>
    </row>
    <row r="570" spans="2:3" x14ac:dyDescent="0.35">
      <c r="B570" s="34">
        <v>1899</v>
      </c>
      <c r="C570" s="4">
        <v>4.0999999999999996</v>
      </c>
    </row>
    <row r="571" spans="2:3" x14ac:dyDescent="0.35">
      <c r="B571" s="35">
        <v>999</v>
      </c>
      <c r="C571" s="5">
        <v>4.3</v>
      </c>
    </row>
    <row r="572" spans="2:3" x14ac:dyDescent="0.35">
      <c r="B572" s="34">
        <v>499</v>
      </c>
      <c r="C572" s="4">
        <v>3.6</v>
      </c>
    </row>
    <row r="573" spans="2:3" x14ac:dyDescent="0.35">
      <c r="B573" s="35">
        <v>12999</v>
      </c>
      <c r="C573" s="5">
        <v>4.0999999999999996</v>
      </c>
    </row>
    <row r="574" spans="2:3" x14ac:dyDescent="0.35">
      <c r="B574" s="34">
        <v>3999</v>
      </c>
      <c r="C574" s="4">
        <v>4</v>
      </c>
    </row>
    <row r="575" spans="2:3" x14ac:dyDescent="0.35">
      <c r="B575" s="35">
        <v>20999</v>
      </c>
      <c r="C575" s="5">
        <v>4.0999999999999996</v>
      </c>
    </row>
    <row r="576" spans="2:3" x14ac:dyDescent="0.35">
      <c r="B576" s="34">
        <v>49999</v>
      </c>
      <c r="C576" s="4">
        <v>4.3</v>
      </c>
    </row>
    <row r="577" spans="2:3" x14ac:dyDescent="0.35">
      <c r="B577" s="35">
        <v>2999</v>
      </c>
      <c r="C577" s="5">
        <v>3.9</v>
      </c>
    </row>
    <row r="578" spans="2:3" x14ac:dyDescent="0.35">
      <c r="B578" s="34">
        <v>6499</v>
      </c>
      <c r="C578" s="4">
        <v>4.0999999999999996</v>
      </c>
    </row>
    <row r="579" spans="2:3" x14ac:dyDescent="0.35">
      <c r="B579" s="35">
        <v>2990</v>
      </c>
      <c r="C579" s="5">
        <v>4.0999999999999996</v>
      </c>
    </row>
    <row r="580" spans="2:3" x14ac:dyDescent="0.35">
      <c r="B580" s="34">
        <v>2400</v>
      </c>
      <c r="C580" s="4">
        <v>4.4000000000000004</v>
      </c>
    </row>
    <row r="581" spans="2:3" x14ac:dyDescent="0.35">
      <c r="B581" s="35">
        <v>3990</v>
      </c>
      <c r="C581" s="5">
        <v>3.8</v>
      </c>
    </row>
    <row r="582" spans="2:3" x14ac:dyDescent="0.35">
      <c r="B582" s="34">
        <v>149</v>
      </c>
      <c r="C582" s="4">
        <v>4.3</v>
      </c>
    </row>
    <row r="583" spans="2:3" x14ac:dyDescent="0.35">
      <c r="B583" s="35">
        <v>2100</v>
      </c>
      <c r="C583" s="5">
        <v>4.3</v>
      </c>
    </row>
    <row r="584" spans="2:3" x14ac:dyDescent="0.35">
      <c r="B584" s="34">
        <v>5299</v>
      </c>
      <c r="C584" s="4">
        <v>3.5</v>
      </c>
    </row>
    <row r="585" spans="2:3" x14ac:dyDescent="0.35">
      <c r="B585" s="35">
        <v>1899</v>
      </c>
      <c r="C585" s="5">
        <v>4</v>
      </c>
    </row>
    <row r="586" spans="2:3" x14ac:dyDescent="0.35">
      <c r="B586" s="34">
        <v>32999</v>
      </c>
      <c r="C586" s="4">
        <v>3.9</v>
      </c>
    </row>
    <row r="587" spans="2:3" x14ac:dyDescent="0.35">
      <c r="B587" s="35">
        <v>39990</v>
      </c>
      <c r="C587" s="5">
        <v>4.3</v>
      </c>
    </row>
    <row r="588" spans="2:3" x14ac:dyDescent="0.35">
      <c r="B588" s="34">
        <v>1999</v>
      </c>
      <c r="C588" s="4">
        <v>2.8</v>
      </c>
    </row>
    <row r="589" spans="2:3" x14ac:dyDescent="0.35">
      <c r="B589" s="35">
        <v>11999</v>
      </c>
      <c r="C589" s="5">
        <v>3.8</v>
      </c>
    </row>
    <row r="590" spans="2:3" x14ac:dyDescent="0.35">
      <c r="B590" s="34">
        <v>999</v>
      </c>
      <c r="C590" s="4">
        <v>4.5</v>
      </c>
    </row>
    <row r="591" spans="2:3" x14ac:dyDescent="0.35">
      <c r="B591" s="35">
        <v>599</v>
      </c>
      <c r="C591" s="5">
        <v>4.3</v>
      </c>
    </row>
    <row r="592" spans="2:3" x14ac:dyDescent="0.35">
      <c r="B592" s="34">
        <v>1899</v>
      </c>
      <c r="C592" s="4">
        <v>4.0999999999999996</v>
      </c>
    </row>
    <row r="593" spans="2:3" x14ac:dyDescent="0.35">
      <c r="B593" s="35">
        <v>3499</v>
      </c>
      <c r="C593" s="5">
        <v>3</v>
      </c>
    </row>
    <row r="594" spans="2:3" x14ac:dyDescent="0.35">
      <c r="B594" s="34">
        <v>3499</v>
      </c>
      <c r="C594" s="4">
        <v>4</v>
      </c>
    </row>
    <row r="595" spans="2:3" x14ac:dyDescent="0.35">
      <c r="B595" s="35">
        <v>999</v>
      </c>
      <c r="C595" s="5">
        <v>3.9</v>
      </c>
    </row>
    <row r="596" spans="2:3" x14ac:dyDescent="0.35">
      <c r="B596" s="34">
        <v>6999</v>
      </c>
      <c r="C596" s="4">
        <v>4.0999999999999996</v>
      </c>
    </row>
    <row r="597" spans="2:3" x14ac:dyDescent="0.35">
      <c r="B597" s="35">
        <v>18999</v>
      </c>
      <c r="C597" s="5">
        <v>4.0999999999999996</v>
      </c>
    </row>
    <row r="598" spans="2:3" x14ac:dyDescent="0.35">
      <c r="B598" s="34">
        <v>2599</v>
      </c>
      <c r="C598" s="4">
        <v>4.3</v>
      </c>
    </row>
    <row r="599" spans="2:3" x14ac:dyDescent="0.35">
      <c r="B599" s="35">
        <v>1199</v>
      </c>
      <c r="C599" s="5">
        <v>4</v>
      </c>
    </row>
    <row r="600" spans="2:3" x14ac:dyDescent="0.35">
      <c r="B600" s="34">
        <v>999</v>
      </c>
      <c r="C600" s="4">
        <v>4.4000000000000004</v>
      </c>
    </row>
    <row r="601" spans="2:3" x14ac:dyDescent="0.35">
      <c r="B601" s="35">
        <v>9999</v>
      </c>
      <c r="C601" s="5">
        <v>4.3</v>
      </c>
    </row>
    <row r="602" spans="2:3" x14ac:dyDescent="0.35">
      <c r="B602" s="34">
        <v>7999</v>
      </c>
      <c r="C602" s="4">
        <v>4.2</v>
      </c>
    </row>
    <row r="603" spans="2:3" x14ac:dyDescent="0.35">
      <c r="B603" s="35">
        <v>1249</v>
      </c>
      <c r="C603" s="5">
        <v>3.8</v>
      </c>
    </row>
    <row r="604" spans="2:3" x14ac:dyDescent="0.35">
      <c r="B604" s="34">
        <v>599</v>
      </c>
      <c r="C604" s="4">
        <v>4.3</v>
      </c>
    </row>
    <row r="605" spans="2:3" x14ac:dyDescent="0.35">
      <c r="B605" s="35">
        <v>700</v>
      </c>
      <c r="C605" s="5">
        <v>4.3</v>
      </c>
    </row>
    <row r="606" spans="2:3" x14ac:dyDescent="0.35">
      <c r="B606" s="34">
        <v>1799</v>
      </c>
      <c r="C606" s="4">
        <v>4.3</v>
      </c>
    </row>
    <row r="607" spans="2:3" x14ac:dyDescent="0.35">
      <c r="B607" s="35">
        <v>499</v>
      </c>
      <c r="C607" s="5">
        <v>4</v>
      </c>
    </row>
    <row r="608" spans="2:3" x14ac:dyDescent="0.35">
      <c r="B608" s="34">
        <v>599</v>
      </c>
      <c r="C608" s="4">
        <v>3.9</v>
      </c>
    </row>
    <row r="609" spans="2:3" x14ac:dyDescent="0.35">
      <c r="B609" s="35">
        <v>9499</v>
      </c>
      <c r="C609" s="5">
        <v>4.0999999999999996</v>
      </c>
    </row>
    <row r="610" spans="2:3" x14ac:dyDescent="0.35">
      <c r="B610" s="34">
        <v>999</v>
      </c>
      <c r="C610" s="4">
        <v>3.7</v>
      </c>
    </row>
    <row r="611" spans="2:3" x14ac:dyDescent="0.35">
      <c r="B611" s="35">
        <v>74999</v>
      </c>
      <c r="C611" s="5">
        <v>4.2</v>
      </c>
    </row>
    <row r="612" spans="2:3" x14ac:dyDescent="0.35">
      <c r="B612" s="34">
        <v>499</v>
      </c>
      <c r="C612" s="4">
        <v>4.0999999999999996</v>
      </c>
    </row>
    <row r="613" spans="2:3" x14ac:dyDescent="0.35">
      <c r="B613" s="35">
        <v>399</v>
      </c>
      <c r="C613" s="5">
        <v>4</v>
      </c>
    </row>
    <row r="614" spans="2:3" x14ac:dyDescent="0.35">
      <c r="B614" s="34">
        <v>3999</v>
      </c>
      <c r="C614" s="4">
        <v>4.5999999999999996</v>
      </c>
    </row>
    <row r="615" spans="2:3" x14ac:dyDescent="0.35">
      <c r="B615" s="35">
        <v>11999</v>
      </c>
      <c r="C615" s="5">
        <v>3.9</v>
      </c>
    </row>
    <row r="616" spans="2:3" x14ac:dyDescent="0.35">
      <c r="B616" s="34">
        <v>3999</v>
      </c>
      <c r="C616" s="4">
        <v>4</v>
      </c>
    </row>
    <row r="617" spans="2:3" x14ac:dyDescent="0.35">
      <c r="B617" s="35">
        <v>17999</v>
      </c>
      <c r="C617" s="5">
        <v>4.3</v>
      </c>
    </row>
    <row r="618" spans="2:3" x14ac:dyDescent="0.35">
      <c r="B618" s="34">
        <v>499</v>
      </c>
      <c r="C618" s="4">
        <v>4.4000000000000004</v>
      </c>
    </row>
    <row r="619" spans="2:3" x14ac:dyDescent="0.35">
      <c r="B619" s="35">
        <v>1399</v>
      </c>
      <c r="C619" s="5">
        <v>4.0999999999999996</v>
      </c>
    </row>
    <row r="620" spans="2:3" x14ac:dyDescent="0.35">
      <c r="B620" s="34">
        <v>2999</v>
      </c>
      <c r="C620" s="4">
        <v>4.0999999999999996</v>
      </c>
    </row>
    <row r="621" spans="2:3" x14ac:dyDescent="0.35">
      <c r="B621" s="35">
        <v>499</v>
      </c>
      <c r="C621" s="5">
        <v>4.0999999999999996</v>
      </c>
    </row>
    <row r="622" spans="2:3" x14ac:dyDescent="0.35">
      <c r="B622" s="34">
        <v>11999</v>
      </c>
      <c r="C622" s="4">
        <v>4.4000000000000004</v>
      </c>
    </row>
    <row r="623" spans="2:3" x14ac:dyDescent="0.35">
      <c r="B623" s="35">
        <v>1499</v>
      </c>
      <c r="C623" s="5">
        <v>4.5</v>
      </c>
    </row>
    <row r="624" spans="2:3" x14ac:dyDescent="0.35">
      <c r="B624" s="34">
        <v>19499</v>
      </c>
      <c r="C624" s="4">
        <v>4.0999999999999996</v>
      </c>
    </row>
    <row r="625" spans="2:3" x14ac:dyDescent="0.35">
      <c r="B625" s="35">
        <v>499</v>
      </c>
      <c r="C625" s="5">
        <v>4.2</v>
      </c>
    </row>
    <row r="626" spans="2:3" x14ac:dyDescent="0.35">
      <c r="B626" s="34">
        <v>6999</v>
      </c>
      <c r="C626" s="4">
        <v>4.5</v>
      </c>
    </row>
    <row r="627" spans="2:3" x14ac:dyDescent="0.35">
      <c r="B627" s="35">
        <v>999</v>
      </c>
      <c r="C627" s="5">
        <v>4.0999999999999996</v>
      </c>
    </row>
    <row r="628" spans="2:3" x14ac:dyDescent="0.35">
      <c r="B628" s="34">
        <v>4490</v>
      </c>
      <c r="C628" s="4">
        <v>3.9</v>
      </c>
    </row>
    <row r="629" spans="2:3" x14ac:dyDescent="0.35">
      <c r="B629" s="35">
        <v>9999</v>
      </c>
      <c r="C629" s="5">
        <v>4.3</v>
      </c>
    </row>
    <row r="630" spans="2:3" x14ac:dyDescent="0.35">
      <c r="B630" s="34">
        <v>7990</v>
      </c>
      <c r="C630" s="4">
        <v>3.8</v>
      </c>
    </row>
    <row r="631" spans="2:3" x14ac:dyDescent="0.35">
      <c r="B631" s="35">
        <v>650</v>
      </c>
      <c r="C631" s="5">
        <v>4.3</v>
      </c>
    </row>
    <row r="632" spans="2:3" x14ac:dyDescent="0.35">
      <c r="B632" s="34">
        <v>895</v>
      </c>
      <c r="C632" s="4">
        <v>4.4000000000000004</v>
      </c>
    </row>
    <row r="633" spans="2:3" x14ac:dyDescent="0.35">
      <c r="B633" s="35">
        <v>237</v>
      </c>
      <c r="C633" s="5">
        <v>3.8</v>
      </c>
    </row>
    <row r="634" spans="2:3" x14ac:dyDescent="0.35">
      <c r="B634" s="34">
        <v>2990</v>
      </c>
      <c r="C634" s="4">
        <v>3.8</v>
      </c>
    </row>
    <row r="635" spans="2:3" x14ac:dyDescent="0.35">
      <c r="B635" s="35">
        <v>699</v>
      </c>
      <c r="C635" s="5">
        <v>3.5</v>
      </c>
    </row>
    <row r="636" spans="2:3" x14ac:dyDescent="0.35">
      <c r="B636" s="34">
        <v>1000</v>
      </c>
      <c r="C636" s="4">
        <v>4.4000000000000004</v>
      </c>
    </row>
    <row r="637" spans="2:3" x14ac:dyDescent="0.35">
      <c r="B637" s="35">
        <v>4999</v>
      </c>
      <c r="C637" s="5">
        <v>4.0999999999999996</v>
      </c>
    </row>
    <row r="638" spans="2:3" x14ac:dyDescent="0.35">
      <c r="B638" s="34">
        <v>3990</v>
      </c>
      <c r="C638" s="4">
        <v>4.0999999999999996</v>
      </c>
    </row>
    <row r="639" spans="2:3" x14ac:dyDescent="0.35">
      <c r="B639" s="35">
        <v>1499</v>
      </c>
      <c r="C639" s="5">
        <v>4.3</v>
      </c>
    </row>
    <row r="640" spans="2:3" x14ac:dyDescent="0.35">
      <c r="B640" s="34">
        <v>399</v>
      </c>
      <c r="C640" s="4">
        <v>3.5</v>
      </c>
    </row>
    <row r="641" spans="2:3" x14ac:dyDescent="0.35">
      <c r="B641" s="35">
        <v>999</v>
      </c>
      <c r="C641" s="5">
        <v>4.0999999999999996</v>
      </c>
    </row>
    <row r="642" spans="2:3" x14ac:dyDescent="0.35">
      <c r="B642" s="34">
        <v>3990</v>
      </c>
      <c r="C642" s="4">
        <v>4.0999999999999996</v>
      </c>
    </row>
    <row r="643" spans="2:3" x14ac:dyDescent="0.35">
      <c r="B643" s="35">
        <v>6990</v>
      </c>
      <c r="C643" s="5">
        <v>3.9</v>
      </c>
    </row>
    <row r="644" spans="2:3" x14ac:dyDescent="0.35">
      <c r="B644" s="34">
        <v>999</v>
      </c>
      <c r="C644" s="4">
        <v>3.9</v>
      </c>
    </row>
    <row r="645" spans="2:3" x14ac:dyDescent="0.35">
      <c r="B645" s="35">
        <v>999</v>
      </c>
      <c r="C645" s="5">
        <v>4.0999999999999996</v>
      </c>
    </row>
    <row r="646" spans="2:3" x14ac:dyDescent="0.35">
      <c r="B646" s="34">
        <v>1299</v>
      </c>
      <c r="C646" s="4">
        <v>4</v>
      </c>
    </row>
    <row r="647" spans="2:3" x14ac:dyDescent="0.35">
      <c r="B647" s="35">
        <v>1500</v>
      </c>
      <c r="C647" s="5">
        <v>4.2</v>
      </c>
    </row>
    <row r="648" spans="2:3" x14ac:dyDescent="0.35">
      <c r="B648" s="34">
        <v>649</v>
      </c>
      <c r="C648" s="4">
        <v>4.3</v>
      </c>
    </row>
    <row r="649" spans="2:3" x14ac:dyDescent="0.35">
      <c r="B649" s="35">
        <v>599</v>
      </c>
      <c r="C649" s="5">
        <v>4.0999999999999996</v>
      </c>
    </row>
    <row r="650" spans="2:3" x14ac:dyDescent="0.35">
      <c r="B650" s="34">
        <v>3999</v>
      </c>
      <c r="C650" s="4">
        <v>4</v>
      </c>
    </row>
    <row r="651" spans="2:3" x14ac:dyDescent="0.35">
      <c r="B651" s="35">
        <v>7999</v>
      </c>
      <c r="C651" s="5">
        <v>4.2</v>
      </c>
    </row>
    <row r="652" spans="2:3" x14ac:dyDescent="0.35">
      <c r="B652" s="34">
        <v>999</v>
      </c>
      <c r="C652" s="4">
        <v>3.9</v>
      </c>
    </row>
    <row r="653" spans="2:3" x14ac:dyDescent="0.35">
      <c r="B653" s="35">
        <v>1799</v>
      </c>
      <c r="C653" s="5">
        <v>4.3</v>
      </c>
    </row>
    <row r="654" spans="2:3" x14ac:dyDescent="0.35">
      <c r="B654" s="34">
        <v>9999</v>
      </c>
      <c r="C654" s="4">
        <v>4.2</v>
      </c>
    </row>
    <row r="655" spans="2:3" x14ac:dyDescent="0.35">
      <c r="B655" s="35">
        <v>650</v>
      </c>
      <c r="C655" s="5">
        <v>4.5</v>
      </c>
    </row>
    <row r="656" spans="2:3" x14ac:dyDescent="0.35">
      <c r="B656" s="34">
        <v>1995</v>
      </c>
      <c r="C656" s="4">
        <v>4</v>
      </c>
    </row>
    <row r="657" spans="2:3" x14ac:dyDescent="0.35">
      <c r="B657" s="35">
        <v>1099</v>
      </c>
      <c r="C657" s="5">
        <v>4.2</v>
      </c>
    </row>
    <row r="658" spans="2:3" x14ac:dyDescent="0.35">
      <c r="B658" s="34">
        <v>315</v>
      </c>
      <c r="C658" s="4">
        <v>4.5</v>
      </c>
    </row>
    <row r="659" spans="2:3" x14ac:dyDescent="0.35">
      <c r="B659" s="35">
        <v>50</v>
      </c>
      <c r="C659" s="5">
        <v>4.3</v>
      </c>
    </row>
    <row r="660" spans="2:3" x14ac:dyDescent="0.35">
      <c r="B660" s="34">
        <v>165</v>
      </c>
      <c r="C660" s="4">
        <v>3.9</v>
      </c>
    </row>
    <row r="661" spans="2:3" x14ac:dyDescent="0.35">
      <c r="B661" s="35">
        <v>1290</v>
      </c>
      <c r="C661" s="5">
        <v>4.0999999999999996</v>
      </c>
    </row>
    <row r="662" spans="2:3" x14ac:dyDescent="0.35">
      <c r="B662" s="34">
        <v>16999</v>
      </c>
      <c r="C662" s="4">
        <v>4.3</v>
      </c>
    </row>
    <row r="663" spans="2:3" x14ac:dyDescent="0.35">
      <c r="B663" s="35">
        <v>1290</v>
      </c>
      <c r="C663" s="5">
        <v>4.2</v>
      </c>
    </row>
    <row r="664" spans="2:3" x14ac:dyDescent="0.35">
      <c r="B664" s="34">
        <v>2498</v>
      </c>
      <c r="C664" s="4">
        <v>4.2</v>
      </c>
    </row>
    <row r="665" spans="2:3" x14ac:dyDescent="0.35">
      <c r="B665" s="35">
        <v>349</v>
      </c>
      <c r="C665" s="5">
        <v>4</v>
      </c>
    </row>
    <row r="666" spans="2:3" x14ac:dyDescent="0.35">
      <c r="B666" s="34">
        <v>999</v>
      </c>
      <c r="C666" s="4">
        <v>3.9</v>
      </c>
    </row>
    <row r="667" spans="2:3" x14ac:dyDescent="0.35">
      <c r="B667" s="35">
        <v>5999</v>
      </c>
      <c r="C667" s="5">
        <v>4.0999999999999996</v>
      </c>
    </row>
    <row r="668" spans="2:3" x14ac:dyDescent="0.35">
      <c r="B668" s="34">
        <v>4999</v>
      </c>
      <c r="C668" s="4">
        <v>4.5</v>
      </c>
    </row>
    <row r="669" spans="2:3" x14ac:dyDescent="0.35">
      <c r="B669" s="35">
        <v>1999</v>
      </c>
      <c r="C669" s="5">
        <v>3.7</v>
      </c>
    </row>
    <row r="670" spans="2:3" x14ac:dyDescent="0.35">
      <c r="B670" s="34">
        <v>449</v>
      </c>
      <c r="C670" s="4">
        <v>3.5</v>
      </c>
    </row>
    <row r="671" spans="2:3" x14ac:dyDescent="0.35">
      <c r="B671" s="35">
        <v>699</v>
      </c>
      <c r="C671" s="5">
        <v>4.2</v>
      </c>
    </row>
    <row r="672" spans="2:3" x14ac:dyDescent="0.35">
      <c r="B672" s="34">
        <v>999</v>
      </c>
      <c r="C672" s="4">
        <v>3.5</v>
      </c>
    </row>
    <row r="673" spans="2:3" x14ac:dyDescent="0.35">
      <c r="B673" s="35">
        <v>3990</v>
      </c>
      <c r="C673" s="5">
        <v>4.3</v>
      </c>
    </row>
    <row r="674" spans="2:3" x14ac:dyDescent="0.35">
      <c r="B674" s="34">
        <v>5499</v>
      </c>
      <c r="C674" s="4">
        <v>3.9</v>
      </c>
    </row>
    <row r="675" spans="2:3" x14ac:dyDescent="0.35">
      <c r="B675" s="35">
        <v>399</v>
      </c>
      <c r="C675" s="5">
        <v>4.2</v>
      </c>
    </row>
    <row r="676" spans="2:3" x14ac:dyDescent="0.35">
      <c r="B676" s="34">
        <v>1350</v>
      </c>
      <c r="C676" s="4">
        <v>4.3</v>
      </c>
    </row>
    <row r="677" spans="2:3" x14ac:dyDescent="0.35">
      <c r="B677" s="35">
        <v>7990</v>
      </c>
      <c r="C677" s="5">
        <v>4.2</v>
      </c>
    </row>
    <row r="678" spans="2:3" x14ac:dyDescent="0.35">
      <c r="B678" s="34">
        <v>1999</v>
      </c>
      <c r="C678" s="4">
        <v>4</v>
      </c>
    </row>
    <row r="679" spans="2:3" x14ac:dyDescent="0.35">
      <c r="B679" s="35">
        <v>3990</v>
      </c>
      <c r="C679" s="5">
        <v>4.0999999999999996</v>
      </c>
    </row>
    <row r="680" spans="2:3" x14ac:dyDescent="0.35">
      <c r="B680" s="34">
        <v>1295</v>
      </c>
      <c r="C680" s="4">
        <v>4.5</v>
      </c>
    </row>
    <row r="681" spans="2:3" x14ac:dyDescent="0.35">
      <c r="B681" s="35">
        <v>5499</v>
      </c>
      <c r="C681" s="5">
        <v>4.2</v>
      </c>
    </row>
    <row r="682" spans="2:3" x14ac:dyDescent="0.35">
      <c r="B682" s="34">
        <v>1490</v>
      </c>
      <c r="C682" s="4">
        <v>4.0999999999999996</v>
      </c>
    </row>
    <row r="683" spans="2:3" x14ac:dyDescent="0.35">
      <c r="B683" s="35">
        <v>995</v>
      </c>
      <c r="C683" s="5">
        <v>3.9</v>
      </c>
    </row>
    <row r="684" spans="2:3" x14ac:dyDescent="0.35">
      <c r="B684" s="34">
        <v>3999</v>
      </c>
      <c r="C684" s="4">
        <v>4.3</v>
      </c>
    </row>
    <row r="685" spans="2:3" x14ac:dyDescent="0.35">
      <c r="B685" s="35">
        <v>1000</v>
      </c>
      <c r="C685" s="5">
        <v>3.9</v>
      </c>
    </row>
    <row r="686" spans="2:3" x14ac:dyDescent="0.35">
      <c r="B686" s="34">
        <v>761</v>
      </c>
      <c r="C686" s="4">
        <v>4</v>
      </c>
    </row>
    <row r="687" spans="2:3" x14ac:dyDescent="0.35">
      <c r="B687" s="35">
        <v>999</v>
      </c>
      <c r="C687" s="5">
        <v>4</v>
      </c>
    </row>
    <row r="688" spans="2:3" x14ac:dyDescent="0.35">
      <c r="B688" s="34">
        <v>299</v>
      </c>
      <c r="C688" s="4">
        <v>3.5</v>
      </c>
    </row>
    <row r="689" spans="2:3" x14ac:dyDescent="0.35">
      <c r="B689" s="35">
        <v>2500</v>
      </c>
      <c r="C689" s="5">
        <v>4.3</v>
      </c>
    </row>
    <row r="690" spans="2:3" x14ac:dyDescent="0.35">
      <c r="B690" s="34">
        <v>4999</v>
      </c>
      <c r="C690" s="4">
        <v>3.8</v>
      </c>
    </row>
    <row r="691" spans="2:3" x14ac:dyDescent="0.35">
      <c r="B691" s="35">
        <v>1299</v>
      </c>
      <c r="C691" s="5">
        <v>4.4000000000000004</v>
      </c>
    </row>
    <row r="692" spans="2:3" x14ac:dyDescent="0.35">
      <c r="B692" s="34">
        <v>8999</v>
      </c>
      <c r="C692" s="4">
        <v>3.7</v>
      </c>
    </row>
    <row r="693" spans="2:3" x14ac:dyDescent="0.35">
      <c r="B693" s="35">
        <v>180</v>
      </c>
      <c r="C693" s="5">
        <v>4.4000000000000004</v>
      </c>
    </row>
    <row r="694" spans="2:3" x14ac:dyDescent="0.35">
      <c r="B694" s="34">
        <v>549</v>
      </c>
      <c r="C694" s="4">
        <v>4.4000000000000004</v>
      </c>
    </row>
    <row r="695" spans="2:3" x14ac:dyDescent="0.35">
      <c r="B695" s="35">
        <v>225</v>
      </c>
      <c r="C695" s="5">
        <v>4.4000000000000004</v>
      </c>
    </row>
    <row r="696" spans="2:3" x14ac:dyDescent="0.35">
      <c r="B696" s="34">
        <v>999</v>
      </c>
      <c r="C696" s="4">
        <v>4.2</v>
      </c>
    </row>
    <row r="697" spans="2:3" x14ac:dyDescent="0.35">
      <c r="B697" s="35">
        <v>599</v>
      </c>
      <c r="C697" s="5">
        <v>4.5</v>
      </c>
    </row>
    <row r="698" spans="2:3" x14ac:dyDescent="0.35">
      <c r="B698" s="34">
        <v>4499</v>
      </c>
      <c r="C698" s="4">
        <v>3.8</v>
      </c>
    </row>
    <row r="699" spans="2:3" x14ac:dyDescent="0.35">
      <c r="B699" s="35">
        <v>4499</v>
      </c>
      <c r="C699" s="5">
        <v>3.8</v>
      </c>
    </row>
    <row r="700" spans="2:3" x14ac:dyDescent="0.35">
      <c r="B700" s="34">
        <v>2499</v>
      </c>
      <c r="C700" s="4">
        <v>4.0999999999999996</v>
      </c>
    </row>
    <row r="701" spans="2:3" x14ac:dyDescent="0.35">
      <c r="B701" s="35">
        <v>499</v>
      </c>
      <c r="C701" s="5">
        <v>4.0999999999999996</v>
      </c>
    </row>
    <row r="702" spans="2:3" x14ac:dyDescent="0.35">
      <c r="B702" s="34">
        <v>550</v>
      </c>
      <c r="C702" s="4">
        <v>4.4000000000000004</v>
      </c>
    </row>
    <row r="703" spans="2:3" x14ac:dyDescent="0.35">
      <c r="B703" s="35">
        <v>1999</v>
      </c>
      <c r="C703" s="5">
        <v>3.8</v>
      </c>
    </row>
    <row r="704" spans="2:3" x14ac:dyDescent="0.35">
      <c r="B704" s="34">
        <v>1199</v>
      </c>
      <c r="C704" s="4">
        <v>4.2</v>
      </c>
    </row>
    <row r="705" spans="2:3" x14ac:dyDescent="0.35">
      <c r="B705" s="35">
        <v>3490</v>
      </c>
      <c r="C705" s="5">
        <v>4.0999999999999996</v>
      </c>
    </row>
    <row r="706" spans="2:3" x14ac:dyDescent="0.35">
      <c r="B706" s="34">
        <v>4999</v>
      </c>
      <c r="C706" s="4">
        <v>4.4000000000000004</v>
      </c>
    </row>
    <row r="707" spans="2:3" x14ac:dyDescent="0.35">
      <c r="B707" s="35">
        <v>4999</v>
      </c>
      <c r="C707" s="5">
        <v>4.0999999999999996</v>
      </c>
    </row>
    <row r="708" spans="2:3" x14ac:dyDescent="0.35">
      <c r="B708" s="34">
        <v>599</v>
      </c>
      <c r="C708" s="4">
        <v>4.0999999999999996</v>
      </c>
    </row>
    <row r="709" spans="2:3" x14ac:dyDescent="0.35">
      <c r="B709" s="35">
        <v>499</v>
      </c>
      <c r="C709" s="5">
        <v>3.5</v>
      </c>
    </row>
    <row r="710" spans="2:3" x14ac:dyDescent="0.35">
      <c r="B710" s="34">
        <v>399</v>
      </c>
      <c r="C710" s="4">
        <v>3.6</v>
      </c>
    </row>
    <row r="711" spans="2:3" x14ac:dyDescent="0.35">
      <c r="B711" s="35">
        <v>299</v>
      </c>
      <c r="C711" s="5">
        <v>4.3</v>
      </c>
    </row>
    <row r="712" spans="2:3" x14ac:dyDescent="0.35">
      <c r="B712" s="34">
        <v>299</v>
      </c>
      <c r="C712" s="4">
        <v>3.8</v>
      </c>
    </row>
    <row r="713" spans="2:3" x14ac:dyDescent="0.35">
      <c r="B713" s="35">
        <v>2499</v>
      </c>
      <c r="C713" s="5">
        <v>4</v>
      </c>
    </row>
    <row r="714" spans="2:3" x14ac:dyDescent="0.35">
      <c r="B714" s="34">
        <v>2299</v>
      </c>
      <c r="C714" s="4">
        <v>3.9</v>
      </c>
    </row>
    <row r="715" spans="2:3" x14ac:dyDescent="0.35">
      <c r="B715" s="35">
        <v>299</v>
      </c>
      <c r="C715" s="5">
        <v>4.0999999999999996</v>
      </c>
    </row>
    <row r="716" spans="2:3" x14ac:dyDescent="0.35">
      <c r="B716" s="34">
        <v>339</v>
      </c>
      <c r="C716" s="4">
        <v>4.3</v>
      </c>
    </row>
    <row r="717" spans="2:3" x14ac:dyDescent="0.35">
      <c r="B717" s="35">
        <v>250</v>
      </c>
      <c r="C717" s="5">
        <v>4.4000000000000004</v>
      </c>
    </row>
    <row r="718" spans="2:3" x14ac:dyDescent="0.35">
      <c r="B718" s="34">
        <v>1499</v>
      </c>
      <c r="C718" s="4">
        <v>4.3</v>
      </c>
    </row>
    <row r="719" spans="2:3" x14ac:dyDescent="0.35">
      <c r="B719" s="35">
        <v>2800</v>
      </c>
      <c r="C719" s="5">
        <v>4.3</v>
      </c>
    </row>
    <row r="720" spans="2:3" x14ac:dyDescent="0.35">
      <c r="B720" s="34">
        <v>7990</v>
      </c>
      <c r="C720" s="4">
        <v>4.0999999999999996</v>
      </c>
    </row>
    <row r="721" spans="2:3" x14ac:dyDescent="0.35">
      <c r="B721" s="35">
        <v>299</v>
      </c>
      <c r="C721" s="5">
        <v>4.4000000000000004</v>
      </c>
    </row>
    <row r="722" spans="2:3" x14ac:dyDescent="0.35">
      <c r="B722" s="34">
        <v>404</v>
      </c>
      <c r="C722" s="4">
        <v>4.4000000000000004</v>
      </c>
    </row>
    <row r="723" spans="2:3" x14ac:dyDescent="0.35">
      <c r="B723" s="35">
        <v>1399</v>
      </c>
      <c r="C723" s="5">
        <v>3.8</v>
      </c>
    </row>
    <row r="724" spans="2:3" x14ac:dyDescent="0.35">
      <c r="B724" s="34">
        <v>599</v>
      </c>
      <c r="C724" s="4">
        <v>3.8</v>
      </c>
    </row>
    <row r="725" spans="2:3" x14ac:dyDescent="0.35">
      <c r="B725" s="35">
        <v>999</v>
      </c>
      <c r="C725" s="5">
        <v>4</v>
      </c>
    </row>
    <row r="726" spans="2:3" x14ac:dyDescent="0.35">
      <c r="B726" s="34">
        <v>1295</v>
      </c>
      <c r="C726" s="4">
        <v>4.4000000000000004</v>
      </c>
    </row>
    <row r="727" spans="2:3" x14ac:dyDescent="0.35">
      <c r="B727" s="35">
        <v>700</v>
      </c>
      <c r="C727" s="5">
        <v>4.4000000000000004</v>
      </c>
    </row>
    <row r="728" spans="2:3" x14ac:dyDescent="0.35">
      <c r="B728" s="34">
        <v>160</v>
      </c>
      <c r="C728" s="4">
        <v>4.5</v>
      </c>
    </row>
    <row r="729" spans="2:3" x14ac:dyDescent="0.35">
      <c r="B729" s="35">
        <v>1600</v>
      </c>
      <c r="C729" s="5">
        <v>4</v>
      </c>
    </row>
    <row r="730" spans="2:3" x14ac:dyDescent="0.35">
      <c r="B730" s="34">
        <v>899</v>
      </c>
      <c r="C730" s="4">
        <v>4</v>
      </c>
    </row>
    <row r="731" spans="2:3" x14ac:dyDescent="0.35">
      <c r="B731" s="35">
        <v>599</v>
      </c>
      <c r="C731" s="5">
        <v>4.3</v>
      </c>
    </row>
    <row r="732" spans="2:3" x14ac:dyDescent="0.35">
      <c r="B732" s="34">
        <v>899</v>
      </c>
      <c r="C732" s="4">
        <v>4.2</v>
      </c>
    </row>
    <row r="733" spans="2:3" x14ac:dyDescent="0.35">
      <c r="B733" s="35">
        <v>2990</v>
      </c>
      <c r="C733" s="5">
        <v>3.8</v>
      </c>
    </row>
    <row r="734" spans="2:3" x14ac:dyDescent="0.35">
      <c r="B734" s="34">
        <v>899</v>
      </c>
      <c r="C734" s="4">
        <v>4.3</v>
      </c>
    </row>
    <row r="735" spans="2:3" x14ac:dyDescent="0.35">
      <c r="B735" s="35">
        <v>399</v>
      </c>
      <c r="C735" s="5">
        <v>4.0999999999999996</v>
      </c>
    </row>
    <row r="736" spans="2:3" x14ac:dyDescent="0.35">
      <c r="B736" s="34">
        <v>3000</v>
      </c>
      <c r="C736" s="4">
        <v>4.3</v>
      </c>
    </row>
    <row r="737" spans="2:3" x14ac:dyDescent="0.35">
      <c r="B737" s="35">
        <v>4999</v>
      </c>
      <c r="C737" s="5">
        <v>4</v>
      </c>
    </row>
    <row r="738" spans="2:3" x14ac:dyDescent="0.35">
      <c r="B738" s="34">
        <v>4999</v>
      </c>
      <c r="C738" s="4">
        <v>4.3</v>
      </c>
    </row>
    <row r="739" spans="2:3" x14ac:dyDescent="0.35">
      <c r="B739" s="35">
        <v>861</v>
      </c>
      <c r="C739" s="5">
        <v>4.2</v>
      </c>
    </row>
    <row r="740" spans="2:3" x14ac:dyDescent="0.35">
      <c r="B740" s="34">
        <v>795</v>
      </c>
      <c r="C740" s="4">
        <v>4</v>
      </c>
    </row>
    <row r="741" spans="2:3" x14ac:dyDescent="0.35">
      <c r="B741" s="35">
        <v>2495</v>
      </c>
      <c r="C741" s="5">
        <v>4.4000000000000004</v>
      </c>
    </row>
    <row r="742" spans="2:3" x14ac:dyDescent="0.35">
      <c r="B742" s="34">
        <v>399</v>
      </c>
      <c r="C742" s="4">
        <v>4.4000000000000004</v>
      </c>
    </row>
    <row r="743" spans="2:3" x14ac:dyDescent="0.35">
      <c r="B743" s="35">
        <v>1799</v>
      </c>
      <c r="C743" s="5">
        <v>4.5</v>
      </c>
    </row>
    <row r="744" spans="2:3" x14ac:dyDescent="0.35">
      <c r="B744" s="34">
        <v>2499</v>
      </c>
      <c r="C744" s="4">
        <v>4.2</v>
      </c>
    </row>
    <row r="745" spans="2:3" x14ac:dyDescent="0.35">
      <c r="B745" s="35">
        <v>800</v>
      </c>
      <c r="C745" s="5">
        <v>4.0999999999999996</v>
      </c>
    </row>
    <row r="746" spans="2:3" x14ac:dyDescent="0.35">
      <c r="B746" s="34">
        <v>549</v>
      </c>
      <c r="C746" s="4">
        <v>4.5</v>
      </c>
    </row>
    <row r="747" spans="2:3" x14ac:dyDescent="0.35">
      <c r="B747" s="35">
        <v>9999</v>
      </c>
      <c r="C747" s="5">
        <v>4.2</v>
      </c>
    </row>
    <row r="748" spans="2:3" x14ac:dyDescent="0.35">
      <c r="B748" s="34">
        <v>29999</v>
      </c>
      <c r="C748" s="4">
        <v>4.3</v>
      </c>
    </row>
    <row r="749" spans="2:3" x14ac:dyDescent="0.35">
      <c r="B749" s="35">
        <v>3499</v>
      </c>
      <c r="C749" s="5">
        <v>3.9</v>
      </c>
    </row>
    <row r="750" spans="2:3" x14ac:dyDescent="0.35">
      <c r="B750" s="34">
        <v>315</v>
      </c>
      <c r="C750" s="4">
        <v>4.5</v>
      </c>
    </row>
    <row r="751" spans="2:3" x14ac:dyDescent="0.35">
      <c r="B751" s="35">
        <v>1499</v>
      </c>
      <c r="C751" s="5">
        <v>4.0999999999999996</v>
      </c>
    </row>
    <row r="752" spans="2:3" x14ac:dyDescent="0.35">
      <c r="B752" s="34">
        <v>13750</v>
      </c>
      <c r="C752" s="4">
        <v>4.2</v>
      </c>
    </row>
    <row r="753" spans="2:3" x14ac:dyDescent="0.35">
      <c r="B753" s="35">
        <v>59</v>
      </c>
      <c r="C753" s="5">
        <v>3.8</v>
      </c>
    </row>
    <row r="754" spans="2:3" x14ac:dyDescent="0.35">
      <c r="B754" s="34">
        <v>999</v>
      </c>
      <c r="C754" s="4">
        <v>4.3</v>
      </c>
    </row>
    <row r="755" spans="2:3" x14ac:dyDescent="0.35">
      <c r="B755" s="35">
        <v>999</v>
      </c>
      <c r="C755" s="5">
        <v>3.9</v>
      </c>
    </row>
    <row r="756" spans="2:3" x14ac:dyDescent="0.35">
      <c r="B756" s="34">
        <v>5999</v>
      </c>
      <c r="C756" s="4">
        <v>4.3</v>
      </c>
    </row>
    <row r="757" spans="2:3" x14ac:dyDescent="0.35">
      <c r="B757" s="35">
        <v>21990</v>
      </c>
      <c r="C757" s="5">
        <v>4.3</v>
      </c>
    </row>
    <row r="758" spans="2:3" x14ac:dyDescent="0.35">
      <c r="B758" s="34">
        <v>699</v>
      </c>
      <c r="C758" s="4">
        <v>3.9</v>
      </c>
    </row>
    <row r="759" spans="2:3" x14ac:dyDescent="0.35">
      <c r="B759" s="35">
        <v>2999</v>
      </c>
      <c r="C759" s="5">
        <v>3.7</v>
      </c>
    </row>
    <row r="760" spans="2:3" x14ac:dyDescent="0.35">
      <c r="B760" s="34">
        <v>499</v>
      </c>
      <c r="C760" s="4">
        <v>4.2</v>
      </c>
    </row>
    <row r="761" spans="2:3" x14ac:dyDescent="0.35">
      <c r="B761" s="35">
        <v>1400</v>
      </c>
      <c r="C761" s="5">
        <v>4.3</v>
      </c>
    </row>
    <row r="762" spans="2:3" x14ac:dyDescent="0.35">
      <c r="B762" s="34">
        <v>3299</v>
      </c>
      <c r="C762" s="4">
        <v>4.2</v>
      </c>
    </row>
    <row r="763" spans="2:3" x14ac:dyDescent="0.35">
      <c r="B763" s="35">
        <v>5999</v>
      </c>
      <c r="C763" s="5">
        <v>3.9</v>
      </c>
    </row>
    <row r="764" spans="2:3" x14ac:dyDescent="0.35">
      <c r="B764" s="34">
        <v>499</v>
      </c>
      <c r="C764" s="4">
        <v>4.3</v>
      </c>
    </row>
    <row r="765" spans="2:3" x14ac:dyDescent="0.35">
      <c r="B765" s="35">
        <v>499</v>
      </c>
      <c r="C765" s="5">
        <v>3.7</v>
      </c>
    </row>
    <row r="766" spans="2:3" x14ac:dyDescent="0.35">
      <c r="B766" s="34">
        <v>22900</v>
      </c>
      <c r="C766" s="4">
        <v>4.3</v>
      </c>
    </row>
    <row r="767" spans="2:3" x14ac:dyDescent="0.35">
      <c r="B767" s="35">
        <v>375</v>
      </c>
      <c r="C767" s="5">
        <v>4.3</v>
      </c>
    </row>
    <row r="768" spans="2:3" x14ac:dyDescent="0.35">
      <c r="B768" s="34">
        <v>4999</v>
      </c>
      <c r="C768" s="4">
        <v>3.9</v>
      </c>
    </row>
    <row r="769" spans="2:3" x14ac:dyDescent="0.35">
      <c r="B769" s="35">
        <v>160</v>
      </c>
      <c r="C769" s="5">
        <v>4.4000000000000004</v>
      </c>
    </row>
    <row r="770" spans="2:3" x14ac:dyDescent="0.35">
      <c r="B770" s="34">
        <v>199</v>
      </c>
      <c r="C770" s="4">
        <v>4</v>
      </c>
    </row>
    <row r="771" spans="2:3" x14ac:dyDescent="0.35">
      <c r="B771" s="35">
        <v>499</v>
      </c>
      <c r="C771" s="5">
        <v>4.5</v>
      </c>
    </row>
    <row r="772" spans="2:3" x14ac:dyDescent="0.35">
      <c r="B772" s="34">
        <v>3999</v>
      </c>
      <c r="C772" s="4">
        <v>3.9</v>
      </c>
    </row>
    <row r="773" spans="2:3" x14ac:dyDescent="0.35">
      <c r="B773" s="35">
        <v>2999</v>
      </c>
      <c r="C773" s="5">
        <v>4.3</v>
      </c>
    </row>
    <row r="774" spans="2:3" x14ac:dyDescent="0.35">
      <c r="B774" s="34">
        <v>699</v>
      </c>
      <c r="C774" s="4">
        <v>4.2</v>
      </c>
    </row>
    <row r="775" spans="2:3" x14ac:dyDescent="0.35">
      <c r="B775" s="35">
        <v>1499</v>
      </c>
      <c r="C775" s="5">
        <v>4.0999999999999996</v>
      </c>
    </row>
    <row r="776" spans="2:3" x14ac:dyDescent="0.35">
      <c r="B776" s="34">
        <v>3999</v>
      </c>
      <c r="C776" s="4">
        <v>4.2</v>
      </c>
    </row>
    <row r="777" spans="2:3" x14ac:dyDescent="0.35">
      <c r="B777" s="35">
        <v>995</v>
      </c>
      <c r="C777" s="5">
        <v>4.5</v>
      </c>
    </row>
    <row r="778" spans="2:3" x14ac:dyDescent="0.35">
      <c r="B778" s="34">
        <v>499</v>
      </c>
      <c r="C778" s="4">
        <v>4.2</v>
      </c>
    </row>
    <row r="779" spans="2:3" x14ac:dyDescent="0.35">
      <c r="B779" s="35">
        <v>1699</v>
      </c>
      <c r="C779" s="5">
        <v>4.2</v>
      </c>
    </row>
    <row r="780" spans="2:3" x14ac:dyDescent="0.35">
      <c r="B780" s="34">
        <v>1995</v>
      </c>
      <c r="C780" s="4">
        <v>4.3</v>
      </c>
    </row>
    <row r="781" spans="2:3" x14ac:dyDescent="0.35">
      <c r="B781" s="35">
        <v>4999</v>
      </c>
      <c r="C781" s="5">
        <v>4</v>
      </c>
    </row>
    <row r="782" spans="2:3" x14ac:dyDescent="0.35">
      <c r="B782" s="34">
        <v>440</v>
      </c>
      <c r="C782" s="4">
        <v>4.5</v>
      </c>
    </row>
    <row r="783" spans="2:3" x14ac:dyDescent="0.35">
      <c r="B783" s="35">
        <v>999</v>
      </c>
      <c r="C783" s="5">
        <v>3.8</v>
      </c>
    </row>
    <row r="784" spans="2:3" x14ac:dyDescent="0.35">
      <c r="B784" s="34">
        <v>3999</v>
      </c>
      <c r="C784" s="4">
        <v>3.9</v>
      </c>
    </row>
    <row r="785" spans="2:3" x14ac:dyDescent="0.35">
      <c r="B785" s="35">
        <v>399</v>
      </c>
      <c r="C785" s="5">
        <v>4</v>
      </c>
    </row>
    <row r="786" spans="2:3" x14ac:dyDescent="0.35">
      <c r="B786" s="34">
        <v>999</v>
      </c>
      <c r="C786" s="4">
        <v>4.0999999999999996</v>
      </c>
    </row>
    <row r="787" spans="2:3" x14ac:dyDescent="0.35">
      <c r="B787" s="35">
        <v>499</v>
      </c>
      <c r="C787" s="5">
        <v>3.4</v>
      </c>
    </row>
    <row r="788" spans="2:3" x14ac:dyDescent="0.35">
      <c r="B788" s="34">
        <v>4999</v>
      </c>
      <c r="C788" s="4">
        <v>4</v>
      </c>
    </row>
    <row r="789" spans="2:3" x14ac:dyDescent="0.35">
      <c r="B789" s="35">
        <v>699</v>
      </c>
      <c r="C789" s="5">
        <v>3.4</v>
      </c>
    </row>
    <row r="790" spans="2:3" x14ac:dyDescent="0.35">
      <c r="B790" s="34">
        <v>799</v>
      </c>
      <c r="C790" s="4">
        <v>4.3</v>
      </c>
    </row>
    <row r="791" spans="2:3" x14ac:dyDescent="0.35">
      <c r="B791" s="35">
        <v>2000</v>
      </c>
      <c r="C791" s="5">
        <v>3.9</v>
      </c>
    </row>
    <row r="792" spans="2:3" x14ac:dyDescent="0.35">
      <c r="B792" s="34">
        <v>9999</v>
      </c>
      <c r="C792" s="4">
        <v>4.0999999999999996</v>
      </c>
    </row>
    <row r="793" spans="2:3" x14ac:dyDescent="0.35">
      <c r="B793" s="35">
        <v>180</v>
      </c>
      <c r="C793" s="5">
        <v>4.3</v>
      </c>
    </row>
    <row r="794" spans="2:3" x14ac:dyDescent="0.35">
      <c r="B794" s="34">
        <v>2900</v>
      </c>
      <c r="C794" s="4">
        <v>4.5</v>
      </c>
    </row>
    <row r="795" spans="2:3" x14ac:dyDescent="0.35">
      <c r="B795" s="35">
        <v>999</v>
      </c>
      <c r="C795" s="5">
        <v>4.2</v>
      </c>
    </row>
    <row r="796" spans="2:3" x14ac:dyDescent="0.35">
      <c r="B796" s="34">
        <v>1999</v>
      </c>
      <c r="C796" s="4">
        <v>4.0999999999999996</v>
      </c>
    </row>
    <row r="797" spans="2:3" x14ac:dyDescent="0.35">
      <c r="B797" s="35">
        <v>999</v>
      </c>
      <c r="C797" s="5">
        <v>4.4000000000000004</v>
      </c>
    </row>
    <row r="798" spans="2:3" x14ac:dyDescent="0.35">
      <c r="B798" s="34">
        <v>999</v>
      </c>
      <c r="C798" s="4">
        <v>4.3</v>
      </c>
    </row>
    <row r="799" spans="2:3" x14ac:dyDescent="0.35">
      <c r="B799" s="35">
        <v>2399</v>
      </c>
      <c r="C799" s="5">
        <v>4.3</v>
      </c>
    </row>
    <row r="800" spans="2:3" x14ac:dyDescent="0.35">
      <c r="B800" s="34">
        <v>100</v>
      </c>
      <c r="C800" s="4">
        <v>4.3</v>
      </c>
    </row>
    <row r="801" spans="2:3" x14ac:dyDescent="0.35">
      <c r="B801" s="35">
        <v>1499</v>
      </c>
      <c r="C801" s="5">
        <v>4.2</v>
      </c>
    </row>
    <row r="802" spans="2:3" x14ac:dyDescent="0.35">
      <c r="B802" s="34">
        <v>1795</v>
      </c>
      <c r="C802" s="4">
        <v>4.0999999999999996</v>
      </c>
    </row>
    <row r="803" spans="2:3" x14ac:dyDescent="0.35">
      <c r="B803" s="35">
        <v>999</v>
      </c>
      <c r="C803" s="5">
        <v>4.0999999999999996</v>
      </c>
    </row>
    <row r="804" spans="2:3" x14ac:dyDescent="0.35">
      <c r="B804" s="34">
        <v>315</v>
      </c>
      <c r="C804" s="4">
        <v>4.5</v>
      </c>
    </row>
    <row r="805" spans="2:3" x14ac:dyDescent="0.35">
      <c r="B805" s="35">
        <v>220</v>
      </c>
      <c r="C805" s="5">
        <v>4.4000000000000004</v>
      </c>
    </row>
    <row r="806" spans="2:3" x14ac:dyDescent="0.35">
      <c r="B806" s="34">
        <v>1599</v>
      </c>
      <c r="C806" s="4">
        <v>4.3</v>
      </c>
    </row>
    <row r="807" spans="2:3" x14ac:dyDescent="0.35">
      <c r="B807" s="35">
        <v>1650</v>
      </c>
      <c r="C807" s="5">
        <v>4.3</v>
      </c>
    </row>
    <row r="808" spans="2:3" x14ac:dyDescent="0.35">
      <c r="B808" s="34">
        <v>600</v>
      </c>
      <c r="C808" s="4">
        <v>4.3</v>
      </c>
    </row>
    <row r="809" spans="2:3" x14ac:dyDescent="0.35">
      <c r="B809" s="35">
        <v>6990</v>
      </c>
      <c r="C809" s="5">
        <v>4</v>
      </c>
    </row>
    <row r="810" spans="2:3" x14ac:dyDescent="0.35">
      <c r="B810" s="34">
        <v>2499</v>
      </c>
      <c r="C810" s="4">
        <v>4.3</v>
      </c>
    </row>
    <row r="811" spans="2:3" x14ac:dyDescent="0.35">
      <c r="B811" s="35">
        <v>399</v>
      </c>
      <c r="C811" s="5">
        <v>4</v>
      </c>
    </row>
    <row r="812" spans="2:3" x14ac:dyDescent="0.35">
      <c r="B812" s="34">
        <v>699</v>
      </c>
      <c r="C812" s="4">
        <v>4.4000000000000004</v>
      </c>
    </row>
    <row r="813" spans="2:3" x14ac:dyDescent="0.35">
      <c r="B813" s="35">
        <v>2198</v>
      </c>
      <c r="C813" s="5">
        <v>4</v>
      </c>
    </row>
    <row r="814" spans="2:3" x14ac:dyDescent="0.35">
      <c r="B814" s="34">
        <v>999</v>
      </c>
      <c r="C814" s="4">
        <v>4.3</v>
      </c>
    </row>
    <row r="815" spans="2:3" x14ac:dyDescent="0.35">
      <c r="B815" s="35">
        <v>499</v>
      </c>
      <c r="C815" s="5">
        <v>3.3</v>
      </c>
    </row>
    <row r="816" spans="2:3" x14ac:dyDescent="0.35">
      <c r="B816" s="34">
        <v>9999</v>
      </c>
      <c r="C816" s="4">
        <v>3.7</v>
      </c>
    </row>
    <row r="817" spans="2:3" x14ac:dyDescent="0.35">
      <c r="B817" s="35">
        <v>499</v>
      </c>
      <c r="C817" s="5">
        <v>4.0999999999999996</v>
      </c>
    </row>
    <row r="818" spans="2:3" x14ac:dyDescent="0.35">
      <c r="B818" s="34">
        <v>1000</v>
      </c>
      <c r="C818" s="4">
        <v>5</v>
      </c>
    </row>
    <row r="819" spans="2:3" x14ac:dyDescent="0.35">
      <c r="B819" s="35">
        <v>3500</v>
      </c>
      <c r="C819" s="5">
        <v>4.5</v>
      </c>
    </row>
    <row r="820" spans="2:3" x14ac:dyDescent="0.35">
      <c r="B820" s="34">
        <v>4100</v>
      </c>
      <c r="C820" s="4">
        <v>3.9</v>
      </c>
    </row>
    <row r="821" spans="2:3" x14ac:dyDescent="0.35">
      <c r="B821" s="35">
        <v>180</v>
      </c>
      <c r="C821" s="5">
        <v>4.4000000000000004</v>
      </c>
    </row>
    <row r="822" spans="2:3" x14ac:dyDescent="0.35">
      <c r="B822" s="34">
        <v>1190</v>
      </c>
      <c r="C822" s="4">
        <v>4.0999999999999996</v>
      </c>
    </row>
    <row r="823" spans="2:3" x14ac:dyDescent="0.35">
      <c r="B823" s="35">
        <v>7999</v>
      </c>
      <c r="C823" s="5">
        <v>3.6</v>
      </c>
    </row>
    <row r="824" spans="2:3" x14ac:dyDescent="0.35">
      <c r="B824" s="34">
        <v>1599</v>
      </c>
      <c r="C824" s="4">
        <v>3.8</v>
      </c>
    </row>
    <row r="825" spans="2:3" x14ac:dyDescent="0.35">
      <c r="B825" s="35">
        <v>1999</v>
      </c>
      <c r="C825" s="5">
        <v>3.6</v>
      </c>
    </row>
    <row r="826" spans="2:3" x14ac:dyDescent="0.35">
      <c r="B826" s="34">
        <v>99</v>
      </c>
      <c r="C826" s="4">
        <v>4.2</v>
      </c>
    </row>
    <row r="827" spans="2:3" x14ac:dyDescent="0.35">
      <c r="B827" s="35">
        <v>1999</v>
      </c>
      <c r="C827" s="5">
        <v>4.4000000000000004</v>
      </c>
    </row>
    <row r="828" spans="2:3" x14ac:dyDescent="0.35">
      <c r="B828" s="34">
        <v>2999</v>
      </c>
      <c r="C828" s="4">
        <v>3.8</v>
      </c>
    </row>
    <row r="829" spans="2:3" x14ac:dyDescent="0.35">
      <c r="B829" s="35">
        <v>999</v>
      </c>
      <c r="C829" s="5">
        <v>4.2</v>
      </c>
    </row>
    <row r="830" spans="2:3" x14ac:dyDescent="0.35">
      <c r="B830" s="34">
        <v>499</v>
      </c>
      <c r="C830" s="4">
        <v>4.3</v>
      </c>
    </row>
    <row r="831" spans="2:3" x14ac:dyDescent="0.35">
      <c r="B831" s="35">
        <v>800</v>
      </c>
      <c r="C831" s="5">
        <v>4.4000000000000004</v>
      </c>
    </row>
    <row r="832" spans="2:3" x14ac:dyDescent="0.35">
      <c r="B832" s="34">
        <v>3495</v>
      </c>
      <c r="C832" s="4">
        <v>4.0999999999999996</v>
      </c>
    </row>
    <row r="833" spans="2:3" x14ac:dyDescent="0.35">
      <c r="B833" s="35">
        <v>720</v>
      </c>
      <c r="C833" s="5">
        <v>4.4000000000000004</v>
      </c>
    </row>
    <row r="834" spans="2:3" x14ac:dyDescent="0.35">
      <c r="B834" s="34">
        <v>590</v>
      </c>
      <c r="C834" s="4">
        <v>4.4000000000000004</v>
      </c>
    </row>
    <row r="835" spans="2:3" x14ac:dyDescent="0.35">
      <c r="B835" s="35">
        <v>1999</v>
      </c>
      <c r="C835" s="5">
        <v>4.4000000000000004</v>
      </c>
    </row>
    <row r="836" spans="2:3" x14ac:dyDescent="0.35">
      <c r="B836" s="34">
        <v>7350</v>
      </c>
      <c r="C836" s="4">
        <v>4.4000000000000004</v>
      </c>
    </row>
    <row r="837" spans="2:3" x14ac:dyDescent="0.35">
      <c r="B837" s="35">
        <v>2595</v>
      </c>
      <c r="C837" s="5">
        <v>4.3</v>
      </c>
    </row>
    <row r="838" spans="2:3" x14ac:dyDescent="0.35">
      <c r="B838" s="34">
        <v>799</v>
      </c>
      <c r="C838" s="4">
        <v>4.3</v>
      </c>
    </row>
    <row r="839" spans="2:3" x14ac:dyDescent="0.35">
      <c r="B839" s="35">
        <v>999</v>
      </c>
      <c r="C839" s="5">
        <v>4.3</v>
      </c>
    </row>
    <row r="840" spans="2:3" x14ac:dyDescent="0.35">
      <c r="B840" s="34">
        <v>1999</v>
      </c>
      <c r="C840" s="4">
        <v>4.2</v>
      </c>
    </row>
    <row r="841" spans="2:3" x14ac:dyDescent="0.35">
      <c r="B841" s="35">
        <v>299</v>
      </c>
      <c r="C841" s="5">
        <v>4.3</v>
      </c>
    </row>
    <row r="842" spans="2:3" x14ac:dyDescent="0.35">
      <c r="B842" s="34">
        <v>1499</v>
      </c>
      <c r="C842" s="4">
        <v>4.2</v>
      </c>
    </row>
    <row r="843" spans="2:3" x14ac:dyDescent="0.35">
      <c r="B843" s="35">
        <v>699</v>
      </c>
      <c r="C843" s="5">
        <v>3.8</v>
      </c>
    </row>
    <row r="844" spans="2:3" x14ac:dyDescent="0.35">
      <c r="B844" s="34">
        <v>2490</v>
      </c>
      <c r="C844" s="4">
        <v>4.3</v>
      </c>
    </row>
    <row r="845" spans="2:3" x14ac:dyDescent="0.35">
      <c r="B845" s="35">
        <v>750</v>
      </c>
      <c r="C845" s="5">
        <v>4.5</v>
      </c>
    </row>
    <row r="846" spans="2:3" x14ac:dyDescent="0.35">
      <c r="B846" s="34">
        <v>499</v>
      </c>
      <c r="C846" s="4">
        <v>4.0999999999999996</v>
      </c>
    </row>
    <row r="847" spans="2:3" x14ac:dyDescent="0.35">
      <c r="B847" s="35">
        <v>4990</v>
      </c>
      <c r="C847" s="5">
        <v>4.2</v>
      </c>
    </row>
    <row r="848" spans="2:3" x14ac:dyDescent="0.35">
      <c r="B848" s="34">
        <v>999</v>
      </c>
      <c r="C848" s="4">
        <v>4</v>
      </c>
    </row>
    <row r="849" spans="2:3" x14ac:dyDescent="0.35">
      <c r="B849" s="35">
        <v>2490</v>
      </c>
      <c r="C849" s="5">
        <v>4.0999999999999996</v>
      </c>
    </row>
    <row r="850" spans="2:3" x14ac:dyDescent="0.35">
      <c r="B850" s="34">
        <v>999</v>
      </c>
      <c r="C850" s="4">
        <v>4.0999999999999996</v>
      </c>
    </row>
    <row r="851" spans="2:3" x14ac:dyDescent="0.35">
      <c r="B851" s="35">
        <v>99</v>
      </c>
      <c r="C851" s="5">
        <v>4.3</v>
      </c>
    </row>
    <row r="852" spans="2:3" x14ac:dyDescent="0.35">
      <c r="B852" s="34">
        <v>2999</v>
      </c>
      <c r="C852" s="4">
        <v>4.5</v>
      </c>
    </row>
    <row r="853" spans="2:3" x14ac:dyDescent="0.35">
      <c r="B853" s="35">
        <v>3100</v>
      </c>
      <c r="C853" s="5">
        <v>4.5</v>
      </c>
    </row>
    <row r="854" spans="2:3" x14ac:dyDescent="0.35">
      <c r="B854" s="34">
        <v>75</v>
      </c>
      <c r="C854" s="4">
        <v>4.0999999999999996</v>
      </c>
    </row>
    <row r="855" spans="2:3" x14ac:dyDescent="0.35">
      <c r="B855" s="35">
        <v>2699</v>
      </c>
      <c r="C855" s="5">
        <v>4.3</v>
      </c>
    </row>
    <row r="856" spans="2:3" x14ac:dyDescent="0.35">
      <c r="B856" s="34">
        <v>1499</v>
      </c>
      <c r="C856" s="4">
        <v>3.6</v>
      </c>
    </row>
    <row r="857" spans="2:3" x14ac:dyDescent="0.35">
      <c r="B857" s="35">
        <v>999</v>
      </c>
      <c r="C857" s="5">
        <v>4.4000000000000004</v>
      </c>
    </row>
    <row r="858" spans="2:3" x14ac:dyDescent="0.35">
      <c r="B858" s="34">
        <v>7999</v>
      </c>
      <c r="C858" s="4">
        <v>4.5</v>
      </c>
    </row>
    <row r="859" spans="2:3" x14ac:dyDescent="0.35">
      <c r="B859" s="35">
        <v>799</v>
      </c>
      <c r="C859" s="5">
        <v>3.9</v>
      </c>
    </row>
    <row r="860" spans="2:3" x14ac:dyDescent="0.35">
      <c r="B860" s="34">
        <v>600</v>
      </c>
      <c r="C860" s="4">
        <v>4</v>
      </c>
    </row>
    <row r="861" spans="2:3" x14ac:dyDescent="0.35">
      <c r="B861" s="35">
        <v>499</v>
      </c>
      <c r="C861" s="5">
        <v>4</v>
      </c>
    </row>
    <row r="862" spans="2:3" x14ac:dyDescent="0.35">
      <c r="B862" s="34">
        <v>5734</v>
      </c>
      <c r="C862" s="4">
        <v>4.4000000000000004</v>
      </c>
    </row>
    <row r="863" spans="2:3" x14ac:dyDescent="0.35">
      <c r="B863" s="35">
        <v>550</v>
      </c>
      <c r="C863" s="5">
        <v>4.5999999999999996</v>
      </c>
    </row>
    <row r="864" spans="2:3" x14ac:dyDescent="0.35">
      <c r="B864" s="34">
        <v>1390</v>
      </c>
      <c r="C864" s="4">
        <v>4.4000000000000004</v>
      </c>
    </row>
    <row r="865" spans="2:3" x14ac:dyDescent="0.35">
      <c r="B865" s="35">
        <v>3295</v>
      </c>
      <c r="C865" s="5">
        <v>4.4000000000000004</v>
      </c>
    </row>
    <row r="866" spans="2:3" x14ac:dyDescent="0.35">
      <c r="B866" s="34">
        <v>1099</v>
      </c>
      <c r="C866" s="4">
        <v>4.3</v>
      </c>
    </row>
    <row r="867" spans="2:3" x14ac:dyDescent="0.35">
      <c r="B867" s="35">
        <v>2911</v>
      </c>
      <c r="C867" s="5">
        <v>4.3</v>
      </c>
    </row>
    <row r="868" spans="2:3" x14ac:dyDescent="0.35">
      <c r="B868" s="34">
        <v>175</v>
      </c>
      <c r="C868" s="4">
        <v>4.4000000000000004</v>
      </c>
    </row>
    <row r="869" spans="2:3" x14ac:dyDescent="0.35">
      <c r="B869" s="35">
        <v>599</v>
      </c>
      <c r="C869" s="5">
        <v>4</v>
      </c>
    </row>
    <row r="870" spans="2:3" x14ac:dyDescent="0.35">
      <c r="B870" s="34">
        <v>7999</v>
      </c>
      <c r="C870" s="4">
        <v>4.2</v>
      </c>
    </row>
    <row r="871" spans="2:3" x14ac:dyDescent="0.35">
      <c r="B871" s="35">
        <v>3250</v>
      </c>
      <c r="C871" s="5">
        <v>3.8</v>
      </c>
    </row>
    <row r="872" spans="2:3" x14ac:dyDescent="0.35">
      <c r="B872" s="34">
        <v>499</v>
      </c>
      <c r="C872" s="4">
        <v>4.0999999999999996</v>
      </c>
    </row>
    <row r="873" spans="2:3" x14ac:dyDescent="0.35">
      <c r="B873" s="35">
        <v>2295</v>
      </c>
      <c r="C873" s="5">
        <v>4.2</v>
      </c>
    </row>
    <row r="874" spans="2:3" x14ac:dyDescent="0.35">
      <c r="B874" s="34">
        <v>995</v>
      </c>
      <c r="C874" s="4">
        <v>4.2</v>
      </c>
    </row>
    <row r="875" spans="2:3" x14ac:dyDescent="0.35">
      <c r="B875" s="35">
        <v>499</v>
      </c>
      <c r="C875" s="5">
        <v>4.4000000000000004</v>
      </c>
    </row>
    <row r="876" spans="2:3" x14ac:dyDescent="0.35">
      <c r="B876" s="34">
        <v>599</v>
      </c>
      <c r="C876" s="4">
        <v>4.3</v>
      </c>
    </row>
    <row r="877" spans="2:3" x14ac:dyDescent="0.35">
      <c r="B877" s="35">
        <v>450</v>
      </c>
      <c r="C877" s="5">
        <v>4.0999999999999996</v>
      </c>
    </row>
    <row r="878" spans="2:3" x14ac:dyDescent="0.35">
      <c r="B878" s="34">
        <v>1109</v>
      </c>
      <c r="C878" s="4">
        <v>4.4000000000000004</v>
      </c>
    </row>
    <row r="879" spans="2:3" x14ac:dyDescent="0.35">
      <c r="B879" s="35">
        <v>999</v>
      </c>
      <c r="C879" s="5">
        <v>3.9</v>
      </c>
    </row>
    <row r="880" spans="2:3" x14ac:dyDescent="0.35">
      <c r="B880" s="34">
        <v>250</v>
      </c>
      <c r="C880" s="4">
        <v>3.9</v>
      </c>
    </row>
    <row r="881" spans="2:3" x14ac:dyDescent="0.35">
      <c r="B881" s="35">
        <v>499</v>
      </c>
      <c r="C881" s="5">
        <v>3.6</v>
      </c>
    </row>
    <row r="882" spans="2:3" x14ac:dyDescent="0.35">
      <c r="B882" s="34">
        <v>1900</v>
      </c>
      <c r="C882" s="4">
        <v>4.4000000000000004</v>
      </c>
    </row>
    <row r="883" spans="2:3" x14ac:dyDescent="0.35">
      <c r="B883" s="35">
        <v>999</v>
      </c>
      <c r="C883" s="5">
        <v>4</v>
      </c>
    </row>
    <row r="884" spans="2:3" x14ac:dyDescent="0.35">
      <c r="B884" s="34">
        <v>999</v>
      </c>
      <c r="C884" s="4">
        <v>3.5</v>
      </c>
    </row>
    <row r="885" spans="2:3" x14ac:dyDescent="0.35">
      <c r="B885" s="35">
        <v>1499</v>
      </c>
      <c r="C885" s="5">
        <v>4.0999999999999996</v>
      </c>
    </row>
    <row r="886" spans="2:3" x14ac:dyDescent="0.35">
      <c r="B886" s="34">
        <v>1929</v>
      </c>
      <c r="C886" s="4">
        <v>4.0999999999999996</v>
      </c>
    </row>
    <row r="887" spans="2:3" x14ac:dyDescent="0.35">
      <c r="B887" s="35">
        <v>1499</v>
      </c>
      <c r="C887" s="5">
        <v>4</v>
      </c>
    </row>
    <row r="888" spans="2:3" x14ac:dyDescent="0.35">
      <c r="B888" s="34">
        <v>399</v>
      </c>
      <c r="C888" s="4">
        <v>4.0999999999999996</v>
      </c>
    </row>
    <row r="889" spans="2:3" x14ac:dyDescent="0.35">
      <c r="B889" s="35">
        <v>699</v>
      </c>
      <c r="C889" s="5">
        <v>4</v>
      </c>
    </row>
    <row r="890" spans="2:3" x14ac:dyDescent="0.35">
      <c r="B890" s="34">
        <v>400</v>
      </c>
      <c r="C890" s="4">
        <v>3.8</v>
      </c>
    </row>
    <row r="891" spans="2:3" x14ac:dyDescent="0.35">
      <c r="B891" s="35">
        <v>1499</v>
      </c>
      <c r="C891" s="5">
        <v>4.3</v>
      </c>
    </row>
    <row r="892" spans="2:3" x14ac:dyDescent="0.35">
      <c r="B892" s="34">
        <v>120</v>
      </c>
      <c r="C892" s="4">
        <v>4.2</v>
      </c>
    </row>
    <row r="893" spans="2:3" x14ac:dyDescent="0.35">
      <c r="B893" s="35">
        <v>120</v>
      </c>
      <c r="C893" s="5">
        <v>4.0999999999999996</v>
      </c>
    </row>
    <row r="894" spans="2:3" x14ac:dyDescent="0.35">
      <c r="B894" s="34">
        <v>1999</v>
      </c>
      <c r="C894" s="4">
        <v>4.2</v>
      </c>
    </row>
    <row r="895" spans="2:3" x14ac:dyDescent="0.35">
      <c r="B895" s="35">
        <v>695</v>
      </c>
      <c r="C895" s="5">
        <v>4.5</v>
      </c>
    </row>
    <row r="896" spans="2:3" x14ac:dyDescent="0.35">
      <c r="B896" s="34">
        <v>2295</v>
      </c>
      <c r="C896" s="4">
        <v>4.5999999999999996</v>
      </c>
    </row>
    <row r="897" spans="2:3" x14ac:dyDescent="0.35">
      <c r="B897" s="35">
        <v>99</v>
      </c>
      <c r="C897" s="5">
        <v>4.3</v>
      </c>
    </row>
    <row r="898" spans="2:3" x14ac:dyDescent="0.35">
      <c r="B898" s="34">
        <v>249</v>
      </c>
      <c r="C898" s="4">
        <v>4</v>
      </c>
    </row>
    <row r="899" spans="2:3" x14ac:dyDescent="0.35">
      <c r="B899" s="35">
        <v>2799</v>
      </c>
      <c r="C899" s="5">
        <v>4.2</v>
      </c>
    </row>
    <row r="900" spans="2:3" x14ac:dyDescent="0.35">
      <c r="B900" s="34">
        <v>999</v>
      </c>
      <c r="C900" s="4">
        <v>3.3</v>
      </c>
    </row>
    <row r="901" spans="2:3" x14ac:dyDescent="0.35">
      <c r="B901" s="35">
        <v>210</v>
      </c>
      <c r="C901" s="5">
        <v>4.3</v>
      </c>
    </row>
    <row r="902" spans="2:3" x14ac:dyDescent="0.35">
      <c r="B902" s="34">
        <v>3490</v>
      </c>
      <c r="C902" s="4">
        <v>3.7</v>
      </c>
    </row>
    <row r="903" spans="2:3" x14ac:dyDescent="0.35">
      <c r="B903" s="35">
        <v>1299</v>
      </c>
      <c r="C903" s="5">
        <v>3.9</v>
      </c>
    </row>
    <row r="904" spans="2:3" x14ac:dyDescent="0.35">
      <c r="B904" s="34">
        <v>499</v>
      </c>
      <c r="C904" s="4">
        <v>4.3</v>
      </c>
    </row>
    <row r="905" spans="2:3" x14ac:dyDescent="0.35">
      <c r="B905" s="35">
        <v>5999</v>
      </c>
      <c r="C905" s="5">
        <v>4.0999999999999996</v>
      </c>
    </row>
    <row r="906" spans="2:3" x14ac:dyDescent="0.35">
      <c r="B906" s="34">
        <v>999</v>
      </c>
      <c r="C906" s="4">
        <v>4.2</v>
      </c>
    </row>
    <row r="907" spans="2:3" x14ac:dyDescent="0.35">
      <c r="B907" s="35">
        <v>1800</v>
      </c>
      <c r="C907" s="5">
        <v>4.5</v>
      </c>
    </row>
    <row r="908" spans="2:3" x14ac:dyDescent="0.35">
      <c r="B908" s="34">
        <v>9999</v>
      </c>
      <c r="C908" s="4">
        <v>4</v>
      </c>
    </row>
    <row r="909" spans="2:3" x14ac:dyDescent="0.35">
      <c r="B909" s="35">
        <v>2890</v>
      </c>
      <c r="C909" s="5">
        <v>4.5</v>
      </c>
    </row>
    <row r="910" spans="2:3" x14ac:dyDescent="0.35">
      <c r="B910" s="34">
        <v>5999</v>
      </c>
      <c r="C910" s="4">
        <v>3.5</v>
      </c>
    </row>
    <row r="911" spans="2:3" x14ac:dyDescent="0.35">
      <c r="B911" s="35">
        <v>160</v>
      </c>
      <c r="C911" s="5">
        <v>4.5</v>
      </c>
    </row>
    <row r="912" spans="2:3" x14ac:dyDescent="0.35">
      <c r="B912" s="34">
        <v>1599</v>
      </c>
      <c r="C912" s="4">
        <v>4.3</v>
      </c>
    </row>
    <row r="913" spans="2:3" x14ac:dyDescent="0.35">
      <c r="B913" s="35">
        <v>999</v>
      </c>
      <c r="C913" s="5">
        <v>3.3</v>
      </c>
    </row>
    <row r="914" spans="2:3" x14ac:dyDescent="0.35">
      <c r="B914" s="34">
        <v>499</v>
      </c>
      <c r="C914" s="4">
        <v>4.0999999999999996</v>
      </c>
    </row>
    <row r="915" spans="2:3" x14ac:dyDescent="0.35">
      <c r="B915" s="35">
        <v>4700</v>
      </c>
      <c r="C915" s="5">
        <v>3.8</v>
      </c>
    </row>
    <row r="916" spans="2:3" x14ac:dyDescent="0.35">
      <c r="B916" s="34">
        <v>4332.96</v>
      </c>
      <c r="C916" s="4">
        <v>3.5</v>
      </c>
    </row>
    <row r="917" spans="2:3" x14ac:dyDescent="0.35">
      <c r="B917" s="35">
        <v>1800</v>
      </c>
      <c r="C917" s="5">
        <v>4.0999999999999996</v>
      </c>
    </row>
    <row r="918" spans="2:3" x14ac:dyDescent="0.35">
      <c r="B918" s="34">
        <v>990</v>
      </c>
      <c r="C918" s="4">
        <v>4.5</v>
      </c>
    </row>
    <row r="919" spans="2:3" x14ac:dyDescent="0.35">
      <c r="B919" s="35">
        <v>4699</v>
      </c>
      <c r="C919" s="5">
        <v>4.4000000000000004</v>
      </c>
    </row>
    <row r="920" spans="2:3" x14ac:dyDescent="0.35">
      <c r="B920" s="34">
        <v>5490</v>
      </c>
      <c r="C920" s="4">
        <v>4.0999999999999996</v>
      </c>
    </row>
    <row r="921" spans="2:3" x14ac:dyDescent="0.35">
      <c r="B921" s="35">
        <v>100</v>
      </c>
      <c r="C921" s="5">
        <v>4.3</v>
      </c>
    </row>
    <row r="922" spans="2:3" x14ac:dyDescent="0.35">
      <c r="B922" s="34">
        <v>2790</v>
      </c>
      <c r="C922" s="4">
        <v>3.6</v>
      </c>
    </row>
    <row r="923" spans="2:3" x14ac:dyDescent="0.35">
      <c r="B923" s="35">
        <v>999</v>
      </c>
      <c r="C923" s="5">
        <v>4</v>
      </c>
    </row>
    <row r="924" spans="2:3" x14ac:dyDescent="0.35">
      <c r="B924" s="34">
        <v>1208</v>
      </c>
      <c r="C924" s="4">
        <v>4.0999999999999996</v>
      </c>
    </row>
    <row r="925" spans="2:3" x14ac:dyDescent="0.35">
      <c r="B925" s="35">
        <v>899</v>
      </c>
      <c r="C925" s="5">
        <v>4.5</v>
      </c>
    </row>
    <row r="926" spans="2:3" x14ac:dyDescent="0.35">
      <c r="B926" s="34">
        <v>3999</v>
      </c>
      <c r="C926" s="4">
        <v>4.2</v>
      </c>
    </row>
    <row r="927" spans="2:3" x14ac:dyDescent="0.35">
      <c r="B927" s="35">
        <v>2499</v>
      </c>
      <c r="C927" s="5">
        <v>4.3</v>
      </c>
    </row>
    <row r="928" spans="2:3" x14ac:dyDescent="0.35">
      <c r="B928" s="34">
        <v>395</v>
      </c>
      <c r="C928" s="4">
        <v>4.2</v>
      </c>
    </row>
    <row r="929" spans="2:3" x14ac:dyDescent="0.35">
      <c r="B929" s="35">
        <v>1645</v>
      </c>
      <c r="C929" s="5">
        <v>4.5999999999999996</v>
      </c>
    </row>
    <row r="930" spans="2:3" x14ac:dyDescent="0.35">
      <c r="B930" s="34">
        <v>310</v>
      </c>
      <c r="C930" s="4">
        <v>4.5</v>
      </c>
    </row>
    <row r="931" spans="2:3" x14ac:dyDescent="0.35">
      <c r="B931" s="35">
        <v>149</v>
      </c>
      <c r="C931" s="5">
        <v>4.3</v>
      </c>
    </row>
    <row r="932" spans="2:3" x14ac:dyDescent="0.35">
      <c r="B932" s="34">
        <v>1499</v>
      </c>
      <c r="C932" s="4">
        <v>4.0999999999999996</v>
      </c>
    </row>
    <row r="933" spans="2:3" x14ac:dyDescent="0.35">
      <c r="B933" s="35">
        <v>1299</v>
      </c>
      <c r="C933" s="5">
        <v>4.5</v>
      </c>
    </row>
    <row r="934" spans="2:3" x14ac:dyDescent="0.35">
      <c r="B934" s="34">
        <v>4199</v>
      </c>
      <c r="C934" s="4">
        <v>3.5</v>
      </c>
    </row>
    <row r="935" spans="2:3" x14ac:dyDescent="0.35">
      <c r="B935" s="35">
        <v>4000</v>
      </c>
      <c r="C935" s="5">
        <v>4.4000000000000004</v>
      </c>
    </row>
    <row r="936" spans="2:3" x14ac:dyDescent="0.35">
      <c r="B936" s="34">
        <v>250</v>
      </c>
      <c r="C936" s="4">
        <v>4.2</v>
      </c>
    </row>
    <row r="937" spans="2:3" x14ac:dyDescent="0.35">
      <c r="B937" s="35">
        <v>2199</v>
      </c>
      <c r="C937" s="5">
        <v>4.4000000000000004</v>
      </c>
    </row>
    <row r="938" spans="2:3" x14ac:dyDescent="0.35">
      <c r="B938" s="34">
        <v>100</v>
      </c>
      <c r="C938" s="4">
        <v>4.4000000000000004</v>
      </c>
    </row>
    <row r="939" spans="2:3" x14ac:dyDescent="0.35">
      <c r="B939" s="35">
        <v>5999</v>
      </c>
      <c r="C939" s="5">
        <v>4.2</v>
      </c>
    </row>
    <row r="940" spans="2:3" x14ac:dyDescent="0.35">
      <c r="B940" s="34">
        <v>1995</v>
      </c>
      <c r="C940" s="4">
        <v>4.5</v>
      </c>
    </row>
    <row r="941" spans="2:3" x14ac:dyDescent="0.35">
      <c r="B941" s="35">
        <v>2100</v>
      </c>
      <c r="C941" s="5">
        <v>4.3</v>
      </c>
    </row>
    <row r="942" spans="2:3" x14ac:dyDescent="0.35">
      <c r="B942" s="34">
        <v>1199</v>
      </c>
      <c r="C942" s="4">
        <v>3.8</v>
      </c>
    </row>
    <row r="943" spans="2:3" x14ac:dyDescent="0.35">
      <c r="B943" s="35">
        <v>999</v>
      </c>
      <c r="C943" s="5">
        <v>3.9</v>
      </c>
    </row>
    <row r="944" spans="2:3" x14ac:dyDescent="0.35">
      <c r="B944" s="34">
        <v>2499</v>
      </c>
      <c r="C944" s="4">
        <v>4</v>
      </c>
    </row>
    <row r="945" spans="2:3" x14ac:dyDescent="0.35">
      <c r="B945" s="35">
        <v>3990</v>
      </c>
      <c r="C945" s="5">
        <v>4.0999999999999996</v>
      </c>
    </row>
    <row r="946" spans="2:3" x14ac:dyDescent="0.35">
      <c r="B946" s="34">
        <v>200</v>
      </c>
      <c r="C946" s="4">
        <v>4.4000000000000004</v>
      </c>
    </row>
    <row r="947" spans="2:3" x14ac:dyDescent="0.35">
      <c r="B947" s="35">
        <v>230</v>
      </c>
      <c r="C947" s="5">
        <v>4.4000000000000004</v>
      </c>
    </row>
    <row r="948" spans="2:3" x14ac:dyDescent="0.35">
      <c r="B948" s="34">
        <v>2796</v>
      </c>
      <c r="C948" s="4">
        <v>4.4000000000000004</v>
      </c>
    </row>
    <row r="949" spans="2:3" x14ac:dyDescent="0.35">
      <c r="B949" s="35">
        <v>999</v>
      </c>
      <c r="C949" s="5">
        <v>3.5</v>
      </c>
    </row>
    <row r="950" spans="2:3" x14ac:dyDescent="0.35">
      <c r="B950" s="34">
        <v>3499</v>
      </c>
      <c r="C950" s="4">
        <v>4.5</v>
      </c>
    </row>
    <row r="951" spans="2:3" x14ac:dyDescent="0.35">
      <c r="B951" s="35">
        <v>349</v>
      </c>
      <c r="C951" s="5">
        <v>4.0999999999999996</v>
      </c>
    </row>
    <row r="952" spans="2:3" x14ac:dyDescent="0.35">
      <c r="B952" s="34">
        <v>723</v>
      </c>
      <c r="C952" s="4">
        <v>4.4000000000000004</v>
      </c>
    </row>
    <row r="953" spans="2:3" x14ac:dyDescent="0.35">
      <c r="B953" s="35">
        <v>5999</v>
      </c>
      <c r="C953" s="5">
        <v>4.0999999999999996</v>
      </c>
    </row>
    <row r="954" spans="2:3" x14ac:dyDescent="0.35">
      <c r="B954" s="34">
        <v>12499</v>
      </c>
      <c r="C954" s="4">
        <v>4.2</v>
      </c>
    </row>
    <row r="955" spans="2:3" x14ac:dyDescent="0.35">
      <c r="B955" s="35">
        <v>1290</v>
      </c>
      <c r="C955" s="5">
        <v>4.2</v>
      </c>
    </row>
    <row r="956" spans="2:3" x14ac:dyDescent="0.35">
      <c r="B956" s="34">
        <v>200</v>
      </c>
      <c r="C956" s="4">
        <v>4.3</v>
      </c>
    </row>
    <row r="957" spans="2:3" x14ac:dyDescent="0.35">
      <c r="B957" s="35">
        <v>5999</v>
      </c>
      <c r="C957" s="5">
        <v>4.3</v>
      </c>
    </row>
    <row r="958" spans="2:3" x14ac:dyDescent="0.35">
      <c r="B958" s="34">
        <v>499</v>
      </c>
      <c r="C958" s="4">
        <v>3.7</v>
      </c>
    </row>
    <row r="959" spans="2:3" x14ac:dyDescent="0.35">
      <c r="B959" s="35">
        <v>2499</v>
      </c>
      <c r="C959" s="5">
        <v>3.9</v>
      </c>
    </row>
    <row r="960" spans="2:3" x14ac:dyDescent="0.35">
      <c r="B960" s="34">
        <v>1599</v>
      </c>
      <c r="C960" s="4">
        <v>4.5</v>
      </c>
    </row>
    <row r="961" spans="2:3" x14ac:dyDescent="0.35">
      <c r="B961" s="35">
        <v>2990</v>
      </c>
      <c r="C961" s="5">
        <v>4.0999999999999996</v>
      </c>
    </row>
    <row r="962" spans="2:3" x14ac:dyDescent="0.35">
      <c r="B962" s="34">
        <v>320</v>
      </c>
      <c r="C962" s="4">
        <v>4</v>
      </c>
    </row>
    <row r="963" spans="2:3" x14ac:dyDescent="0.35">
      <c r="B963" s="35">
        <v>999</v>
      </c>
      <c r="C963" s="5">
        <v>3.8</v>
      </c>
    </row>
    <row r="964" spans="2:3" x14ac:dyDescent="0.35">
      <c r="B964" s="34">
        <v>3875</v>
      </c>
      <c r="C964" s="4">
        <v>3.4</v>
      </c>
    </row>
    <row r="965" spans="2:3" x14ac:dyDescent="0.35">
      <c r="B965" s="35">
        <v>19110</v>
      </c>
      <c r="C965" s="5">
        <v>4.3</v>
      </c>
    </row>
    <row r="966" spans="2:3" x14ac:dyDescent="0.35">
      <c r="B966" s="34">
        <v>999</v>
      </c>
      <c r="C966" s="4">
        <v>4.3</v>
      </c>
    </row>
    <row r="967" spans="2:3" x14ac:dyDescent="0.35">
      <c r="B967" s="35">
        <v>150</v>
      </c>
      <c r="C967" s="5">
        <v>4.3</v>
      </c>
    </row>
    <row r="968" spans="2:3" x14ac:dyDescent="0.35">
      <c r="B968" s="34">
        <v>1499</v>
      </c>
      <c r="C968" s="4">
        <v>4.2</v>
      </c>
    </row>
    <row r="969" spans="2:3" x14ac:dyDescent="0.35">
      <c r="B969" s="35">
        <v>2999</v>
      </c>
      <c r="C969" s="5">
        <v>4.0999999999999996</v>
      </c>
    </row>
    <row r="970" spans="2:3" x14ac:dyDescent="0.35">
      <c r="B970" s="34">
        <v>899</v>
      </c>
      <c r="C970" s="4">
        <v>4</v>
      </c>
    </row>
    <row r="971" spans="2:3" x14ac:dyDescent="0.35">
      <c r="B971" s="35">
        <v>349</v>
      </c>
      <c r="C971" s="5">
        <v>4.3</v>
      </c>
    </row>
    <row r="972" spans="2:3" x14ac:dyDescent="0.35">
      <c r="B972" s="34">
        <v>1490</v>
      </c>
      <c r="C972" s="4">
        <v>4</v>
      </c>
    </row>
    <row r="973" spans="2:3" x14ac:dyDescent="0.35">
      <c r="B973" s="35">
        <v>1999</v>
      </c>
      <c r="C973" s="5">
        <v>4.0999999999999996</v>
      </c>
    </row>
    <row r="974" spans="2:3" x14ac:dyDescent="0.35">
      <c r="B974" s="34">
        <v>1500</v>
      </c>
      <c r="C974" s="4">
        <v>4</v>
      </c>
    </row>
    <row r="975" spans="2:3" x14ac:dyDescent="0.35">
      <c r="B975" s="35">
        <v>5499</v>
      </c>
      <c r="C975" s="5">
        <v>3.8</v>
      </c>
    </row>
    <row r="976" spans="2:3" x14ac:dyDescent="0.35">
      <c r="B976" s="34">
        <v>1499</v>
      </c>
      <c r="C976" s="4">
        <v>4.2</v>
      </c>
    </row>
    <row r="977" spans="2:3" x14ac:dyDescent="0.35">
      <c r="B977" s="35">
        <v>775</v>
      </c>
      <c r="C977" s="5">
        <v>4.3</v>
      </c>
    </row>
    <row r="978" spans="2:3" x14ac:dyDescent="0.35">
      <c r="B978" s="34">
        <v>32000</v>
      </c>
      <c r="C978" s="4">
        <v>4.4000000000000004</v>
      </c>
    </row>
    <row r="979" spans="2:3" x14ac:dyDescent="0.35">
      <c r="B979" s="35">
        <v>1300</v>
      </c>
      <c r="C979" s="5">
        <v>4.0999999999999996</v>
      </c>
    </row>
    <row r="980" spans="2:3" x14ac:dyDescent="0.35">
      <c r="B980" s="34">
        <v>1999</v>
      </c>
      <c r="C980" s="4">
        <v>4.5</v>
      </c>
    </row>
    <row r="981" spans="2:3" x14ac:dyDescent="0.35">
      <c r="B981" s="35">
        <v>999</v>
      </c>
      <c r="C981" s="5">
        <v>4</v>
      </c>
    </row>
    <row r="982" spans="2:3" x14ac:dyDescent="0.35">
      <c r="B982" s="34">
        <v>1999</v>
      </c>
      <c r="C982" s="4">
        <v>4.2</v>
      </c>
    </row>
    <row r="983" spans="2:3" x14ac:dyDescent="0.35">
      <c r="B983" s="35">
        <v>2199</v>
      </c>
      <c r="C983" s="5">
        <v>3.9</v>
      </c>
    </row>
    <row r="984" spans="2:3" x14ac:dyDescent="0.35">
      <c r="B984" s="34">
        <v>1999</v>
      </c>
      <c r="C984" s="4">
        <v>4.3</v>
      </c>
    </row>
    <row r="985" spans="2:3" x14ac:dyDescent="0.35">
      <c r="B985" s="35">
        <v>1799</v>
      </c>
      <c r="C985" s="5">
        <v>4</v>
      </c>
    </row>
    <row r="986" spans="2:3" x14ac:dyDescent="0.35">
      <c r="B986" s="34">
        <v>845</v>
      </c>
      <c r="C986" s="4">
        <v>4.2</v>
      </c>
    </row>
    <row r="987" spans="2:3" x14ac:dyDescent="0.35">
      <c r="B987" s="35">
        <v>1099</v>
      </c>
      <c r="C987" s="5">
        <v>4.3</v>
      </c>
    </row>
    <row r="988" spans="2:3" x14ac:dyDescent="0.35">
      <c r="B988" s="34">
        <v>7999</v>
      </c>
      <c r="C988" s="4">
        <v>4.2</v>
      </c>
    </row>
    <row r="989" spans="2:3" x14ac:dyDescent="0.35">
      <c r="B989" s="35">
        <v>1499</v>
      </c>
      <c r="C989" s="5">
        <v>4.2</v>
      </c>
    </row>
    <row r="990" spans="2:3" x14ac:dyDescent="0.35">
      <c r="B990" s="34">
        <v>1499</v>
      </c>
      <c r="C990" s="4">
        <v>4.0999999999999996</v>
      </c>
    </row>
    <row r="991" spans="2:3" x14ac:dyDescent="0.35">
      <c r="B991" s="35">
        <v>2999</v>
      </c>
      <c r="C991" s="5">
        <v>4.3</v>
      </c>
    </row>
    <row r="992" spans="2:3" x14ac:dyDescent="0.35">
      <c r="B992" s="34">
        <v>1299</v>
      </c>
      <c r="C992" s="4">
        <v>4.3</v>
      </c>
    </row>
    <row r="993" spans="2:3" x14ac:dyDescent="0.35">
      <c r="B993" s="35">
        <v>300</v>
      </c>
      <c r="C993" s="5">
        <v>4.2</v>
      </c>
    </row>
    <row r="994" spans="2:3" x14ac:dyDescent="0.35">
      <c r="B994" s="34">
        <v>1995</v>
      </c>
      <c r="C994" s="4">
        <v>4.5</v>
      </c>
    </row>
    <row r="995" spans="2:3" x14ac:dyDescent="0.35">
      <c r="B995" s="35">
        <v>535</v>
      </c>
      <c r="C995" s="5">
        <v>4.4000000000000004</v>
      </c>
    </row>
    <row r="996" spans="2:3" x14ac:dyDescent="0.35">
      <c r="B996" s="34">
        <v>24999</v>
      </c>
      <c r="C996" s="4">
        <v>4.2</v>
      </c>
    </row>
    <row r="997" spans="2:3" x14ac:dyDescent="0.35">
      <c r="B997" s="35">
        <v>1099</v>
      </c>
      <c r="C997" s="5">
        <v>4.0999999999999996</v>
      </c>
    </row>
    <row r="998" spans="2:3" x14ac:dyDescent="0.35">
      <c r="B998" s="34">
        <v>450</v>
      </c>
      <c r="C998" s="4">
        <v>4.3</v>
      </c>
    </row>
    <row r="999" spans="2:3" x14ac:dyDescent="0.35">
      <c r="B999" s="35">
        <v>3999</v>
      </c>
      <c r="C999" s="5">
        <v>4.4000000000000004</v>
      </c>
    </row>
    <row r="1000" spans="2:3" x14ac:dyDescent="0.35">
      <c r="B1000" s="34">
        <v>599</v>
      </c>
      <c r="C1000" s="4">
        <v>4.0999999999999996</v>
      </c>
    </row>
    <row r="1001" spans="2:3" x14ac:dyDescent="0.35">
      <c r="B1001" s="35">
        <v>7005</v>
      </c>
      <c r="C1001" s="5">
        <v>3.6</v>
      </c>
    </row>
    <row r="1002" spans="2:3" x14ac:dyDescent="0.35">
      <c r="B1002" s="34">
        <v>1199</v>
      </c>
      <c r="C1002" s="4">
        <v>4</v>
      </c>
    </row>
    <row r="1003" spans="2:3" x14ac:dyDescent="0.35">
      <c r="B1003" s="35">
        <v>2999</v>
      </c>
      <c r="C1003" s="5">
        <v>4</v>
      </c>
    </row>
    <row r="1004" spans="2:3" x14ac:dyDescent="0.35">
      <c r="B1004" s="34">
        <v>799</v>
      </c>
      <c r="C1004" s="4">
        <v>4.4000000000000004</v>
      </c>
    </row>
    <row r="1005" spans="2:3" x14ac:dyDescent="0.35">
      <c r="B1005" s="35">
        <v>999</v>
      </c>
      <c r="C1005" s="5">
        <v>3.9</v>
      </c>
    </row>
    <row r="1006" spans="2:3" x14ac:dyDescent="0.35">
      <c r="B1006" s="34">
        <v>999</v>
      </c>
      <c r="C1006" s="4">
        <v>4.3</v>
      </c>
    </row>
    <row r="1007" spans="2:3" x14ac:dyDescent="0.35">
      <c r="B1007" s="35">
        <v>2895</v>
      </c>
      <c r="C1007" s="5">
        <v>4.5999999999999996</v>
      </c>
    </row>
    <row r="1008" spans="2:3" x14ac:dyDescent="0.35">
      <c r="B1008" s="34">
        <v>1500</v>
      </c>
      <c r="C1008" s="4">
        <v>4.4000000000000004</v>
      </c>
    </row>
    <row r="1009" spans="2:3" x14ac:dyDescent="0.35">
      <c r="B1009" s="35">
        <v>3195</v>
      </c>
      <c r="C1009" s="5">
        <v>4.5</v>
      </c>
    </row>
    <row r="1010" spans="2:3" x14ac:dyDescent="0.35">
      <c r="B1010" s="34">
        <v>6355</v>
      </c>
      <c r="C1010" s="4">
        <v>3.9</v>
      </c>
    </row>
    <row r="1011" spans="2:3" x14ac:dyDescent="0.35">
      <c r="B1011" s="35">
        <v>699</v>
      </c>
      <c r="C1011" s="5">
        <v>4.0999999999999996</v>
      </c>
    </row>
    <row r="1012" spans="2:3" x14ac:dyDescent="0.35">
      <c r="B1012" s="34">
        <v>2999</v>
      </c>
      <c r="C1012" s="4">
        <v>4.3</v>
      </c>
    </row>
    <row r="1013" spans="2:3" x14ac:dyDescent="0.35">
      <c r="B1013" s="35">
        <v>1499</v>
      </c>
      <c r="C1013" s="5">
        <v>4.5</v>
      </c>
    </row>
    <row r="1014" spans="2:3" x14ac:dyDescent="0.35">
      <c r="B1014" s="34">
        <v>165</v>
      </c>
      <c r="C1014" s="4">
        <v>4.5</v>
      </c>
    </row>
    <row r="1015" spans="2:3" x14ac:dyDescent="0.35">
      <c r="B1015" s="35">
        <v>3499</v>
      </c>
      <c r="C1015" s="5">
        <v>3.6</v>
      </c>
    </row>
    <row r="1016" spans="2:3" x14ac:dyDescent="0.35">
      <c r="B1016" s="34">
        <v>7500</v>
      </c>
      <c r="C1016" s="4">
        <v>4.0999999999999996</v>
      </c>
    </row>
    <row r="1017" spans="2:3" x14ac:dyDescent="0.35">
      <c r="B1017" s="35">
        <v>700</v>
      </c>
      <c r="C1017" s="5">
        <v>4.3</v>
      </c>
    </row>
    <row r="1018" spans="2:3" x14ac:dyDescent="0.35">
      <c r="B1018" s="34">
        <v>39</v>
      </c>
      <c r="C1018" s="4">
        <v>3.8</v>
      </c>
    </row>
    <row r="1019" spans="2:3" x14ac:dyDescent="0.35">
      <c r="B1019" s="35">
        <v>37999</v>
      </c>
      <c r="C1019" s="5">
        <v>4.5999999999999996</v>
      </c>
    </row>
    <row r="1020" spans="2:3" x14ac:dyDescent="0.35">
      <c r="B1020" s="34">
        <v>1990</v>
      </c>
      <c r="C1020" s="4">
        <v>4.0999999999999996</v>
      </c>
    </row>
    <row r="1021" spans="2:3" x14ac:dyDescent="0.35">
      <c r="B1021" s="35">
        <v>1949</v>
      </c>
      <c r="C1021" s="5">
        <v>4</v>
      </c>
    </row>
    <row r="1022" spans="2:3" x14ac:dyDescent="0.35">
      <c r="B1022" s="34">
        <v>899</v>
      </c>
      <c r="C1022" s="4">
        <v>4.5</v>
      </c>
    </row>
    <row r="1023" spans="2:3" x14ac:dyDescent="0.35">
      <c r="B1023" s="35">
        <v>1547</v>
      </c>
      <c r="C1023" s="5">
        <v>4.3</v>
      </c>
    </row>
    <row r="1024" spans="2:3" x14ac:dyDescent="0.35">
      <c r="B1024" s="34">
        <v>1299</v>
      </c>
      <c r="C1024" s="4">
        <v>4</v>
      </c>
    </row>
    <row r="1025" spans="2:3" x14ac:dyDescent="0.35">
      <c r="B1025" s="35">
        <v>599</v>
      </c>
      <c r="C1025" s="5">
        <v>4.5</v>
      </c>
    </row>
    <row r="1026" spans="2:3" x14ac:dyDescent="0.35">
      <c r="B1026" s="34">
        <v>499</v>
      </c>
      <c r="C1026" s="4">
        <v>4</v>
      </c>
    </row>
    <row r="1027" spans="2:3" x14ac:dyDescent="0.35">
      <c r="B1027" s="35">
        <v>230</v>
      </c>
      <c r="C1027" s="5">
        <v>4.5</v>
      </c>
    </row>
    <row r="1028" spans="2:3" x14ac:dyDescent="0.35">
      <c r="B1028" s="34">
        <v>999</v>
      </c>
      <c r="C1028" s="4">
        <v>4.0999999999999996</v>
      </c>
    </row>
    <row r="1029" spans="2:3" x14ac:dyDescent="0.35">
      <c r="B1029" s="35">
        <v>700</v>
      </c>
      <c r="C1029" s="5">
        <v>4.3</v>
      </c>
    </row>
    <row r="1030" spans="2:3" x14ac:dyDescent="0.35">
      <c r="B1030" s="34">
        <v>1150</v>
      </c>
      <c r="C1030" s="4">
        <v>4.0999999999999996</v>
      </c>
    </row>
    <row r="1031" spans="2:3" x14ac:dyDescent="0.35">
      <c r="B1031" s="35">
        <v>1499</v>
      </c>
      <c r="C1031" s="5">
        <v>4</v>
      </c>
    </row>
    <row r="1032" spans="2:3" x14ac:dyDescent="0.35">
      <c r="B1032" s="34">
        <v>1299</v>
      </c>
      <c r="C1032" s="4">
        <v>4.0999999999999996</v>
      </c>
    </row>
    <row r="1033" spans="2:3" x14ac:dyDescent="0.35">
      <c r="B1033" s="35">
        <v>499</v>
      </c>
      <c r="C1033" s="5">
        <v>4.0999999999999996</v>
      </c>
    </row>
    <row r="1034" spans="2:3" x14ac:dyDescent="0.35">
      <c r="B1034" s="34">
        <v>1090</v>
      </c>
      <c r="C1034" s="4">
        <v>4.4000000000000004</v>
      </c>
    </row>
    <row r="1035" spans="2:3" x14ac:dyDescent="0.35">
      <c r="B1035" s="35">
        <v>399</v>
      </c>
      <c r="C1035" s="5">
        <v>4</v>
      </c>
    </row>
    <row r="1036" spans="2:3" x14ac:dyDescent="0.35">
      <c r="B1036" s="34">
        <v>100</v>
      </c>
      <c r="C1036" s="4">
        <v>4.0999999999999996</v>
      </c>
    </row>
    <row r="1037" spans="2:3" x14ac:dyDescent="0.35">
      <c r="B1037" s="35">
        <v>1999</v>
      </c>
      <c r="C1037" s="5">
        <v>4.4000000000000004</v>
      </c>
    </row>
    <row r="1038" spans="2:3" x14ac:dyDescent="0.35">
      <c r="B1038" s="34">
        <v>1800</v>
      </c>
      <c r="C1038" s="4">
        <v>4.3</v>
      </c>
    </row>
    <row r="1039" spans="2:3" x14ac:dyDescent="0.35">
      <c r="B1039" s="35">
        <v>499</v>
      </c>
      <c r="C1039" s="5">
        <v>4.2</v>
      </c>
    </row>
    <row r="1040" spans="2:3" x14ac:dyDescent="0.35">
      <c r="B1040" s="34">
        <v>39</v>
      </c>
      <c r="C1040" s="4">
        <v>3.6</v>
      </c>
    </row>
    <row r="1041" spans="2:3" x14ac:dyDescent="0.35">
      <c r="B1041" s="35">
        <v>3599</v>
      </c>
      <c r="C1041" s="5">
        <v>4.2</v>
      </c>
    </row>
    <row r="1042" spans="2:3" x14ac:dyDescent="0.35">
      <c r="B1042" s="34">
        <v>3990</v>
      </c>
      <c r="C1042" s="4">
        <v>4.2</v>
      </c>
    </row>
    <row r="1043" spans="2:3" x14ac:dyDescent="0.35">
      <c r="B1043" s="35">
        <v>499</v>
      </c>
      <c r="C1043" s="5">
        <v>3.9</v>
      </c>
    </row>
    <row r="1044" spans="2:3" x14ac:dyDescent="0.35">
      <c r="B1044" s="34">
        <v>1499</v>
      </c>
      <c r="C1044" s="4">
        <v>4.2</v>
      </c>
    </row>
    <row r="1045" spans="2:3" x14ac:dyDescent="0.35">
      <c r="B1045" s="35">
        <v>120</v>
      </c>
      <c r="C1045" s="5">
        <v>4.5</v>
      </c>
    </row>
    <row r="1046" spans="2:3" x14ac:dyDescent="0.35">
      <c r="B1046" s="34">
        <v>3499</v>
      </c>
      <c r="C1046" s="4">
        <v>4.3</v>
      </c>
    </row>
    <row r="1047" spans="2:3" x14ac:dyDescent="0.35">
      <c r="B1047" s="35">
        <v>420</v>
      </c>
      <c r="C1047" s="5">
        <v>4.2</v>
      </c>
    </row>
    <row r="1048" spans="2:3" x14ac:dyDescent="0.35">
      <c r="B1048" s="34">
        <v>225</v>
      </c>
      <c r="C1048" s="4">
        <v>4.0999999999999996</v>
      </c>
    </row>
    <row r="1049" spans="2:3" x14ac:dyDescent="0.35">
      <c r="B1049" s="35">
        <v>799</v>
      </c>
      <c r="C1049" s="5">
        <v>4.0999999999999996</v>
      </c>
    </row>
    <row r="1050" spans="2:3" x14ac:dyDescent="0.35">
      <c r="B1050" s="34">
        <v>3999</v>
      </c>
      <c r="C1050" s="4">
        <v>4.5999999999999996</v>
      </c>
    </row>
    <row r="1051" spans="2:3" x14ac:dyDescent="0.35">
      <c r="B1051" s="35">
        <v>9625</v>
      </c>
      <c r="C1051" s="5">
        <v>3.8</v>
      </c>
    </row>
    <row r="1052" spans="2:3" x14ac:dyDescent="0.35">
      <c r="B1052" s="34">
        <v>6100</v>
      </c>
      <c r="C1052" s="4">
        <v>4.3</v>
      </c>
    </row>
    <row r="1053" spans="2:3" x14ac:dyDescent="0.35">
      <c r="B1053" s="35">
        <v>1299</v>
      </c>
      <c r="C1053" s="5">
        <v>4.2</v>
      </c>
    </row>
    <row r="1054" spans="2:3" x14ac:dyDescent="0.35">
      <c r="B1054" s="34">
        <v>1300</v>
      </c>
      <c r="C1054" s="4">
        <v>4.2</v>
      </c>
    </row>
    <row r="1055" spans="2:3" x14ac:dyDescent="0.35">
      <c r="B1055" s="35">
        <v>400</v>
      </c>
      <c r="C1055" s="5">
        <v>4.4000000000000004</v>
      </c>
    </row>
    <row r="1056" spans="2:3" x14ac:dyDescent="0.35">
      <c r="B1056" s="34">
        <v>1399</v>
      </c>
      <c r="C1056" s="4">
        <v>3.9</v>
      </c>
    </row>
    <row r="1057" spans="2:3" x14ac:dyDescent="0.35">
      <c r="B1057" s="35">
        <v>59890</v>
      </c>
      <c r="C1057" s="5">
        <v>4</v>
      </c>
    </row>
    <row r="1058" spans="2:3" x14ac:dyDescent="0.35">
      <c r="B1058" s="34">
        <v>2490</v>
      </c>
      <c r="C1058" s="4">
        <v>4.2</v>
      </c>
    </row>
    <row r="1059" spans="2:3" x14ac:dyDescent="0.35">
      <c r="B1059" s="35">
        <v>1999</v>
      </c>
      <c r="C1059" s="5">
        <v>3.7</v>
      </c>
    </row>
    <row r="1060" spans="2:3" x14ac:dyDescent="0.35">
      <c r="B1060" s="34">
        <v>6999</v>
      </c>
      <c r="C1060" s="4">
        <v>4.5</v>
      </c>
    </row>
    <row r="1061" spans="2:3" x14ac:dyDescent="0.35">
      <c r="B1061" s="35">
        <v>999</v>
      </c>
      <c r="C1061" s="5">
        <v>4.5</v>
      </c>
    </row>
    <row r="1062" spans="2:3" x14ac:dyDescent="0.35">
      <c r="B1062" s="34">
        <v>800</v>
      </c>
      <c r="C1062" s="4">
        <v>3.6</v>
      </c>
    </row>
    <row r="1063" spans="2:3" x14ac:dyDescent="0.35">
      <c r="B1063" s="35">
        <v>999</v>
      </c>
      <c r="C1063" s="5">
        <v>4.3</v>
      </c>
    </row>
    <row r="1064" spans="2:3" x14ac:dyDescent="0.35">
      <c r="B1064" s="34">
        <v>2999</v>
      </c>
      <c r="C1064" s="4">
        <v>4.0999999999999996</v>
      </c>
    </row>
    <row r="1065" spans="2:3" x14ac:dyDescent="0.35">
      <c r="B1065" s="35">
        <v>1245</v>
      </c>
      <c r="C1065" s="5">
        <v>3.9</v>
      </c>
    </row>
    <row r="1066" spans="2:3" x14ac:dyDescent="0.35">
      <c r="B1066" s="34">
        <v>1695</v>
      </c>
      <c r="C1066" s="4">
        <v>3.6</v>
      </c>
    </row>
    <row r="1067" spans="2:3" x14ac:dyDescent="0.35">
      <c r="B1067" s="35">
        <v>2000</v>
      </c>
      <c r="C1067" s="5">
        <v>4</v>
      </c>
    </row>
    <row r="1068" spans="2:3" x14ac:dyDescent="0.35">
      <c r="B1068" s="34">
        <v>999</v>
      </c>
      <c r="C1068" s="4">
        <v>4.0999999999999996</v>
      </c>
    </row>
    <row r="1069" spans="2:3" x14ac:dyDescent="0.35">
      <c r="B1069" s="35">
        <v>1999</v>
      </c>
      <c r="C1069" s="5">
        <v>3.7</v>
      </c>
    </row>
    <row r="1070" spans="2:3" x14ac:dyDescent="0.35">
      <c r="B1070" s="34">
        <v>499</v>
      </c>
      <c r="C1070" s="4">
        <v>3.9</v>
      </c>
    </row>
    <row r="1071" spans="2:3" x14ac:dyDescent="0.35">
      <c r="B1071" s="35">
        <v>495</v>
      </c>
      <c r="C1071" s="5">
        <v>4.0999999999999996</v>
      </c>
    </row>
    <row r="1072" spans="2:3" x14ac:dyDescent="0.35">
      <c r="B1072" s="34">
        <v>1245</v>
      </c>
      <c r="C1072" s="4">
        <v>3.9</v>
      </c>
    </row>
    <row r="1073" spans="2:3" x14ac:dyDescent="0.35">
      <c r="B1073" s="35">
        <v>1549</v>
      </c>
      <c r="C1073" s="5">
        <v>3.9</v>
      </c>
    </row>
    <row r="1074" spans="2:3" x14ac:dyDescent="0.35">
      <c r="B1074" s="34">
        <v>1445</v>
      </c>
      <c r="C1074" s="4">
        <v>3.9</v>
      </c>
    </row>
    <row r="1075" spans="2:3" x14ac:dyDescent="0.35">
      <c r="B1075" s="35">
        <v>3193</v>
      </c>
      <c r="C1075" s="5">
        <v>3.8</v>
      </c>
    </row>
    <row r="1076" spans="2:3" x14ac:dyDescent="0.35">
      <c r="B1076" s="34">
        <v>1345</v>
      </c>
      <c r="C1076" s="4">
        <v>3.8</v>
      </c>
    </row>
    <row r="1077" spans="2:3" x14ac:dyDescent="0.35">
      <c r="B1077" s="35">
        <v>999</v>
      </c>
      <c r="C1077" s="5">
        <v>4.0999999999999996</v>
      </c>
    </row>
    <row r="1078" spans="2:3" x14ac:dyDescent="0.35">
      <c r="B1078" s="34">
        <v>1650</v>
      </c>
      <c r="C1078" s="4">
        <v>4.0999999999999996</v>
      </c>
    </row>
    <row r="1079" spans="2:3" x14ac:dyDescent="0.35">
      <c r="B1079" s="35">
        <v>499</v>
      </c>
      <c r="C1079" s="5">
        <v>3.3</v>
      </c>
    </row>
    <row r="1080" spans="2:3" x14ac:dyDescent="0.35">
      <c r="B1080" s="34">
        <v>1400</v>
      </c>
      <c r="C1080" s="4">
        <v>4.2</v>
      </c>
    </row>
    <row r="1081" spans="2:3" x14ac:dyDescent="0.35">
      <c r="B1081" s="35">
        <v>2500</v>
      </c>
      <c r="C1081" s="5">
        <v>4</v>
      </c>
    </row>
    <row r="1082" spans="2:3" x14ac:dyDescent="0.35">
      <c r="B1082" s="34">
        <v>6190</v>
      </c>
      <c r="C1082" s="4">
        <v>4.3</v>
      </c>
    </row>
    <row r="1083" spans="2:3" x14ac:dyDescent="0.35">
      <c r="B1083" s="35">
        <v>13999</v>
      </c>
      <c r="C1083" s="5">
        <v>4</v>
      </c>
    </row>
    <row r="1084" spans="2:3" x14ac:dyDescent="0.35">
      <c r="B1084" s="34">
        <v>2995</v>
      </c>
      <c r="C1084" s="4">
        <v>4.5</v>
      </c>
    </row>
    <row r="1085" spans="2:3" x14ac:dyDescent="0.35">
      <c r="B1085" s="35">
        <v>5890</v>
      </c>
      <c r="C1085" s="5">
        <v>4.0999999999999996</v>
      </c>
    </row>
    <row r="1086" spans="2:3" x14ac:dyDescent="0.35">
      <c r="B1086" s="34">
        <v>2000</v>
      </c>
      <c r="C1086" s="4">
        <v>4</v>
      </c>
    </row>
    <row r="1087" spans="2:3" x14ac:dyDescent="0.35">
      <c r="B1087" s="35">
        <v>13150</v>
      </c>
      <c r="C1087" s="5">
        <v>4.2</v>
      </c>
    </row>
    <row r="1088" spans="2:3" x14ac:dyDescent="0.35">
      <c r="B1088" s="34">
        <v>3500</v>
      </c>
      <c r="C1088" s="4">
        <v>3.8</v>
      </c>
    </row>
    <row r="1089" spans="2:3" x14ac:dyDescent="0.35">
      <c r="B1089" s="35">
        <v>785</v>
      </c>
      <c r="C1089" s="5">
        <v>4.2</v>
      </c>
    </row>
    <row r="1090" spans="2:3" x14ac:dyDescent="0.35">
      <c r="B1090" s="34">
        <v>3210</v>
      </c>
      <c r="C1090" s="4">
        <v>4.2</v>
      </c>
    </row>
    <row r="1091" spans="2:3" x14ac:dyDescent="0.35">
      <c r="B1091" s="35">
        <v>1000</v>
      </c>
      <c r="C1091" s="5">
        <v>3.6</v>
      </c>
    </row>
    <row r="1092" spans="2:3" x14ac:dyDescent="0.35">
      <c r="B1092" s="34">
        <v>2000</v>
      </c>
      <c r="C1092" s="4">
        <v>3.8</v>
      </c>
    </row>
    <row r="1093" spans="2:3" x14ac:dyDescent="0.35">
      <c r="B1093" s="35">
        <v>1999</v>
      </c>
      <c r="C1093" s="5">
        <v>4.0999999999999996</v>
      </c>
    </row>
    <row r="1094" spans="2:3" x14ac:dyDescent="0.35">
      <c r="B1094" s="34">
        <v>720</v>
      </c>
      <c r="C1094" s="4">
        <v>4.0999999999999996</v>
      </c>
    </row>
    <row r="1095" spans="2:3" x14ac:dyDescent="0.35">
      <c r="B1095" s="35">
        <v>1595</v>
      </c>
      <c r="C1095" s="5">
        <v>4.0999999999999996</v>
      </c>
    </row>
    <row r="1096" spans="2:3" x14ac:dyDescent="0.35">
      <c r="B1096" s="34">
        <v>3645</v>
      </c>
      <c r="C1096" s="4">
        <v>4.0999999999999996</v>
      </c>
    </row>
    <row r="1097" spans="2:3" x14ac:dyDescent="0.35">
      <c r="B1097" s="35">
        <v>7950</v>
      </c>
      <c r="C1097" s="5">
        <v>4.2</v>
      </c>
    </row>
    <row r="1098" spans="2:3" x14ac:dyDescent="0.35">
      <c r="B1098" s="34">
        <v>999</v>
      </c>
      <c r="C1098" s="4">
        <v>4</v>
      </c>
    </row>
    <row r="1099" spans="2:3" x14ac:dyDescent="0.35">
      <c r="B1099" s="35">
        <v>1745</v>
      </c>
      <c r="C1099" s="5">
        <v>4.3</v>
      </c>
    </row>
    <row r="1100" spans="2:3" x14ac:dyDescent="0.35">
      <c r="B1100" s="34">
        <v>1295</v>
      </c>
      <c r="C1100" s="4">
        <v>4.2</v>
      </c>
    </row>
    <row r="1101" spans="2:3" x14ac:dyDescent="0.35">
      <c r="B1101" s="35">
        <v>1499</v>
      </c>
      <c r="C1101" s="5">
        <v>4.2</v>
      </c>
    </row>
    <row r="1102" spans="2:3" x14ac:dyDescent="0.35">
      <c r="B1102" s="34">
        <v>1545</v>
      </c>
      <c r="C1102" s="4">
        <v>3.7</v>
      </c>
    </row>
    <row r="1103" spans="2:3" x14ac:dyDescent="0.35">
      <c r="B1103" s="35">
        <v>5000</v>
      </c>
      <c r="C1103" s="5">
        <v>4.0999999999999996</v>
      </c>
    </row>
    <row r="1104" spans="2:3" x14ac:dyDescent="0.35">
      <c r="B1104" s="34">
        <v>1695</v>
      </c>
      <c r="C1104" s="4">
        <v>4.4000000000000004</v>
      </c>
    </row>
    <row r="1105" spans="2:3" x14ac:dyDescent="0.35">
      <c r="B1105" s="35">
        <v>3945</v>
      </c>
      <c r="C1105" s="5">
        <v>3.8</v>
      </c>
    </row>
    <row r="1106" spans="2:3" x14ac:dyDescent="0.35">
      <c r="B1106" s="34">
        <v>2099</v>
      </c>
      <c r="C1106" s="4">
        <v>4</v>
      </c>
    </row>
    <row r="1107" spans="2:3" x14ac:dyDescent="0.35">
      <c r="B1107" s="35">
        <v>5295</v>
      </c>
      <c r="C1107" s="5">
        <v>4.2</v>
      </c>
    </row>
    <row r="1108" spans="2:3" x14ac:dyDescent="0.35">
      <c r="B1108" s="34">
        <v>3595</v>
      </c>
      <c r="C1108" s="4">
        <v>3.8</v>
      </c>
    </row>
    <row r="1109" spans="2:3" x14ac:dyDescent="0.35">
      <c r="B1109" s="35">
        <v>1699</v>
      </c>
      <c r="C1109" s="5">
        <v>4.2</v>
      </c>
    </row>
    <row r="1110" spans="2:3" x14ac:dyDescent="0.35">
      <c r="B1110" s="34">
        <v>1129</v>
      </c>
      <c r="C1110" s="4">
        <v>4</v>
      </c>
    </row>
    <row r="1111" spans="2:3" x14ac:dyDescent="0.35">
      <c r="B1111" s="35">
        <v>5795</v>
      </c>
      <c r="C1111" s="5">
        <v>3.9</v>
      </c>
    </row>
    <row r="1112" spans="2:3" x14ac:dyDescent="0.35">
      <c r="B1112" s="34">
        <v>999</v>
      </c>
      <c r="C1112" s="4">
        <v>4.3</v>
      </c>
    </row>
    <row r="1113" spans="2:3" x14ac:dyDescent="0.35">
      <c r="B1113" s="35">
        <v>2400</v>
      </c>
      <c r="C1113" s="5">
        <v>3.8</v>
      </c>
    </row>
    <row r="1114" spans="2:3" x14ac:dyDescent="0.35">
      <c r="B1114" s="34">
        <v>1299</v>
      </c>
      <c r="C1114" s="4">
        <v>4</v>
      </c>
    </row>
    <row r="1115" spans="2:3" x14ac:dyDescent="0.35">
      <c r="B1115" s="35">
        <v>1299</v>
      </c>
      <c r="C1115" s="5">
        <v>4.2</v>
      </c>
    </row>
    <row r="1116" spans="2:3" x14ac:dyDescent="0.35">
      <c r="B1116" s="34">
        <v>1090</v>
      </c>
      <c r="C1116" s="4">
        <v>4.2</v>
      </c>
    </row>
    <row r="1117" spans="2:3" x14ac:dyDescent="0.35">
      <c r="B1117" s="35">
        <v>2000</v>
      </c>
      <c r="C1117" s="5">
        <v>3.6</v>
      </c>
    </row>
    <row r="1118" spans="2:3" x14ac:dyDescent="0.35">
      <c r="B1118" s="34">
        <v>1545</v>
      </c>
      <c r="C1118" s="4">
        <v>4.3</v>
      </c>
    </row>
    <row r="1119" spans="2:3" x14ac:dyDescent="0.35">
      <c r="B1119" s="35">
        <v>1999</v>
      </c>
      <c r="C1119" s="5">
        <v>4</v>
      </c>
    </row>
    <row r="1120" spans="2:3" x14ac:dyDescent="0.35">
      <c r="B1120" s="34">
        <v>875</v>
      </c>
      <c r="C1120" s="4">
        <v>4.2</v>
      </c>
    </row>
    <row r="1121" spans="2:3" x14ac:dyDescent="0.35">
      <c r="B1121" s="35">
        <v>15270</v>
      </c>
      <c r="C1121" s="5">
        <v>4.0999999999999996</v>
      </c>
    </row>
    <row r="1122" spans="2:3" x14ac:dyDescent="0.35">
      <c r="B1122" s="34">
        <v>4195</v>
      </c>
      <c r="C1122" s="4">
        <v>4</v>
      </c>
    </row>
    <row r="1123" spans="2:3" x14ac:dyDescent="0.35">
      <c r="B1123" s="35">
        <v>1989</v>
      </c>
      <c r="C1123" s="5">
        <v>4.3</v>
      </c>
    </row>
    <row r="1124" spans="2:3" x14ac:dyDescent="0.35">
      <c r="B1124" s="34">
        <v>5000</v>
      </c>
      <c r="C1124" s="4">
        <v>4</v>
      </c>
    </row>
    <row r="1125" spans="2:3" x14ac:dyDescent="0.35">
      <c r="B1125" s="35">
        <v>990</v>
      </c>
      <c r="C1125" s="5">
        <v>3.9</v>
      </c>
    </row>
    <row r="1126" spans="2:3" x14ac:dyDescent="0.35">
      <c r="B1126" s="34">
        <v>1111</v>
      </c>
      <c r="C1126" s="4">
        <v>4.2</v>
      </c>
    </row>
    <row r="1127" spans="2:3" x14ac:dyDescent="0.35">
      <c r="B1127" s="35">
        <v>10400</v>
      </c>
      <c r="C1127" s="5">
        <v>4.0999999999999996</v>
      </c>
    </row>
    <row r="1128" spans="2:3" x14ac:dyDescent="0.35">
      <c r="B1128" s="34">
        <v>2490</v>
      </c>
      <c r="C1128" s="4">
        <v>4.4000000000000004</v>
      </c>
    </row>
    <row r="1129" spans="2:3" x14ac:dyDescent="0.35">
      <c r="B1129" s="35">
        <v>1900</v>
      </c>
      <c r="C1129" s="5">
        <v>4</v>
      </c>
    </row>
    <row r="1130" spans="2:3" x14ac:dyDescent="0.35">
      <c r="B1130" s="34">
        <v>6295</v>
      </c>
      <c r="C1130" s="4">
        <v>3.8</v>
      </c>
    </row>
    <row r="1131" spans="2:3" x14ac:dyDescent="0.35">
      <c r="B1131" s="35">
        <v>999</v>
      </c>
      <c r="C1131" s="5">
        <v>4</v>
      </c>
    </row>
    <row r="1132" spans="2:3" x14ac:dyDescent="0.35">
      <c r="B1132" s="34">
        <v>1699</v>
      </c>
      <c r="C1132" s="4">
        <v>3.1</v>
      </c>
    </row>
    <row r="1133" spans="2:3" x14ac:dyDescent="0.35">
      <c r="B1133" s="35">
        <v>1500</v>
      </c>
      <c r="C1133" s="5">
        <v>4.3</v>
      </c>
    </row>
    <row r="1134" spans="2:3" x14ac:dyDescent="0.35">
      <c r="B1134" s="34">
        <v>9650</v>
      </c>
      <c r="C1134" s="4">
        <v>4.2</v>
      </c>
    </row>
    <row r="1135" spans="2:3" x14ac:dyDescent="0.35">
      <c r="B1135" s="35">
        <v>10590</v>
      </c>
      <c r="C1135" s="5">
        <v>4.4000000000000004</v>
      </c>
    </row>
    <row r="1136" spans="2:3" x14ac:dyDescent="0.35">
      <c r="B1136" s="34">
        <v>1999</v>
      </c>
      <c r="C1136" s="4">
        <v>4.0999999999999996</v>
      </c>
    </row>
    <row r="1137" spans="2:3" x14ac:dyDescent="0.35">
      <c r="B1137" s="35">
        <v>89</v>
      </c>
      <c r="C1137" s="5">
        <v>4.2</v>
      </c>
    </row>
    <row r="1138" spans="2:3" x14ac:dyDescent="0.35">
      <c r="B1138" s="34">
        <v>2485</v>
      </c>
      <c r="C1138" s="4">
        <v>4.0999999999999996</v>
      </c>
    </row>
    <row r="1139" spans="2:3" x14ac:dyDescent="0.35">
      <c r="B1139" s="35">
        <v>899</v>
      </c>
      <c r="C1139" s="5">
        <v>4.0999999999999996</v>
      </c>
    </row>
    <row r="1140" spans="2:3" x14ac:dyDescent="0.35">
      <c r="B1140" s="34">
        <v>3279</v>
      </c>
      <c r="C1140" s="4">
        <v>4.0999999999999996</v>
      </c>
    </row>
    <row r="1141" spans="2:3" x14ac:dyDescent="0.35">
      <c r="B1141" s="35">
        <v>3799</v>
      </c>
      <c r="C1141" s="5">
        <v>3.9</v>
      </c>
    </row>
    <row r="1142" spans="2:3" x14ac:dyDescent="0.35">
      <c r="B1142" s="34">
        <v>1249</v>
      </c>
      <c r="C1142" s="4">
        <v>3.9</v>
      </c>
    </row>
    <row r="1143" spans="2:3" x14ac:dyDescent="0.35">
      <c r="B1143" s="35">
        <v>5000</v>
      </c>
      <c r="C1143" s="5">
        <v>3.8</v>
      </c>
    </row>
    <row r="1144" spans="2:3" x14ac:dyDescent="0.35">
      <c r="B1144" s="34">
        <v>7299</v>
      </c>
      <c r="C1144" s="4">
        <v>4</v>
      </c>
    </row>
    <row r="1145" spans="2:3" x14ac:dyDescent="0.35">
      <c r="B1145" s="35">
        <v>625</v>
      </c>
      <c r="C1145" s="5">
        <v>4.2</v>
      </c>
    </row>
    <row r="1146" spans="2:3" x14ac:dyDescent="0.35">
      <c r="B1146" s="34">
        <v>1020</v>
      </c>
      <c r="C1146" s="4">
        <v>4.0999999999999996</v>
      </c>
    </row>
    <row r="1147" spans="2:3" x14ac:dyDescent="0.35">
      <c r="B1147" s="35">
        <v>8990</v>
      </c>
      <c r="C1147" s="5">
        <v>4.3</v>
      </c>
    </row>
    <row r="1148" spans="2:3" x14ac:dyDescent="0.35">
      <c r="B1148" s="34">
        <v>1639</v>
      </c>
      <c r="C1148" s="4">
        <v>3.7</v>
      </c>
    </row>
    <row r="1149" spans="2:3" x14ac:dyDescent="0.35">
      <c r="B1149" s="35">
        <v>899</v>
      </c>
      <c r="C1149" s="5">
        <v>4.2</v>
      </c>
    </row>
    <row r="1150" spans="2:3" x14ac:dyDescent="0.35">
      <c r="B1150" s="34">
        <v>1199</v>
      </c>
      <c r="C1150" s="4">
        <v>4.3</v>
      </c>
    </row>
    <row r="1151" spans="2:3" x14ac:dyDescent="0.35">
      <c r="B1151" s="35">
        <v>1899</v>
      </c>
      <c r="C1151" s="5">
        <v>4.3</v>
      </c>
    </row>
    <row r="1152" spans="2:3" x14ac:dyDescent="0.35">
      <c r="B1152" s="34">
        <v>11595</v>
      </c>
      <c r="C1152" s="4">
        <v>4.4000000000000004</v>
      </c>
    </row>
    <row r="1153" spans="2:3" x14ac:dyDescent="0.35">
      <c r="B1153" s="35">
        <v>1750</v>
      </c>
      <c r="C1153" s="5">
        <v>3.8</v>
      </c>
    </row>
    <row r="1154" spans="2:3" x14ac:dyDescent="0.35">
      <c r="B1154" s="34">
        <v>2095</v>
      </c>
      <c r="C1154" s="4">
        <v>4.5</v>
      </c>
    </row>
    <row r="1155" spans="2:3" x14ac:dyDescent="0.35">
      <c r="B1155" s="35">
        <v>2300</v>
      </c>
      <c r="C1155" s="5">
        <v>3.8</v>
      </c>
    </row>
    <row r="1156" spans="2:3" x14ac:dyDescent="0.35">
      <c r="B1156" s="34">
        <v>2990</v>
      </c>
      <c r="C1156" s="4">
        <v>3.8</v>
      </c>
    </row>
    <row r="1157" spans="2:3" x14ac:dyDescent="0.35">
      <c r="B1157" s="35">
        <v>4295</v>
      </c>
      <c r="C1157" s="5">
        <v>4.0999999999999996</v>
      </c>
    </row>
    <row r="1158" spans="2:3" x14ac:dyDescent="0.35">
      <c r="B1158" s="34">
        <v>199</v>
      </c>
      <c r="C1158" s="4">
        <v>4.0999999999999996</v>
      </c>
    </row>
    <row r="1159" spans="2:3" x14ac:dyDescent="0.35">
      <c r="B1159" s="35">
        <v>2499</v>
      </c>
      <c r="C1159" s="5">
        <v>3.8</v>
      </c>
    </row>
    <row r="1160" spans="2:3" x14ac:dyDescent="0.35">
      <c r="B1160" s="34">
        <v>499</v>
      </c>
      <c r="C1160" s="4">
        <v>3.3</v>
      </c>
    </row>
    <row r="1161" spans="2:3" x14ac:dyDescent="0.35">
      <c r="B1161" s="35">
        <v>2400</v>
      </c>
      <c r="C1161" s="5">
        <v>4</v>
      </c>
    </row>
    <row r="1162" spans="2:3" x14ac:dyDescent="0.35">
      <c r="B1162" s="34">
        <v>749</v>
      </c>
      <c r="C1162" s="4">
        <v>4.5999999999999996</v>
      </c>
    </row>
    <row r="1163" spans="2:3" x14ac:dyDescent="0.35">
      <c r="B1163" s="35">
        <v>1775</v>
      </c>
      <c r="C1163" s="5">
        <v>3.9</v>
      </c>
    </row>
    <row r="1164" spans="2:3" x14ac:dyDescent="0.35">
      <c r="B1164" s="34">
        <v>1599</v>
      </c>
      <c r="C1164" s="4">
        <v>3.7</v>
      </c>
    </row>
    <row r="1165" spans="2:3" x14ac:dyDescent="0.35">
      <c r="B1165" s="35">
        <v>1795</v>
      </c>
      <c r="C1165" s="5">
        <v>4.2</v>
      </c>
    </row>
    <row r="1166" spans="2:3" x14ac:dyDescent="0.35">
      <c r="B1166" s="34">
        <v>15999</v>
      </c>
      <c r="C1166" s="4">
        <v>4.0999999999999996</v>
      </c>
    </row>
    <row r="1167" spans="2:3" x14ac:dyDescent="0.35">
      <c r="B1167" s="35">
        <v>1490</v>
      </c>
      <c r="C1167" s="5">
        <v>4.0999999999999996</v>
      </c>
    </row>
    <row r="1168" spans="2:3" x14ac:dyDescent="0.35">
      <c r="B1168" s="34">
        <v>1999</v>
      </c>
      <c r="C1168" s="4">
        <v>3.8</v>
      </c>
    </row>
    <row r="1169" spans="2:3" x14ac:dyDescent="0.35">
      <c r="B1169" s="35">
        <v>499</v>
      </c>
      <c r="C1169" s="5">
        <v>4.0999999999999996</v>
      </c>
    </row>
    <row r="1170" spans="2:3" x14ac:dyDescent="0.35">
      <c r="B1170" s="34">
        <v>299</v>
      </c>
      <c r="C1170" s="4">
        <v>4.5999999999999996</v>
      </c>
    </row>
    <row r="1171" spans="2:3" x14ac:dyDescent="0.35">
      <c r="B1171" s="35">
        <v>600</v>
      </c>
      <c r="C1171" s="5">
        <v>4.0999999999999996</v>
      </c>
    </row>
    <row r="1172" spans="2:3" x14ac:dyDescent="0.35">
      <c r="B1172" s="34">
        <v>1130</v>
      </c>
      <c r="C1172" s="4">
        <v>4.2</v>
      </c>
    </row>
    <row r="1173" spans="2:3" x14ac:dyDescent="0.35">
      <c r="B1173" s="35">
        <v>6295</v>
      </c>
      <c r="C1173" s="5">
        <v>3.9</v>
      </c>
    </row>
    <row r="1174" spans="2:3" x14ac:dyDescent="0.35">
      <c r="B1174" s="34">
        <v>9455</v>
      </c>
      <c r="C1174" s="4">
        <v>4.0999999999999996</v>
      </c>
    </row>
    <row r="1175" spans="2:3" x14ac:dyDescent="0.35">
      <c r="B1175" s="35">
        <v>699</v>
      </c>
      <c r="C1175" s="5">
        <v>4.0999999999999996</v>
      </c>
    </row>
    <row r="1176" spans="2:3" x14ac:dyDescent="0.35">
      <c r="B1176" s="34">
        <v>4999</v>
      </c>
      <c r="C1176" s="4">
        <v>4</v>
      </c>
    </row>
    <row r="1177" spans="2:3" x14ac:dyDescent="0.35">
      <c r="B1177" s="35">
        <v>2900</v>
      </c>
      <c r="C1177" s="5">
        <v>3.7</v>
      </c>
    </row>
    <row r="1178" spans="2:3" x14ac:dyDescent="0.35">
      <c r="B1178" s="34">
        <v>2499</v>
      </c>
      <c r="C1178" s="4">
        <v>4.0999999999999996</v>
      </c>
    </row>
    <row r="1179" spans="2:3" x14ac:dyDescent="0.35">
      <c r="B1179" s="35">
        <v>1190</v>
      </c>
      <c r="C1179" s="5">
        <v>4.0999999999999996</v>
      </c>
    </row>
    <row r="1180" spans="2:3" x14ac:dyDescent="0.35">
      <c r="B1180" s="34">
        <v>2100</v>
      </c>
      <c r="C1180" s="4">
        <v>4.0999999999999996</v>
      </c>
    </row>
    <row r="1181" spans="2:3" x14ac:dyDescent="0.35">
      <c r="B1181" s="35">
        <v>499</v>
      </c>
      <c r="C1181" s="5">
        <v>3.3</v>
      </c>
    </row>
    <row r="1182" spans="2:3" x14ac:dyDescent="0.35">
      <c r="B1182" s="34">
        <v>825</v>
      </c>
      <c r="C1182" s="4">
        <v>4.0999999999999996</v>
      </c>
    </row>
    <row r="1183" spans="2:3" x14ac:dyDescent="0.35">
      <c r="B1183" s="35">
        <v>1499</v>
      </c>
      <c r="C1183" s="5">
        <v>4.0999999999999996</v>
      </c>
    </row>
    <row r="1184" spans="2:3" x14ac:dyDescent="0.35">
      <c r="B1184" s="34">
        <v>9995</v>
      </c>
      <c r="C1184" s="4">
        <v>4.4000000000000004</v>
      </c>
    </row>
    <row r="1185" spans="2:3" x14ac:dyDescent="0.35">
      <c r="B1185" s="35">
        <v>999</v>
      </c>
      <c r="C1185" s="5">
        <v>4.3</v>
      </c>
    </row>
    <row r="1186" spans="2:3" x14ac:dyDescent="0.35">
      <c r="B1186" s="34">
        <v>6000</v>
      </c>
      <c r="C1186" s="4">
        <v>4.0999999999999996</v>
      </c>
    </row>
    <row r="1187" spans="2:3" x14ac:dyDescent="0.35">
      <c r="B1187" s="35">
        <v>3945</v>
      </c>
      <c r="C1187" s="5">
        <v>3.7</v>
      </c>
    </row>
    <row r="1188" spans="2:3" x14ac:dyDescent="0.35">
      <c r="B1188" s="34">
        <v>1999</v>
      </c>
      <c r="C1188" s="4">
        <v>4.8</v>
      </c>
    </row>
    <row r="1189" spans="2:3" x14ac:dyDescent="0.35">
      <c r="B1189" s="35">
        <v>3499</v>
      </c>
      <c r="C1189" s="5">
        <v>4.5</v>
      </c>
    </row>
    <row r="1190" spans="2:3" x14ac:dyDescent="0.35">
      <c r="B1190" s="34">
        <v>5550</v>
      </c>
      <c r="C1190" s="4">
        <v>4</v>
      </c>
    </row>
    <row r="1191" spans="2:3" x14ac:dyDescent="0.35">
      <c r="B1191" s="35">
        <v>4590</v>
      </c>
      <c r="C1191" s="5">
        <v>4.0999999999999996</v>
      </c>
    </row>
    <row r="1192" spans="2:3" x14ac:dyDescent="0.35">
      <c r="B1192" s="34">
        <v>499</v>
      </c>
      <c r="C1192" s="4">
        <v>3.9</v>
      </c>
    </row>
    <row r="1193" spans="2:3" x14ac:dyDescent="0.35">
      <c r="B1193" s="35">
        <v>4400</v>
      </c>
      <c r="C1193" s="5">
        <v>4.0999999999999996</v>
      </c>
    </row>
    <row r="1194" spans="2:3" x14ac:dyDescent="0.35">
      <c r="B1194" s="34">
        <v>1000</v>
      </c>
      <c r="C1194" s="4">
        <v>4.2</v>
      </c>
    </row>
    <row r="1195" spans="2:3" x14ac:dyDescent="0.35">
      <c r="B1195" s="35">
        <v>299</v>
      </c>
      <c r="C1195" s="5">
        <v>4.0999999999999996</v>
      </c>
    </row>
    <row r="1196" spans="2:3" x14ac:dyDescent="0.35">
      <c r="B1196" s="34">
        <v>799</v>
      </c>
      <c r="C1196" s="4">
        <v>3.5</v>
      </c>
    </row>
    <row r="1197" spans="2:3" x14ac:dyDescent="0.35">
      <c r="B1197" s="35">
        <v>5190</v>
      </c>
      <c r="C1197" s="5">
        <v>4.3</v>
      </c>
    </row>
    <row r="1198" spans="2:3" x14ac:dyDescent="0.35">
      <c r="B1198" s="34">
        <v>1345</v>
      </c>
      <c r="C1198" s="4">
        <v>3.9</v>
      </c>
    </row>
    <row r="1199" spans="2:3" x14ac:dyDescent="0.35">
      <c r="B1199" s="35">
        <v>4000</v>
      </c>
      <c r="C1199" s="5">
        <v>4.2</v>
      </c>
    </row>
    <row r="1200" spans="2:3" x14ac:dyDescent="0.35">
      <c r="B1200" s="34">
        <v>4000</v>
      </c>
      <c r="C1200" s="4">
        <v>3.8</v>
      </c>
    </row>
    <row r="1201" spans="2:3" x14ac:dyDescent="0.35">
      <c r="B1201" s="35">
        <v>1599</v>
      </c>
      <c r="C1201" s="5">
        <v>4.5</v>
      </c>
    </row>
    <row r="1202" spans="2:3" x14ac:dyDescent="0.35">
      <c r="B1202" s="34">
        <v>9999</v>
      </c>
      <c r="C1202" s="4">
        <v>3.8</v>
      </c>
    </row>
    <row r="1203" spans="2:3" x14ac:dyDescent="0.35">
      <c r="B1203" s="35">
        <v>1990</v>
      </c>
      <c r="C1203" s="5">
        <v>4.0999999999999996</v>
      </c>
    </row>
    <row r="1204" spans="2:3" x14ac:dyDescent="0.35">
      <c r="B1204" s="34">
        <v>1695</v>
      </c>
      <c r="C1204" s="4">
        <v>4.2</v>
      </c>
    </row>
    <row r="1205" spans="2:3" x14ac:dyDescent="0.35">
      <c r="B1205" s="35">
        <v>940</v>
      </c>
      <c r="C1205" s="5">
        <v>4.0999999999999996</v>
      </c>
    </row>
    <row r="1206" spans="2:3" x14ac:dyDescent="0.35">
      <c r="B1206" s="34">
        <v>4700</v>
      </c>
      <c r="C1206" s="4">
        <v>4.2</v>
      </c>
    </row>
    <row r="1207" spans="2:3" x14ac:dyDescent="0.35">
      <c r="B1207" s="35">
        <v>2999</v>
      </c>
      <c r="C1207" s="5">
        <v>4.5</v>
      </c>
    </row>
    <row r="1208" spans="2:3" x14ac:dyDescent="0.35">
      <c r="B1208" s="34">
        <v>79</v>
      </c>
      <c r="C1208" s="4">
        <v>4</v>
      </c>
    </row>
    <row r="1209" spans="2:3" x14ac:dyDescent="0.35">
      <c r="B1209" s="35">
        <v>14290</v>
      </c>
      <c r="C1209" s="5">
        <v>4.4000000000000004</v>
      </c>
    </row>
    <row r="1210" spans="2:3" x14ac:dyDescent="0.35">
      <c r="B1210" s="34">
        <v>3945</v>
      </c>
      <c r="C1210" s="4">
        <v>4</v>
      </c>
    </row>
    <row r="1211" spans="2:3" x14ac:dyDescent="0.35">
      <c r="B1211" s="35">
        <v>5999</v>
      </c>
      <c r="C1211" s="5">
        <v>4</v>
      </c>
    </row>
    <row r="1212" spans="2:3" x14ac:dyDescent="0.35">
      <c r="B1212" s="34">
        <v>1950</v>
      </c>
      <c r="C1212" s="4">
        <v>3.9</v>
      </c>
    </row>
    <row r="1213" spans="2:3" x14ac:dyDescent="0.35">
      <c r="B1213" s="35">
        <v>2799</v>
      </c>
      <c r="C1213" s="5">
        <v>4</v>
      </c>
    </row>
    <row r="1214" spans="2:3" x14ac:dyDescent="0.35">
      <c r="B1214" s="34">
        <v>1950</v>
      </c>
      <c r="C1214" s="4">
        <v>3.8</v>
      </c>
    </row>
    <row r="1215" spans="2:3" x14ac:dyDescent="0.35">
      <c r="B1215" s="35">
        <v>9999</v>
      </c>
      <c r="C1215" s="5">
        <v>4.2</v>
      </c>
    </row>
    <row r="1216" spans="2:3" x14ac:dyDescent="0.35">
      <c r="B1216" s="34">
        <v>12999</v>
      </c>
      <c r="C1216" s="4">
        <v>4.3</v>
      </c>
    </row>
    <row r="1217" spans="2:3" x14ac:dyDescent="0.35">
      <c r="B1217" s="35">
        <v>699</v>
      </c>
      <c r="C1217" s="5">
        <v>4.2</v>
      </c>
    </row>
    <row r="1218" spans="2:3" x14ac:dyDescent="0.35">
      <c r="B1218" s="34">
        <v>3190</v>
      </c>
      <c r="C1218" s="4">
        <v>4.3</v>
      </c>
    </row>
    <row r="1219" spans="2:3" x14ac:dyDescent="0.35">
      <c r="B1219" s="35">
        <v>799</v>
      </c>
      <c r="C1219" s="5">
        <v>4.2</v>
      </c>
    </row>
    <row r="1220" spans="2:3" x14ac:dyDescent="0.35">
      <c r="B1220" s="34">
        <v>499</v>
      </c>
      <c r="C1220" s="4">
        <v>4.4000000000000004</v>
      </c>
    </row>
    <row r="1221" spans="2:3" x14ac:dyDescent="0.35">
      <c r="B1221" s="35">
        <v>1499</v>
      </c>
      <c r="C1221" s="5">
        <v>3.8</v>
      </c>
    </row>
    <row r="1222" spans="2:3" x14ac:dyDescent="0.35">
      <c r="B1222" s="34">
        <v>2660</v>
      </c>
      <c r="C1222" s="4">
        <v>4.0999999999999996</v>
      </c>
    </row>
    <row r="1223" spans="2:3" x14ac:dyDescent="0.35">
      <c r="B1223" s="35">
        <v>2799</v>
      </c>
      <c r="C1223" s="5">
        <v>3.9</v>
      </c>
    </row>
    <row r="1224" spans="2:3" x14ac:dyDescent="0.35">
      <c r="B1224" s="34">
        <v>1499</v>
      </c>
      <c r="C1224" s="4">
        <v>4.3</v>
      </c>
    </row>
    <row r="1225" spans="2:3" x14ac:dyDescent="0.35">
      <c r="B1225" s="35">
        <v>59900</v>
      </c>
      <c r="C1225" s="5">
        <v>4.4000000000000004</v>
      </c>
    </row>
    <row r="1226" spans="2:3" x14ac:dyDescent="0.35">
      <c r="B1226" s="34">
        <v>1900</v>
      </c>
      <c r="C1226" s="4">
        <v>3.6</v>
      </c>
    </row>
    <row r="1227" spans="2:3" x14ac:dyDescent="0.35">
      <c r="B1227" s="35">
        <v>999</v>
      </c>
      <c r="C1227" s="5">
        <v>3.8</v>
      </c>
    </row>
    <row r="1228" spans="2:3" x14ac:dyDescent="0.35">
      <c r="B1228" s="34">
        <v>6375</v>
      </c>
      <c r="C1228" s="4">
        <v>4</v>
      </c>
    </row>
    <row r="1229" spans="2:3" x14ac:dyDescent="0.35">
      <c r="B1229" s="35">
        <v>499</v>
      </c>
      <c r="C1229" s="5">
        <v>4.0999999999999996</v>
      </c>
    </row>
    <row r="1230" spans="2:3" x14ac:dyDescent="0.35">
      <c r="B1230" s="34">
        <v>1899</v>
      </c>
      <c r="C1230" s="4">
        <v>4.3</v>
      </c>
    </row>
    <row r="1231" spans="2:3" x14ac:dyDescent="0.35">
      <c r="B1231" s="35">
        <v>1490</v>
      </c>
      <c r="C1231" s="5">
        <v>4</v>
      </c>
    </row>
    <row r="1232" spans="2:3" x14ac:dyDescent="0.35">
      <c r="B1232" s="34">
        <v>350</v>
      </c>
      <c r="C1232" s="4">
        <v>3.9</v>
      </c>
    </row>
    <row r="1233" spans="2:3" x14ac:dyDescent="0.35">
      <c r="B1233" s="35">
        <v>8500</v>
      </c>
      <c r="C1233" s="5">
        <v>4.4000000000000004</v>
      </c>
    </row>
    <row r="1234" spans="2:3" x14ac:dyDescent="0.35">
      <c r="B1234" s="34">
        <v>2499</v>
      </c>
      <c r="C1234" s="4">
        <v>3.7</v>
      </c>
    </row>
    <row r="1235" spans="2:3" x14ac:dyDescent="0.35">
      <c r="B1235" s="35">
        <v>1560</v>
      </c>
      <c r="C1235" s="5">
        <v>3.6</v>
      </c>
    </row>
    <row r="1236" spans="2:3" x14ac:dyDescent="0.35">
      <c r="B1236" s="34">
        <v>6500</v>
      </c>
      <c r="C1236" s="4">
        <v>3.7</v>
      </c>
    </row>
    <row r="1237" spans="2:3" x14ac:dyDescent="0.35">
      <c r="B1237" s="35">
        <v>999</v>
      </c>
      <c r="C1237" s="5">
        <v>4</v>
      </c>
    </row>
    <row r="1238" spans="2:3" x14ac:dyDescent="0.35">
      <c r="B1238" s="34">
        <v>7795</v>
      </c>
      <c r="C1238" s="4">
        <v>4.2</v>
      </c>
    </row>
    <row r="1239" spans="2:3" x14ac:dyDescent="0.35">
      <c r="B1239" s="35">
        <v>5995</v>
      </c>
      <c r="C1239" s="5">
        <v>3.8</v>
      </c>
    </row>
    <row r="1240" spans="2:3" x14ac:dyDescent="0.35">
      <c r="B1240" s="34">
        <v>299</v>
      </c>
      <c r="C1240" s="4">
        <v>4.2</v>
      </c>
    </row>
    <row r="1241" spans="2:3" x14ac:dyDescent="0.35">
      <c r="B1241" s="35">
        <v>2349</v>
      </c>
      <c r="C1241" s="5">
        <v>3.9</v>
      </c>
    </row>
    <row r="1242" spans="2:3" x14ac:dyDescent="0.35">
      <c r="B1242" s="34">
        <v>499</v>
      </c>
      <c r="C1242" s="4">
        <v>4</v>
      </c>
    </row>
    <row r="1243" spans="2:3" x14ac:dyDescent="0.35">
      <c r="B1243" s="35">
        <v>1299</v>
      </c>
      <c r="C1243" s="5">
        <v>4.0999999999999996</v>
      </c>
    </row>
    <row r="1244" spans="2:3" x14ac:dyDescent="0.35">
      <c r="B1244" s="34">
        <v>499</v>
      </c>
      <c r="C1244" s="4">
        <v>4.8</v>
      </c>
    </row>
    <row r="1245" spans="2:3" x14ac:dyDescent="0.35">
      <c r="B1245" s="35">
        <v>4775</v>
      </c>
      <c r="C1245" s="5">
        <v>4.2</v>
      </c>
    </row>
    <row r="1246" spans="2:3" x14ac:dyDescent="0.35">
      <c r="B1246" s="34">
        <v>1230</v>
      </c>
      <c r="C1246" s="4">
        <v>4.0999999999999996</v>
      </c>
    </row>
    <row r="1247" spans="2:3" x14ac:dyDescent="0.35">
      <c r="B1247" s="35">
        <v>1999</v>
      </c>
      <c r="C1247" s="5">
        <v>4</v>
      </c>
    </row>
    <row r="1248" spans="2:3" x14ac:dyDescent="0.35">
      <c r="B1248" s="34">
        <v>5156</v>
      </c>
      <c r="C1248" s="4">
        <v>3.9</v>
      </c>
    </row>
    <row r="1249" spans="2:3" x14ac:dyDescent="0.35">
      <c r="B1249" s="35">
        <v>1999</v>
      </c>
      <c r="C1249" s="5">
        <v>4.0999999999999996</v>
      </c>
    </row>
    <row r="1250" spans="2:3" x14ac:dyDescent="0.35">
      <c r="B1250" s="34">
        <v>2095</v>
      </c>
      <c r="C1250" s="4">
        <v>4.3</v>
      </c>
    </row>
    <row r="1251" spans="2:3" x14ac:dyDescent="0.35">
      <c r="B1251" s="35">
        <v>19825</v>
      </c>
      <c r="C1251" s="5">
        <v>4.0999999999999996</v>
      </c>
    </row>
    <row r="1252" spans="2:3" x14ac:dyDescent="0.35">
      <c r="B1252" s="34">
        <v>1920</v>
      </c>
      <c r="C1252" s="4">
        <v>4.2</v>
      </c>
    </row>
    <row r="1253" spans="2:3" x14ac:dyDescent="0.35">
      <c r="B1253" s="35">
        <v>16000</v>
      </c>
      <c r="C1253" s="5">
        <v>3.9</v>
      </c>
    </row>
    <row r="1254" spans="2:3" x14ac:dyDescent="0.35">
      <c r="B1254" s="34">
        <v>2199</v>
      </c>
      <c r="C1254" s="4">
        <v>3.7</v>
      </c>
    </row>
    <row r="1255" spans="2:3" x14ac:dyDescent="0.35">
      <c r="B1255" s="35">
        <v>14999</v>
      </c>
      <c r="C1255" s="5">
        <v>4.0999999999999996</v>
      </c>
    </row>
    <row r="1256" spans="2:3" x14ac:dyDescent="0.35">
      <c r="B1256" s="34">
        <v>1799</v>
      </c>
      <c r="C1256" s="4">
        <v>4</v>
      </c>
    </row>
    <row r="1257" spans="2:3" x14ac:dyDescent="0.35">
      <c r="B1257" s="35">
        <v>1950</v>
      </c>
      <c r="C1257" s="5">
        <v>3.8</v>
      </c>
    </row>
    <row r="1258" spans="2:3" x14ac:dyDescent="0.35">
      <c r="B1258" s="34">
        <v>2995</v>
      </c>
      <c r="C1258" s="4">
        <v>4.2</v>
      </c>
    </row>
    <row r="1259" spans="2:3" x14ac:dyDescent="0.35">
      <c r="B1259" s="35">
        <v>999</v>
      </c>
      <c r="C1259" s="5">
        <v>4.5999999999999996</v>
      </c>
    </row>
    <row r="1260" spans="2:3" x14ac:dyDescent="0.35">
      <c r="B1260" s="34">
        <v>11995</v>
      </c>
      <c r="C1260" s="4">
        <v>4.0999999999999996</v>
      </c>
    </row>
    <row r="1261" spans="2:3" x14ac:dyDescent="0.35">
      <c r="B1261" s="35">
        <v>2999</v>
      </c>
      <c r="C1261" s="5">
        <v>3.3</v>
      </c>
    </row>
    <row r="1262" spans="2:3" x14ac:dyDescent="0.35">
      <c r="B1262" s="34">
        <v>1690</v>
      </c>
      <c r="C1262" s="4">
        <v>4.2</v>
      </c>
    </row>
    <row r="1263" spans="2:3" x14ac:dyDescent="0.35">
      <c r="B1263" s="35">
        <v>1790</v>
      </c>
      <c r="C1263" s="5">
        <v>4.3</v>
      </c>
    </row>
    <row r="1264" spans="2:3" x14ac:dyDescent="0.35">
      <c r="B1264" s="34">
        <v>8995</v>
      </c>
      <c r="C1264" s="4">
        <v>4.3</v>
      </c>
    </row>
    <row r="1265" spans="2:3" x14ac:dyDescent="0.35">
      <c r="B1265" s="35">
        <v>239</v>
      </c>
      <c r="C1265" s="5">
        <v>4.3</v>
      </c>
    </row>
    <row r="1266" spans="2:3" x14ac:dyDescent="0.35">
      <c r="B1266" s="34">
        <v>1599</v>
      </c>
      <c r="C1266" s="4">
        <v>4.7</v>
      </c>
    </row>
    <row r="1267" spans="2:3" x14ac:dyDescent="0.35">
      <c r="B1267" s="35">
        <v>4290</v>
      </c>
      <c r="C1267" s="5">
        <v>4.4000000000000004</v>
      </c>
    </row>
    <row r="1268" spans="2:3" x14ac:dyDescent="0.35">
      <c r="B1268" s="34">
        <v>2890</v>
      </c>
      <c r="C1268" s="4">
        <v>3.9</v>
      </c>
    </row>
    <row r="1269" spans="2:3" x14ac:dyDescent="0.35">
      <c r="B1269" s="35">
        <v>1299</v>
      </c>
      <c r="C1269" s="5">
        <v>4.7</v>
      </c>
    </row>
    <row r="1270" spans="2:3" x14ac:dyDescent="0.35">
      <c r="B1270" s="34">
        <v>640</v>
      </c>
      <c r="C1270" s="4">
        <v>4.0999999999999996</v>
      </c>
    </row>
    <row r="1271" spans="2:3" x14ac:dyDescent="0.35">
      <c r="B1271" s="35">
        <v>3790</v>
      </c>
      <c r="C1271" s="5">
        <v>3.8</v>
      </c>
    </row>
    <row r="1272" spans="2:3" x14ac:dyDescent="0.35">
      <c r="B1272" s="34">
        <v>4560</v>
      </c>
      <c r="C1272" s="4">
        <v>4.4000000000000004</v>
      </c>
    </row>
    <row r="1273" spans="2:3" x14ac:dyDescent="0.35">
      <c r="B1273" s="35">
        <v>3500</v>
      </c>
      <c r="C1273" s="5">
        <v>4.3</v>
      </c>
    </row>
    <row r="1274" spans="2:3" x14ac:dyDescent="0.35">
      <c r="B1274" s="34">
        <v>2600</v>
      </c>
      <c r="C1274" s="4">
        <v>3.4</v>
      </c>
    </row>
    <row r="1275" spans="2:3" x14ac:dyDescent="0.35">
      <c r="B1275" s="35">
        <v>3300</v>
      </c>
      <c r="C1275" s="5">
        <v>4.2</v>
      </c>
    </row>
    <row r="1276" spans="2:3" x14ac:dyDescent="0.35">
      <c r="B1276" s="34">
        <v>699</v>
      </c>
      <c r="C1276" s="4">
        <v>3.7</v>
      </c>
    </row>
    <row r="1277" spans="2:3" x14ac:dyDescent="0.35">
      <c r="B1277" s="35">
        <v>23559</v>
      </c>
      <c r="C1277" s="5">
        <v>4.3</v>
      </c>
    </row>
    <row r="1278" spans="2:3" x14ac:dyDescent="0.35">
      <c r="B1278" s="34">
        <v>1599</v>
      </c>
      <c r="C1278" s="4">
        <v>4.3</v>
      </c>
    </row>
    <row r="1279" spans="2:3" x14ac:dyDescent="0.35">
      <c r="B1279" s="35">
        <v>9995</v>
      </c>
      <c r="C1279" s="5">
        <v>4.4000000000000004</v>
      </c>
    </row>
    <row r="1280" spans="2:3" x14ac:dyDescent="0.35">
      <c r="B1280" s="34">
        <v>2545</v>
      </c>
      <c r="C1280" s="4">
        <v>4.0999999999999996</v>
      </c>
    </row>
    <row r="1281" spans="2:3" x14ac:dyDescent="0.35">
      <c r="B1281" s="35">
        <v>8995</v>
      </c>
      <c r="C1281" s="5">
        <v>4</v>
      </c>
    </row>
    <row r="1282" spans="2:3" x14ac:dyDescent="0.35">
      <c r="B1282" s="34">
        <v>1999</v>
      </c>
      <c r="C1282" s="4">
        <v>4.4000000000000004</v>
      </c>
    </row>
    <row r="1283" spans="2:3" x14ac:dyDescent="0.35">
      <c r="B1283" s="35">
        <v>5500</v>
      </c>
      <c r="C1283" s="5">
        <v>3.8</v>
      </c>
    </row>
    <row r="1284" spans="2:3" x14ac:dyDescent="0.35">
      <c r="B1284" s="34">
        <v>12150</v>
      </c>
      <c r="C1284" s="4">
        <v>4.3</v>
      </c>
    </row>
    <row r="1285" spans="2:3" x14ac:dyDescent="0.35">
      <c r="B1285" s="35">
        <v>4995</v>
      </c>
      <c r="C1285" s="5">
        <v>3.8</v>
      </c>
    </row>
    <row r="1286" spans="2:3" x14ac:dyDescent="0.35">
      <c r="B1286" s="34">
        <v>1499</v>
      </c>
      <c r="C1286" s="4">
        <v>2.2999999999999998</v>
      </c>
    </row>
    <row r="1287" spans="2:3" x14ac:dyDescent="0.35">
      <c r="B1287" s="35">
        <v>7506</v>
      </c>
      <c r="C1287" s="5">
        <v>4.5</v>
      </c>
    </row>
    <row r="1288" spans="2:3" x14ac:dyDescent="0.35">
      <c r="B1288" s="34">
        <v>18000</v>
      </c>
      <c r="C1288" s="4">
        <v>4</v>
      </c>
    </row>
    <row r="1289" spans="2:3" x14ac:dyDescent="0.35">
      <c r="B1289" s="35">
        <v>1099</v>
      </c>
      <c r="C1289" s="5">
        <v>3.7</v>
      </c>
    </row>
    <row r="1290" spans="2:3" x14ac:dyDescent="0.35">
      <c r="B1290" s="34">
        <v>1900</v>
      </c>
      <c r="C1290" s="4">
        <v>4</v>
      </c>
    </row>
    <row r="1291" spans="2:3" x14ac:dyDescent="0.35">
      <c r="B1291" s="35">
        <v>1850</v>
      </c>
      <c r="C1291" s="5">
        <v>4.4000000000000004</v>
      </c>
    </row>
    <row r="1292" spans="2:3" x14ac:dyDescent="0.35">
      <c r="B1292" s="34">
        <v>9999</v>
      </c>
      <c r="C1292" s="4">
        <v>4.0999999999999996</v>
      </c>
    </row>
    <row r="1293" spans="2:3" x14ac:dyDescent="0.35">
      <c r="B1293" s="35">
        <v>3995</v>
      </c>
      <c r="C1293" s="5">
        <v>4.4000000000000004</v>
      </c>
    </row>
    <row r="1294" spans="2:3" x14ac:dyDescent="0.35">
      <c r="B1294" s="34">
        <v>1499</v>
      </c>
      <c r="C1294" s="4">
        <v>3.1</v>
      </c>
    </row>
    <row r="1295" spans="2:3" x14ac:dyDescent="0.35">
      <c r="B1295" s="35">
        <v>3295</v>
      </c>
      <c r="C1295" s="5">
        <v>4.3</v>
      </c>
    </row>
    <row r="1296" spans="2:3" x14ac:dyDescent="0.35">
      <c r="B1296" s="34">
        <v>2695</v>
      </c>
      <c r="C1296" s="4">
        <v>4.4000000000000004</v>
      </c>
    </row>
    <row r="1297" spans="2:3" x14ac:dyDescent="0.35">
      <c r="B1297" s="35">
        <v>2290</v>
      </c>
      <c r="C1297" s="5">
        <v>4.4000000000000004</v>
      </c>
    </row>
    <row r="1298" spans="2:3" x14ac:dyDescent="0.35">
      <c r="B1298" s="34">
        <v>3099</v>
      </c>
      <c r="C1298" s="4">
        <v>4.0999999999999996</v>
      </c>
    </row>
    <row r="1299" spans="2:3" x14ac:dyDescent="0.35">
      <c r="B1299" s="35">
        <v>1075</v>
      </c>
      <c r="C1299" s="5">
        <v>4.0999999999999996</v>
      </c>
    </row>
    <row r="1300" spans="2:3" x14ac:dyDescent="0.35">
      <c r="B1300" s="34">
        <v>6999</v>
      </c>
      <c r="C1300" s="4">
        <v>4</v>
      </c>
    </row>
    <row r="1301" spans="2:3" x14ac:dyDescent="0.35">
      <c r="B1301" s="35">
        <v>2499</v>
      </c>
      <c r="C1301" s="5">
        <v>3.6</v>
      </c>
    </row>
    <row r="1302" spans="2:3" x14ac:dyDescent="0.35">
      <c r="B1302" s="34">
        <v>7290</v>
      </c>
      <c r="C1302" s="4">
        <v>3.9</v>
      </c>
    </row>
    <row r="1303" spans="2:3" x14ac:dyDescent="0.35">
      <c r="B1303" s="35">
        <v>5795</v>
      </c>
      <c r="C1303" s="5">
        <v>3.9</v>
      </c>
    </row>
    <row r="1304" spans="2:3" x14ac:dyDescent="0.35">
      <c r="B1304" s="34">
        <v>3398</v>
      </c>
      <c r="C1304" s="4">
        <v>3.8</v>
      </c>
    </row>
    <row r="1305" spans="2:3" x14ac:dyDescent="0.35">
      <c r="B1305" s="35">
        <v>1490</v>
      </c>
      <c r="C1305" s="5">
        <v>4.0999999999999996</v>
      </c>
    </row>
    <row r="1306" spans="2:3" x14ac:dyDescent="0.35">
      <c r="B1306" s="34">
        <v>1620</v>
      </c>
      <c r="C1306" s="4">
        <v>4.0999999999999996</v>
      </c>
    </row>
    <row r="1307" spans="2:3" x14ac:dyDescent="0.35">
      <c r="B1307" s="35">
        <v>1000</v>
      </c>
      <c r="C1307" s="5">
        <v>4.0999999999999996</v>
      </c>
    </row>
    <row r="1308" spans="2:3" x14ac:dyDescent="0.35">
      <c r="B1308" s="34">
        <v>640</v>
      </c>
      <c r="C1308" s="4">
        <v>3.8</v>
      </c>
    </row>
    <row r="1309" spans="2:3" x14ac:dyDescent="0.35">
      <c r="B1309" s="35">
        <v>4495</v>
      </c>
      <c r="C1309" s="5">
        <v>4.3</v>
      </c>
    </row>
    <row r="1310" spans="2:3" x14ac:dyDescent="0.35">
      <c r="B1310" s="34">
        <v>2999</v>
      </c>
      <c r="C1310" s="4">
        <v>4.5</v>
      </c>
    </row>
    <row r="1311" spans="2:3" x14ac:dyDescent="0.35">
      <c r="B1311" s="35">
        <v>980</v>
      </c>
      <c r="C1311" s="5">
        <v>4.2</v>
      </c>
    </row>
    <row r="1312" spans="2:3" x14ac:dyDescent="0.35">
      <c r="B1312" s="34">
        <v>899</v>
      </c>
      <c r="C1312" s="4">
        <v>3.9</v>
      </c>
    </row>
    <row r="1313" spans="2:3" x14ac:dyDescent="0.35">
      <c r="B1313" s="35">
        <v>499</v>
      </c>
      <c r="C1313" s="5">
        <v>3.5</v>
      </c>
    </row>
    <row r="1314" spans="2:3" x14ac:dyDescent="0.35">
      <c r="B1314" s="34">
        <v>3995</v>
      </c>
      <c r="C1314" s="4">
        <v>4.3</v>
      </c>
    </row>
    <row r="1315" spans="2:3" x14ac:dyDescent="0.35">
      <c r="B1315" s="35">
        <v>11500</v>
      </c>
      <c r="C1315" s="5">
        <v>3.9</v>
      </c>
    </row>
    <row r="1316" spans="2:3" x14ac:dyDescent="0.35">
      <c r="B1316" s="34">
        <v>499</v>
      </c>
      <c r="C1316" s="4">
        <v>3.9</v>
      </c>
    </row>
    <row r="1317" spans="2:3" x14ac:dyDescent="0.35">
      <c r="B1317" s="35">
        <v>3550</v>
      </c>
      <c r="C1317" s="5">
        <v>4</v>
      </c>
    </row>
    <row r="1318" spans="2:3" x14ac:dyDescent="0.35">
      <c r="B1318" s="34">
        <v>1599</v>
      </c>
      <c r="C1318" s="4">
        <v>4.7</v>
      </c>
    </row>
    <row r="1319" spans="2:3" x14ac:dyDescent="0.35">
      <c r="B1319" s="35">
        <v>1499</v>
      </c>
      <c r="C1319" s="5">
        <v>4.0999999999999996</v>
      </c>
    </row>
    <row r="1320" spans="2:3" x14ac:dyDescent="0.35">
      <c r="B1320" s="34">
        <v>2999</v>
      </c>
      <c r="C1320" s="4">
        <v>3.8</v>
      </c>
    </row>
    <row r="1321" spans="2:3" x14ac:dyDescent="0.35">
      <c r="B1321" s="35">
        <v>11500</v>
      </c>
      <c r="C1321" s="5">
        <v>4.0999999999999996</v>
      </c>
    </row>
    <row r="1322" spans="2:3" x14ac:dyDescent="0.35">
      <c r="B1322" s="34">
        <v>1975</v>
      </c>
      <c r="C1322" s="4">
        <v>4.0999999999999996</v>
      </c>
    </row>
    <row r="1323" spans="2:3" x14ac:dyDescent="0.35">
      <c r="B1323" s="35">
        <v>1699</v>
      </c>
      <c r="C1323" s="5">
        <v>3.9</v>
      </c>
    </row>
    <row r="1324" spans="2:3" x14ac:dyDescent="0.35">
      <c r="B1324" s="34">
        <v>2495</v>
      </c>
      <c r="C1324" s="4">
        <v>3.8</v>
      </c>
    </row>
    <row r="1325" spans="2:3" x14ac:dyDescent="0.35">
      <c r="B1325" s="35">
        <v>3500</v>
      </c>
      <c r="C1325" s="5">
        <v>4.0999999999999996</v>
      </c>
    </row>
    <row r="1326" spans="2:3" x14ac:dyDescent="0.35">
      <c r="B1326" s="34">
        <v>4600</v>
      </c>
      <c r="C1326" s="4">
        <v>4.3</v>
      </c>
    </row>
    <row r="1327" spans="2:3" x14ac:dyDescent="0.35">
      <c r="B1327" s="35">
        <v>10295</v>
      </c>
      <c r="C1327" s="5">
        <v>3.9</v>
      </c>
    </row>
    <row r="1328" spans="2:3" x14ac:dyDescent="0.35">
      <c r="B1328" s="34">
        <v>2199</v>
      </c>
      <c r="C1328" s="4">
        <v>2.8</v>
      </c>
    </row>
    <row r="1329" spans="2:3" x14ac:dyDescent="0.35">
      <c r="B1329" s="35">
        <v>2380</v>
      </c>
      <c r="C1329" s="5">
        <v>4</v>
      </c>
    </row>
    <row r="1330" spans="2:3" x14ac:dyDescent="0.35">
      <c r="B1330" s="34">
        <v>8820</v>
      </c>
      <c r="C1330" s="4">
        <v>4.5</v>
      </c>
    </row>
    <row r="1331" spans="2:3" x14ac:dyDescent="0.35">
      <c r="B1331" s="35">
        <v>24999</v>
      </c>
      <c r="C1331" s="5">
        <v>4.5999999999999996</v>
      </c>
    </row>
    <row r="1332" spans="2:3" x14ac:dyDescent="0.35">
      <c r="B1332" s="34">
        <v>2400</v>
      </c>
      <c r="C1332" s="4">
        <v>4.0999999999999996</v>
      </c>
    </row>
    <row r="1333" spans="2:3" x14ac:dyDescent="0.35">
      <c r="B1333" s="35">
        <v>4200</v>
      </c>
      <c r="C1333" s="5">
        <v>4.0999999999999996</v>
      </c>
    </row>
    <row r="1334" spans="2:3" x14ac:dyDescent="0.35">
      <c r="B1334" s="34">
        <v>1599</v>
      </c>
      <c r="C1334" s="4">
        <v>3.4</v>
      </c>
    </row>
    <row r="1335" spans="2:3" x14ac:dyDescent="0.35">
      <c r="B1335" s="35">
        <v>2999</v>
      </c>
      <c r="C1335" s="5">
        <v>4.5999999999999996</v>
      </c>
    </row>
    <row r="1336" spans="2:3" x14ac:dyDescent="0.35">
      <c r="B1336" s="34">
        <v>1282</v>
      </c>
      <c r="C1336" s="4">
        <v>4.2</v>
      </c>
    </row>
    <row r="1337" spans="2:3" x14ac:dyDescent="0.35">
      <c r="B1337" s="35">
        <v>1990</v>
      </c>
      <c r="C1337" s="5">
        <v>3.9</v>
      </c>
    </row>
    <row r="1338" spans="2:3" x14ac:dyDescent="0.35">
      <c r="B1338" s="34">
        <v>9999</v>
      </c>
      <c r="C1338" s="4">
        <v>4.2</v>
      </c>
    </row>
    <row r="1339" spans="2:3" x14ac:dyDescent="0.35">
      <c r="B1339" s="35">
        <v>11850</v>
      </c>
      <c r="C1339" s="5">
        <v>4.2</v>
      </c>
    </row>
    <row r="1340" spans="2:3" x14ac:dyDescent="0.35">
      <c r="B1340" s="34">
        <v>999</v>
      </c>
      <c r="C1340" s="4">
        <v>4.0999999999999996</v>
      </c>
    </row>
    <row r="1341" spans="2:3" x14ac:dyDescent="0.35">
      <c r="B1341" s="35">
        <v>20049</v>
      </c>
      <c r="C1341" s="5">
        <v>4.8</v>
      </c>
    </row>
    <row r="1342" spans="2:3" x14ac:dyDescent="0.35">
      <c r="B1342" s="34">
        <v>24850</v>
      </c>
      <c r="C1342" s="4">
        <v>4.4000000000000004</v>
      </c>
    </row>
    <row r="1343" spans="2:3" x14ac:dyDescent="0.35">
      <c r="B1343" s="35">
        <v>16490</v>
      </c>
      <c r="C1343" s="5">
        <v>4.3</v>
      </c>
    </row>
    <row r="1344" spans="2:3" x14ac:dyDescent="0.35">
      <c r="B1344" s="34">
        <v>975</v>
      </c>
      <c r="C1344" s="4">
        <v>4.3</v>
      </c>
    </row>
    <row r="1345" spans="2:3" x14ac:dyDescent="0.35">
      <c r="B1345" s="35">
        <v>499</v>
      </c>
      <c r="C1345" s="5">
        <v>4</v>
      </c>
    </row>
    <row r="1346" spans="2:3" x14ac:dyDescent="0.35">
      <c r="B1346" s="34">
        <v>635</v>
      </c>
      <c r="C1346" s="4">
        <v>4.3</v>
      </c>
    </row>
    <row r="1347" spans="2:3" x14ac:dyDescent="0.35">
      <c r="B1347" s="35">
        <v>1390</v>
      </c>
      <c r="C1347" s="5">
        <v>4</v>
      </c>
    </row>
    <row r="1348" spans="2:3" x14ac:dyDescent="0.35">
      <c r="B1348" s="34">
        <v>59900</v>
      </c>
      <c r="C1348" s="4">
        <v>4.4000000000000004</v>
      </c>
    </row>
    <row r="1349" spans="2:3" x14ac:dyDescent="0.35">
      <c r="B1349" s="35">
        <v>670</v>
      </c>
      <c r="C1349" s="5">
        <v>4.0999999999999996</v>
      </c>
    </row>
    <row r="1350" spans="2:3" x14ac:dyDescent="0.35">
      <c r="B1350" s="34">
        <v>399</v>
      </c>
      <c r="C1350" s="4">
        <v>3.6</v>
      </c>
    </row>
    <row r="1351" spans="2:3" x14ac:dyDescent="0.35">
      <c r="B1351" s="35">
        <v>2495</v>
      </c>
      <c r="C1351" s="5">
        <v>2</v>
      </c>
    </row>
    <row r="1352" spans="2:3" x14ac:dyDescent="0.35">
      <c r="B1352" s="34">
        <v>3390</v>
      </c>
      <c r="C1352" s="4">
        <v>4</v>
      </c>
    </row>
    <row r="1353" spans="2:3" x14ac:dyDescent="0.35">
      <c r="B1353" s="35">
        <v>2499</v>
      </c>
      <c r="C1353" s="5">
        <v>3.7</v>
      </c>
    </row>
    <row r="1354" spans="2:3" x14ac:dyDescent="0.35">
      <c r="B1354" s="34">
        <v>4200</v>
      </c>
      <c r="C1354" s="4">
        <v>3.8</v>
      </c>
    </row>
    <row r="1355" spans="2:3" x14ac:dyDescent="0.35">
      <c r="B1355" s="35">
        <v>4495</v>
      </c>
      <c r="C1355" s="5">
        <v>3.9</v>
      </c>
    </row>
    <row r="1356" spans="2:3" x14ac:dyDescent="0.35">
      <c r="B1356" s="34">
        <v>2199</v>
      </c>
      <c r="C1356" s="4">
        <v>3.1</v>
      </c>
    </row>
    <row r="1357" spans="2:3" x14ac:dyDescent="0.35">
      <c r="B1357" s="35">
        <v>999</v>
      </c>
      <c r="C1357" s="5">
        <v>3</v>
      </c>
    </row>
    <row r="1358" spans="2:3" x14ac:dyDescent="0.35">
      <c r="B1358" s="34">
        <v>595</v>
      </c>
      <c r="C1358" s="4">
        <v>4</v>
      </c>
    </row>
    <row r="1359" spans="2:3" x14ac:dyDescent="0.35">
      <c r="B1359" s="35">
        <v>19990</v>
      </c>
      <c r="C1359" s="5">
        <v>4.4000000000000004</v>
      </c>
    </row>
    <row r="1360" spans="2:3" x14ac:dyDescent="0.35">
      <c r="B1360" s="34">
        <v>1010</v>
      </c>
      <c r="C1360" s="4">
        <v>4.0999999999999996</v>
      </c>
    </row>
    <row r="1361" spans="2:3" x14ac:dyDescent="0.35">
      <c r="B1361" s="35">
        <v>1100</v>
      </c>
      <c r="C1361" s="5">
        <v>3.6</v>
      </c>
    </row>
    <row r="1362" spans="2:3" x14ac:dyDescent="0.35">
      <c r="B1362" s="34">
        <v>999</v>
      </c>
      <c r="C1362" s="4">
        <v>4.4000000000000004</v>
      </c>
    </row>
    <row r="1363" spans="2:3" x14ac:dyDescent="0.35">
      <c r="B1363" s="35">
        <v>10900</v>
      </c>
      <c r="C1363" s="5">
        <v>4.2</v>
      </c>
    </row>
    <row r="1364" spans="2:3" x14ac:dyDescent="0.35">
      <c r="B1364" s="34">
        <v>4005</v>
      </c>
      <c r="C1364" s="4">
        <v>4.3</v>
      </c>
    </row>
    <row r="1365" spans="2:3" x14ac:dyDescent="0.35">
      <c r="B1365" s="35">
        <v>3295</v>
      </c>
      <c r="C1365" s="5">
        <v>3.8</v>
      </c>
    </row>
    <row r="1366" spans="2:3" x14ac:dyDescent="0.35">
      <c r="B1366" s="34">
        <v>4650</v>
      </c>
      <c r="C1366" s="4">
        <v>4.0999999999999996</v>
      </c>
    </row>
    <row r="1367" spans="2:3" x14ac:dyDescent="0.35">
      <c r="B1367" s="35">
        <v>24500</v>
      </c>
      <c r="C1367" s="5">
        <v>4</v>
      </c>
    </row>
    <row r="1368" spans="2:3" x14ac:dyDescent="0.35">
      <c r="B1368" s="34">
        <v>6070</v>
      </c>
      <c r="C1368" s="4">
        <v>4.2</v>
      </c>
    </row>
    <row r="1369" spans="2:3" x14ac:dyDescent="0.35">
      <c r="B1369" s="35">
        <v>999</v>
      </c>
      <c r="C1369" s="5">
        <v>3.6</v>
      </c>
    </row>
    <row r="1370" spans="2:3" x14ac:dyDescent="0.35">
      <c r="B1370" s="34">
        <v>3945</v>
      </c>
      <c r="C1370" s="4">
        <v>4.2</v>
      </c>
    </row>
    <row r="1371" spans="2:3" x14ac:dyDescent="0.35">
      <c r="B1371" s="35">
        <v>1499</v>
      </c>
      <c r="C1371" s="5">
        <v>4.0999999999999996</v>
      </c>
    </row>
    <row r="1372" spans="2:3" x14ac:dyDescent="0.35">
      <c r="B1372" s="34">
        <v>6700</v>
      </c>
      <c r="C1372" s="4">
        <v>4.2</v>
      </c>
    </row>
    <row r="1373" spans="2:3" x14ac:dyDescent="0.35">
      <c r="B1373" s="35">
        <v>2800</v>
      </c>
      <c r="C1373" s="5">
        <v>3.9</v>
      </c>
    </row>
    <row r="1374" spans="2:3" x14ac:dyDescent="0.35">
      <c r="B1374" s="34">
        <v>1699</v>
      </c>
      <c r="C1374" s="4">
        <v>4</v>
      </c>
    </row>
    <row r="1375" spans="2:3" x14ac:dyDescent="0.35">
      <c r="B1375" s="35">
        <v>970</v>
      </c>
      <c r="C1375" s="5">
        <v>4.2</v>
      </c>
    </row>
    <row r="1376" spans="2:3" x14ac:dyDescent="0.35">
      <c r="B1376" s="34">
        <v>1500</v>
      </c>
      <c r="C1376" s="4">
        <v>4.2</v>
      </c>
    </row>
    <row r="1377" spans="2:3" x14ac:dyDescent="0.35">
      <c r="B1377" s="35">
        <v>1295</v>
      </c>
      <c r="C1377" s="5">
        <v>4.0999999999999996</v>
      </c>
    </row>
    <row r="1378" spans="2:3" x14ac:dyDescent="0.35">
      <c r="B1378" s="34">
        <v>23999</v>
      </c>
      <c r="C1378" s="4">
        <v>4.4000000000000004</v>
      </c>
    </row>
    <row r="1379" spans="2:3" x14ac:dyDescent="0.35">
      <c r="B1379" s="35">
        <v>850</v>
      </c>
      <c r="C1379" s="5">
        <v>4.0999999999999996</v>
      </c>
    </row>
    <row r="1380" spans="2:3" x14ac:dyDescent="0.35">
      <c r="B1380" s="34">
        <v>6000</v>
      </c>
      <c r="C1380" s="4">
        <v>4.2</v>
      </c>
    </row>
    <row r="1381" spans="2:3" x14ac:dyDescent="0.35">
      <c r="B1381" s="35">
        <v>1020</v>
      </c>
      <c r="C1381" s="5">
        <v>4.0999999999999996</v>
      </c>
    </row>
    <row r="1382" spans="2:3" x14ac:dyDescent="0.35">
      <c r="B1382" s="34">
        <v>1999</v>
      </c>
      <c r="C1382" s="4">
        <v>3.9</v>
      </c>
    </row>
    <row r="1383" spans="2:3" x14ac:dyDescent="0.35">
      <c r="B1383" s="35">
        <v>7445</v>
      </c>
      <c r="C1383" s="5">
        <v>3.9</v>
      </c>
    </row>
    <row r="1384" spans="2:3" x14ac:dyDescent="0.35">
      <c r="B1384" s="34">
        <v>3500</v>
      </c>
      <c r="C1384" s="4">
        <v>4.2</v>
      </c>
    </row>
    <row r="1385" spans="2:3" x14ac:dyDescent="0.35">
      <c r="B1385" s="35">
        <v>1395</v>
      </c>
      <c r="C1385" s="5">
        <v>4.2</v>
      </c>
    </row>
    <row r="1386" spans="2:3" x14ac:dyDescent="0.35">
      <c r="B1386" s="34">
        <v>2199</v>
      </c>
      <c r="C1386" s="4">
        <v>3.7</v>
      </c>
    </row>
    <row r="1387" spans="2:3" x14ac:dyDescent="0.35">
      <c r="B1387" s="35">
        <v>4330</v>
      </c>
      <c r="C1387" s="5">
        <v>3.7</v>
      </c>
    </row>
    <row r="1388" spans="2:3" x14ac:dyDescent="0.35">
      <c r="B1388" s="34">
        <v>4295</v>
      </c>
      <c r="C1388" s="4">
        <v>3.4</v>
      </c>
    </row>
    <row r="1389" spans="2:3" x14ac:dyDescent="0.35">
      <c r="B1389" s="35">
        <v>18990</v>
      </c>
      <c r="C1389" s="5">
        <v>4.2</v>
      </c>
    </row>
    <row r="1390" spans="2:3" x14ac:dyDescent="0.35">
      <c r="B1390" s="34">
        <v>12500</v>
      </c>
      <c r="C1390" s="4">
        <v>4</v>
      </c>
    </row>
    <row r="1391" spans="2:3" x14ac:dyDescent="0.35">
      <c r="B1391" s="35">
        <v>2385</v>
      </c>
      <c r="C1391" s="5">
        <v>4.0999999999999996</v>
      </c>
    </row>
    <row r="1392" spans="2:3" x14ac:dyDescent="0.35">
      <c r="B1392" s="34">
        <v>4890</v>
      </c>
      <c r="C1392" s="4">
        <v>3.9</v>
      </c>
    </row>
    <row r="1393" spans="2:3" x14ac:dyDescent="0.35">
      <c r="B1393" s="35">
        <v>1100</v>
      </c>
      <c r="C1393" s="5">
        <v>4</v>
      </c>
    </row>
    <row r="1394" spans="2:3" x14ac:dyDescent="0.35">
      <c r="B1394" s="34">
        <v>3899</v>
      </c>
      <c r="C1394" s="4">
        <v>3.9</v>
      </c>
    </row>
    <row r="1395" spans="2:3" x14ac:dyDescent="0.35">
      <c r="B1395" s="35">
        <v>16899</v>
      </c>
      <c r="C1395" s="5">
        <v>4.2</v>
      </c>
    </row>
    <row r="1396" spans="2:3" x14ac:dyDescent="0.35">
      <c r="B1396" s="34">
        <v>75990</v>
      </c>
      <c r="C1396" s="4">
        <v>4.3</v>
      </c>
    </row>
    <row r="1397" spans="2:3" x14ac:dyDescent="0.35">
      <c r="B1397" s="35">
        <v>825</v>
      </c>
      <c r="C1397" s="5">
        <v>4</v>
      </c>
    </row>
    <row r="1398" spans="2:3" x14ac:dyDescent="0.35">
      <c r="B1398" s="34">
        <v>300</v>
      </c>
      <c r="C1398" s="4">
        <v>2.6</v>
      </c>
    </row>
    <row r="1399" spans="2:3" x14ac:dyDescent="0.35">
      <c r="B1399" s="35">
        <v>1499</v>
      </c>
      <c r="C1399" s="5">
        <v>3.8</v>
      </c>
    </row>
    <row r="1400" spans="2:3" x14ac:dyDescent="0.35">
      <c r="B1400" s="34">
        <v>747</v>
      </c>
      <c r="C1400" s="4">
        <v>4.5</v>
      </c>
    </row>
    <row r="1401" spans="2:3" x14ac:dyDescent="0.35">
      <c r="B1401" s="35">
        <v>3999</v>
      </c>
      <c r="C1401" s="5">
        <v>3.5</v>
      </c>
    </row>
    <row r="1402" spans="2:3" x14ac:dyDescent="0.35">
      <c r="B1402" s="34">
        <v>11990</v>
      </c>
      <c r="C1402" s="4">
        <v>3.9</v>
      </c>
    </row>
    <row r="1403" spans="2:3" x14ac:dyDescent="0.35">
      <c r="B1403" s="35">
        <v>3799</v>
      </c>
      <c r="C1403" s="5">
        <v>4</v>
      </c>
    </row>
    <row r="1404" spans="2:3" x14ac:dyDescent="0.35">
      <c r="B1404" s="34">
        <v>1999</v>
      </c>
      <c r="C1404" s="4">
        <v>4</v>
      </c>
    </row>
    <row r="1405" spans="2:3" x14ac:dyDescent="0.35">
      <c r="B1405" s="35">
        <v>2999</v>
      </c>
      <c r="C1405" s="5">
        <v>3.5</v>
      </c>
    </row>
    <row r="1406" spans="2:3" x14ac:dyDescent="0.35">
      <c r="B1406" s="34">
        <v>599</v>
      </c>
      <c r="C1406" s="4">
        <v>4</v>
      </c>
    </row>
    <row r="1407" spans="2:3" x14ac:dyDescent="0.35">
      <c r="B1407" s="35">
        <v>1999</v>
      </c>
      <c r="C1407" s="5">
        <v>3.4</v>
      </c>
    </row>
    <row r="1408" spans="2:3" x14ac:dyDescent="0.35">
      <c r="B1408" s="34">
        <v>4849</v>
      </c>
      <c r="C1408" s="4">
        <v>4.2</v>
      </c>
    </row>
    <row r="1409" spans="2:3" x14ac:dyDescent="0.35">
      <c r="B1409" s="35">
        <v>510</v>
      </c>
      <c r="C1409" s="5">
        <v>3.8</v>
      </c>
    </row>
    <row r="1410" spans="2:3" x14ac:dyDescent="0.35">
      <c r="B1410" s="34">
        <v>499</v>
      </c>
      <c r="C1410" s="4">
        <v>4.0999999999999996</v>
      </c>
    </row>
    <row r="1411" spans="2:3" x14ac:dyDescent="0.35">
      <c r="B1411" s="35">
        <v>1299</v>
      </c>
      <c r="C1411" s="5">
        <v>4.2</v>
      </c>
    </row>
    <row r="1412" spans="2:3" x14ac:dyDescent="0.35">
      <c r="B1412" s="34">
        <v>999</v>
      </c>
      <c r="C1412" s="4">
        <v>4.3</v>
      </c>
    </row>
    <row r="1413" spans="2:3" x14ac:dyDescent="0.35">
      <c r="B1413" s="35">
        <v>1190</v>
      </c>
      <c r="C1413" s="5">
        <v>4.2</v>
      </c>
    </row>
    <row r="1414" spans="2:3" x14ac:dyDescent="0.35">
      <c r="B1414" s="34">
        <v>400</v>
      </c>
      <c r="C1414" s="4">
        <v>4.0999999999999996</v>
      </c>
    </row>
    <row r="1415" spans="2:3" x14ac:dyDescent="0.35">
      <c r="B1415" s="35">
        <v>599</v>
      </c>
      <c r="C1415" s="5">
        <v>3.9</v>
      </c>
    </row>
    <row r="1416" spans="2:3" x14ac:dyDescent="0.35">
      <c r="B1416" s="34">
        <v>999</v>
      </c>
      <c r="C1416" s="4">
        <v>3.3</v>
      </c>
    </row>
    <row r="1417" spans="2:3" x14ac:dyDescent="0.35">
      <c r="B1417" s="35">
        <v>699</v>
      </c>
      <c r="C1417" s="5">
        <v>4.3</v>
      </c>
    </row>
    <row r="1418" spans="2:3" x14ac:dyDescent="0.35">
      <c r="B1418" s="34">
        <v>1499</v>
      </c>
      <c r="C1418" s="4">
        <v>3.9</v>
      </c>
    </row>
    <row r="1419" spans="2:3" x14ac:dyDescent="0.35">
      <c r="B1419" s="35">
        <v>1295</v>
      </c>
      <c r="C1419" s="5">
        <v>4.3</v>
      </c>
    </row>
    <row r="1420" spans="2:3" x14ac:dyDescent="0.35">
      <c r="B1420" s="34">
        <v>4999</v>
      </c>
      <c r="C1420" s="4">
        <v>3.6</v>
      </c>
    </row>
    <row r="1421" spans="2:3" x14ac:dyDescent="0.35">
      <c r="B1421" s="35">
        <v>2550</v>
      </c>
      <c r="C1421" s="5">
        <v>3.8</v>
      </c>
    </row>
    <row r="1422" spans="2:3" x14ac:dyDescent="0.35">
      <c r="B1422" s="34">
        <v>1950</v>
      </c>
      <c r="C1422" s="4">
        <v>3.9</v>
      </c>
    </row>
    <row r="1423" spans="2:3" x14ac:dyDescent="0.35">
      <c r="B1423" s="35">
        <v>8478</v>
      </c>
      <c r="C1423" s="5">
        <v>4.5999999999999996</v>
      </c>
    </row>
    <row r="1424" spans="2:3" x14ac:dyDescent="0.35">
      <c r="B1424" s="34">
        <v>3299</v>
      </c>
      <c r="C1424" s="4">
        <v>3.8</v>
      </c>
    </row>
    <row r="1425" spans="2:3" x14ac:dyDescent="0.35">
      <c r="B1425" s="35">
        <v>3895</v>
      </c>
      <c r="C1425" s="5">
        <v>3.9</v>
      </c>
    </row>
    <row r="1426" spans="2:3" x14ac:dyDescent="0.35">
      <c r="B1426" s="34">
        <v>5495</v>
      </c>
      <c r="C1426" s="4">
        <v>4.0999999999999996</v>
      </c>
    </row>
    <row r="1427" spans="2:3" x14ac:dyDescent="0.35">
      <c r="B1427" s="35">
        <v>999</v>
      </c>
      <c r="C1427" s="5">
        <v>3.6</v>
      </c>
    </row>
    <row r="1428" spans="2:3" x14ac:dyDescent="0.35">
      <c r="B1428" s="34">
        <v>8995</v>
      </c>
      <c r="C1428" s="4">
        <v>4.4000000000000004</v>
      </c>
    </row>
    <row r="1429" spans="2:3" x14ac:dyDescent="0.35">
      <c r="B1429" s="35">
        <v>1599</v>
      </c>
      <c r="C1429" s="5">
        <v>4.3</v>
      </c>
    </row>
    <row r="1430" spans="2:3" x14ac:dyDescent="0.35">
      <c r="B1430" s="34">
        <v>3500</v>
      </c>
      <c r="C1430" s="4">
        <v>4.7</v>
      </c>
    </row>
    <row r="1431" spans="2:3" x14ac:dyDescent="0.35">
      <c r="B1431" s="35">
        <v>1999</v>
      </c>
      <c r="C1431" s="5">
        <v>4.3</v>
      </c>
    </row>
    <row r="1432" spans="2:3" x14ac:dyDescent="0.35">
      <c r="B1432" s="34">
        <v>3199</v>
      </c>
      <c r="C1432" s="4">
        <v>3.9</v>
      </c>
    </row>
    <row r="1433" spans="2:3" x14ac:dyDescent="0.35">
      <c r="B1433" s="35">
        <v>1300</v>
      </c>
      <c r="C1433" s="5">
        <v>3.9</v>
      </c>
    </row>
    <row r="1434" spans="2:3" x14ac:dyDescent="0.35">
      <c r="B1434" s="34">
        <v>399</v>
      </c>
      <c r="C1434" s="4">
        <v>3.7</v>
      </c>
    </row>
    <row r="1435" spans="2:3" x14ac:dyDescent="0.35">
      <c r="B1435" s="35">
        <v>599</v>
      </c>
      <c r="C1435" s="5">
        <v>3.5</v>
      </c>
    </row>
    <row r="1436" spans="2:3" x14ac:dyDescent="0.35">
      <c r="B1436" s="34">
        <v>999</v>
      </c>
      <c r="C1436" s="4">
        <v>4</v>
      </c>
    </row>
    <row r="1437" spans="2:3" x14ac:dyDescent="0.35">
      <c r="B1437" s="35">
        <v>199</v>
      </c>
      <c r="C1437" s="5">
        <v>4.0999999999999996</v>
      </c>
    </row>
    <row r="1438" spans="2:3" x14ac:dyDescent="0.35">
      <c r="B1438" s="34">
        <v>1299</v>
      </c>
      <c r="C1438" s="4">
        <v>3.9</v>
      </c>
    </row>
    <row r="1439" spans="2:3" x14ac:dyDescent="0.35">
      <c r="B1439" s="35">
        <v>7776</v>
      </c>
      <c r="C1439" s="5">
        <v>4.4000000000000004</v>
      </c>
    </row>
    <row r="1440" spans="2:3" x14ac:dyDescent="0.35">
      <c r="B1440" s="34">
        <v>2299</v>
      </c>
      <c r="C1440" s="4">
        <v>4.3</v>
      </c>
    </row>
    <row r="1441" spans="2:3" x14ac:dyDescent="0.35">
      <c r="B1441" s="35">
        <v>1500</v>
      </c>
      <c r="C1441" s="5">
        <v>4.5</v>
      </c>
    </row>
    <row r="1442" spans="2:3" x14ac:dyDescent="0.35">
      <c r="B1442" s="34">
        <v>2590</v>
      </c>
      <c r="C1442" s="4">
        <v>4</v>
      </c>
    </row>
    <row r="1443" spans="2:3" x14ac:dyDescent="0.35">
      <c r="B1443" s="35">
        <v>6299</v>
      </c>
      <c r="C1443" s="5">
        <v>3.9</v>
      </c>
    </row>
    <row r="1444" spans="2:3" x14ac:dyDescent="0.35">
      <c r="B1444" s="34">
        <v>1795</v>
      </c>
      <c r="C1444" s="4">
        <v>4.2</v>
      </c>
    </row>
    <row r="1445" spans="2:3" x14ac:dyDescent="0.35">
      <c r="B1445" s="35">
        <v>3190</v>
      </c>
      <c r="C1445" s="5">
        <v>4.0999999999999996</v>
      </c>
    </row>
    <row r="1446" spans="2:3" x14ac:dyDescent="0.35">
      <c r="B1446" s="34">
        <v>4799</v>
      </c>
      <c r="C1446" s="4">
        <v>3.7</v>
      </c>
    </row>
    <row r="1447" spans="2:3" x14ac:dyDescent="0.35">
      <c r="B1447" s="35">
        <v>8999</v>
      </c>
      <c r="C1447" s="5">
        <v>4.0999999999999996</v>
      </c>
    </row>
    <row r="1448" spans="2:3" x14ac:dyDescent="0.35">
      <c r="B1448" s="34">
        <v>1899</v>
      </c>
      <c r="C1448" s="4">
        <v>4.2</v>
      </c>
    </row>
    <row r="1449" spans="2:3" x14ac:dyDescent="0.35">
      <c r="B1449" s="35">
        <v>5799</v>
      </c>
      <c r="C1449" s="5">
        <v>4.3</v>
      </c>
    </row>
    <row r="1450" spans="2:3" x14ac:dyDescent="0.35">
      <c r="B1450" s="34">
        <v>799</v>
      </c>
      <c r="C1450" s="4">
        <v>3.6</v>
      </c>
    </row>
    <row r="1451" spans="2:3" x14ac:dyDescent="0.35">
      <c r="B1451" s="35">
        <v>300</v>
      </c>
      <c r="C1451" s="5">
        <v>4.0999999999999996</v>
      </c>
    </row>
    <row r="1452" spans="2:3" x14ac:dyDescent="0.35">
      <c r="B1452" s="34">
        <v>7200</v>
      </c>
      <c r="C1452" s="4">
        <v>4.5</v>
      </c>
    </row>
    <row r="1453" spans="2:3" x14ac:dyDescent="0.35">
      <c r="B1453" s="35">
        <v>389</v>
      </c>
      <c r="C1453" s="5">
        <v>4.2</v>
      </c>
    </row>
    <row r="1454" spans="2:3" x14ac:dyDescent="0.35">
      <c r="B1454" s="34">
        <v>13049</v>
      </c>
      <c r="C1454" s="4">
        <v>4.3</v>
      </c>
    </row>
    <row r="1455" spans="2:3" x14ac:dyDescent="0.35">
      <c r="B1455" s="35">
        <v>5999</v>
      </c>
      <c r="C1455" s="5">
        <v>4</v>
      </c>
    </row>
    <row r="1456" spans="2:3" x14ac:dyDescent="0.35">
      <c r="B1456" s="34">
        <v>2400</v>
      </c>
      <c r="C1456" s="4">
        <v>4.2</v>
      </c>
    </row>
    <row r="1457" spans="2:3" x14ac:dyDescent="0.35">
      <c r="B1457" s="35">
        <v>5295</v>
      </c>
      <c r="C1457" s="5">
        <v>4.2</v>
      </c>
    </row>
    <row r="1458" spans="2:3" x14ac:dyDescent="0.35">
      <c r="B1458" s="34">
        <v>24999</v>
      </c>
      <c r="C1458" s="4">
        <v>4.5</v>
      </c>
    </row>
    <row r="1459" spans="2:3" x14ac:dyDescent="0.35">
      <c r="B1459" s="35">
        <v>799</v>
      </c>
      <c r="C1459" s="5">
        <v>3.8</v>
      </c>
    </row>
    <row r="1460" spans="2:3" x14ac:dyDescent="0.35">
      <c r="B1460" s="34">
        <v>2999</v>
      </c>
      <c r="C1460" s="4">
        <v>4.4000000000000004</v>
      </c>
    </row>
    <row r="1461" spans="2:3" x14ac:dyDescent="0.35">
      <c r="B1461" s="35">
        <v>2495</v>
      </c>
      <c r="C1461" s="5">
        <v>4.0999999999999996</v>
      </c>
    </row>
    <row r="1462" spans="2:3" x14ac:dyDescent="0.35">
      <c r="B1462" s="34">
        <v>450</v>
      </c>
      <c r="C1462" s="4">
        <v>4.2</v>
      </c>
    </row>
    <row r="1463" spans="2:3" x14ac:dyDescent="0.35">
      <c r="B1463" s="35">
        <v>999</v>
      </c>
      <c r="C1463" s="5">
        <v>4.3</v>
      </c>
    </row>
    <row r="1464" spans="2:3" x14ac:dyDescent="0.35">
      <c r="B1464" s="34">
        <v>1690</v>
      </c>
      <c r="C1464" s="4">
        <v>4.0999999999999996</v>
      </c>
    </row>
    <row r="1465" spans="2:3" x14ac:dyDescent="0.35">
      <c r="B1465" s="35">
        <v>3890</v>
      </c>
      <c r="C1465" s="5">
        <v>4.2</v>
      </c>
    </row>
    <row r="1466" spans="2:3" x14ac:dyDescent="0.35">
      <c r="B1466" s="34">
        <v>260</v>
      </c>
      <c r="C1466" s="4">
        <v>4.0999999999999996</v>
      </c>
    </row>
    <row r="1467" spans="2:3" x14ac:dyDescent="0.35">
      <c r="B1467" s="35">
        <v>599</v>
      </c>
      <c r="C1467" s="5">
        <v>3.9</v>
      </c>
    </row>
    <row r="1468" spans="2:3" x14ac:dyDescent="0.35">
      <c r="B1468" s="34">
        <v>1950</v>
      </c>
      <c r="C1468" s="4">
        <v>3.9</v>
      </c>
    </row>
    <row r="1469" spans="2:3" x14ac:dyDescent="0.35">
      <c r="B1469" s="35">
        <v>2990</v>
      </c>
      <c r="C1469" s="5">
        <v>3.8</v>
      </c>
    </row>
    <row r="1470" spans="2:3" x14ac:dyDescent="0.35">
      <c r="B1470" s="34">
        <v>8073</v>
      </c>
      <c r="C1470" s="4">
        <v>4.5999999999999996</v>
      </c>
    </row>
    <row r="1471" spans="2:3" x14ac:dyDescent="0.35">
      <c r="B1471" s="35">
        <v>2599</v>
      </c>
      <c r="C1471" s="5">
        <v>3.6</v>
      </c>
    </row>
    <row r="1472" spans="2:3" x14ac:dyDescent="0.35">
      <c r="B1472" s="34">
        <v>29999</v>
      </c>
      <c r="C1472" s="4">
        <v>4.0999999999999996</v>
      </c>
    </row>
    <row r="1473" spans="2:3" x14ac:dyDescent="0.35">
      <c r="B1473" s="35">
        <v>2360</v>
      </c>
      <c r="C1473" s="5">
        <v>4.2</v>
      </c>
    </row>
    <row r="1474" spans="2:3" x14ac:dyDescent="0.35">
      <c r="B1474" s="34">
        <v>11495</v>
      </c>
      <c r="C1474" s="4">
        <v>4.3</v>
      </c>
    </row>
    <row r="1475" spans="2:3" x14ac:dyDescent="0.35">
      <c r="B1475" s="35">
        <v>4780</v>
      </c>
      <c r="C1475" s="5">
        <v>3.9</v>
      </c>
    </row>
    <row r="1476" spans="2:3" x14ac:dyDescent="0.35">
      <c r="B1476" s="34">
        <v>2400</v>
      </c>
      <c r="C1476" s="4">
        <v>3.9</v>
      </c>
    </row>
    <row r="1477" spans="2:3" x14ac:dyDescent="0.35">
      <c r="B1477" s="35">
        <v>249</v>
      </c>
      <c r="C1477" s="5">
        <v>4</v>
      </c>
    </row>
    <row r="1478" spans="2:3" x14ac:dyDescent="0.35">
      <c r="B1478" s="34">
        <v>1199</v>
      </c>
      <c r="C1478" s="4">
        <v>4.4000000000000004</v>
      </c>
    </row>
    <row r="1479" spans="2:3" x14ac:dyDescent="0.35">
      <c r="B1479" s="35">
        <v>10999</v>
      </c>
      <c r="C1479" s="5">
        <v>4.2</v>
      </c>
    </row>
    <row r="1480" spans="2:3" x14ac:dyDescent="0.35">
      <c r="B1480" s="34">
        <v>10995</v>
      </c>
      <c r="C1480" s="4">
        <v>4.5</v>
      </c>
    </row>
    <row r="1481" spans="2:3" x14ac:dyDescent="0.35">
      <c r="B1481" s="35">
        <v>3300</v>
      </c>
      <c r="C1481" s="5">
        <v>4.0999999999999996</v>
      </c>
    </row>
    <row r="1482" spans="2:3" x14ac:dyDescent="0.35">
      <c r="B1482" s="34">
        <v>400</v>
      </c>
      <c r="C1482" s="4">
        <v>4.0999999999999996</v>
      </c>
    </row>
    <row r="1483" spans="2:3" x14ac:dyDescent="0.35">
      <c r="B1483" s="35">
        <v>1440</v>
      </c>
      <c r="C1483" s="5">
        <v>4.2</v>
      </c>
    </row>
    <row r="1484" spans="2:3" x14ac:dyDescent="0.35">
      <c r="B1484" s="34">
        <v>3045</v>
      </c>
      <c r="C1484" s="4">
        <v>4.2</v>
      </c>
    </row>
    <row r="1485" spans="2:3" x14ac:dyDescent="0.35">
      <c r="B1485" s="35">
        <v>3595</v>
      </c>
      <c r="C1485" s="5">
        <v>4</v>
      </c>
    </row>
    <row r="1486" spans="2:3" x14ac:dyDescent="0.35">
      <c r="B1486" s="34">
        <v>500</v>
      </c>
      <c r="C1486" s="4">
        <v>4.3</v>
      </c>
    </row>
    <row r="1487" spans="2:3" x14ac:dyDescent="0.35">
      <c r="B1487" s="35">
        <v>799</v>
      </c>
      <c r="C1487" s="5">
        <v>3.6</v>
      </c>
    </row>
    <row r="1488" spans="2:3" x14ac:dyDescent="0.35">
      <c r="B1488" s="34">
        <v>1899</v>
      </c>
      <c r="C1488" s="4">
        <v>3.5</v>
      </c>
    </row>
    <row r="1489" spans="2:3" x14ac:dyDescent="0.35">
      <c r="B1489" s="35">
        <v>799</v>
      </c>
      <c r="C1489" s="5">
        <v>4.3</v>
      </c>
    </row>
    <row r="1490" spans="2:3" x14ac:dyDescent="0.35">
      <c r="B1490" s="34">
        <v>399</v>
      </c>
      <c r="C1490" s="4">
        <v>3.6</v>
      </c>
    </row>
    <row r="1491" spans="2:3" x14ac:dyDescent="0.35">
      <c r="B1491" s="35">
        <v>699</v>
      </c>
      <c r="C1491" s="5">
        <v>2.9</v>
      </c>
    </row>
    <row r="1492" spans="2:3" x14ac:dyDescent="0.35">
      <c r="B1492" s="34">
        <v>1999</v>
      </c>
      <c r="C1492" s="4">
        <v>4.2</v>
      </c>
    </row>
    <row r="1493" spans="2:3" x14ac:dyDescent="0.35">
      <c r="B1493" s="35">
        <v>2199</v>
      </c>
      <c r="C1493" s="5">
        <v>4.4000000000000004</v>
      </c>
    </row>
    <row r="1494" spans="2:3" x14ac:dyDescent="0.35">
      <c r="B1494" s="34">
        <v>999</v>
      </c>
      <c r="C1494" s="4">
        <v>4.0999999999999996</v>
      </c>
    </row>
    <row r="1495" spans="2:3" x14ac:dyDescent="0.35">
      <c r="B1495" s="35">
        <v>3290</v>
      </c>
      <c r="C1495" s="5">
        <v>3.8</v>
      </c>
    </row>
    <row r="1496" spans="2:3" x14ac:dyDescent="0.35">
      <c r="B1496" s="34">
        <v>3098</v>
      </c>
      <c r="C1496" s="4">
        <v>3.5</v>
      </c>
    </row>
    <row r="1497" spans="2:3" x14ac:dyDescent="0.35">
      <c r="B1497" s="35">
        <v>4990</v>
      </c>
      <c r="C1497" s="5">
        <v>4.0999999999999996</v>
      </c>
    </row>
    <row r="1498" spans="2:3" x14ac:dyDescent="0.35">
      <c r="B1498" s="34">
        <v>1200</v>
      </c>
      <c r="C1498" s="4">
        <v>3.2</v>
      </c>
    </row>
    <row r="1499" spans="2:3" x14ac:dyDescent="0.35">
      <c r="B1499" s="35">
        <v>2695</v>
      </c>
      <c r="C1499" s="5">
        <v>4.4000000000000004</v>
      </c>
    </row>
    <row r="1500" spans="2:3" x14ac:dyDescent="0.35">
      <c r="B1500" s="34">
        <v>2299</v>
      </c>
      <c r="C1500" s="4">
        <v>3.6</v>
      </c>
    </row>
    <row r="1501" spans="2:3" x14ac:dyDescent="0.35">
      <c r="B1501" s="35">
        <v>999</v>
      </c>
      <c r="C1501" s="5">
        <v>3.1</v>
      </c>
    </row>
    <row r="1502" spans="2:3" x14ac:dyDescent="0.35">
      <c r="B1502" s="34">
        <v>919</v>
      </c>
      <c r="C1502" s="4">
        <v>4</v>
      </c>
    </row>
    <row r="1503" spans="2:3" x14ac:dyDescent="0.35">
      <c r="B1503" s="35">
        <v>3045</v>
      </c>
      <c r="C1503" s="5">
        <v>4.0999999999999996</v>
      </c>
    </row>
    <row r="1504" spans="2:3" x14ac:dyDescent="0.35">
      <c r="B1504" s="34">
        <v>3080</v>
      </c>
      <c r="C1504" s="4">
        <v>3.6</v>
      </c>
    </row>
    <row r="1505" spans="2:3" x14ac:dyDescent="0.35">
      <c r="B1505" s="35">
        <v>1890</v>
      </c>
      <c r="C1505" s="5">
        <v>4</v>
      </c>
    </row>
    <row r="1506" spans="2:3" x14ac:dyDescent="0.35">
      <c r="B1506" s="34">
        <v>3690</v>
      </c>
      <c r="C1506" s="4">
        <v>4.3</v>
      </c>
    </row>
    <row r="1507" spans="2:3" x14ac:dyDescent="0.35">
      <c r="B1507" s="5"/>
      <c r="C1507" s="35"/>
    </row>
    <row r="1508" spans="2:3" x14ac:dyDescent="0.35">
      <c r="B1508" s="4"/>
      <c r="C1508" s="34"/>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17"/>
  <sheetViews>
    <sheetView showGridLines="0" tabSelected="1" zoomScale="48" zoomScaleNormal="48" workbookViewId="0">
      <selection activeCell="S30" sqref="S30"/>
    </sheetView>
  </sheetViews>
  <sheetFormatPr defaultRowHeight="14.5" x14ac:dyDescent="0.35"/>
  <cols>
    <col min="3" max="3" width="38.81640625" customWidth="1"/>
    <col min="4" max="4" width="3" customWidth="1"/>
    <col min="5" max="5" width="16.453125" customWidth="1"/>
    <col min="6" max="6" width="1.36328125" customWidth="1"/>
    <col min="7" max="7" width="17.08984375" customWidth="1"/>
    <col min="8" max="8" width="1.6328125" customWidth="1"/>
    <col min="9" max="9" width="29" customWidth="1"/>
    <col min="10" max="10" width="2.6328125" customWidth="1"/>
    <col min="11" max="11" width="16.6328125" customWidth="1"/>
    <col min="12" max="12" width="2.1796875" customWidth="1"/>
    <col min="13" max="13" width="30" customWidth="1"/>
  </cols>
  <sheetData>
    <row r="1" spans="3:14" ht="14.5" customHeight="1" x14ac:dyDescent="0.35">
      <c r="C1" s="43" t="s">
        <v>18274</v>
      </c>
      <c r="D1" s="43"/>
      <c r="E1" s="43"/>
      <c r="F1" s="43"/>
      <c r="G1" s="43"/>
      <c r="H1" s="43"/>
      <c r="I1" s="43"/>
      <c r="J1" s="43"/>
      <c r="K1" s="43"/>
      <c r="L1" s="43"/>
      <c r="M1" s="43"/>
      <c r="N1" s="43"/>
    </row>
    <row r="2" spans="3:14" ht="14.5" customHeight="1" x14ac:dyDescent="0.35">
      <c r="C2" s="43"/>
      <c r="D2" s="43"/>
      <c r="E2" s="43"/>
      <c r="F2" s="43"/>
      <c r="G2" s="43"/>
      <c r="H2" s="43"/>
      <c r="I2" s="43"/>
      <c r="J2" s="43"/>
      <c r="K2" s="43"/>
      <c r="L2" s="43"/>
      <c r="M2" s="43"/>
      <c r="N2" s="43"/>
    </row>
    <row r="3" spans="3:14" ht="14.5" customHeight="1" x14ac:dyDescent="0.35">
      <c r="C3" s="43"/>
      <c r="D3" s="43"/>
      <c r="E3" s="43"/>
      <c r="F3" s="43"/>
      <c r="G3" s="43"/>
      <c r="H3" s="43"/>
      <c r="I3" s="43"/>
      <c r="J3" s="43"/>
      <c r="K3" s="43"/>
      <c r="L3" s="43"/>
      <c r="M3" s="43"/>
      <c r="N3" s="43"/>
    </row>
    <row r="4" spans="3:14" ht="14.5" customHeight="1" x14ac:dyDescent="0.35">
      <c r="C4" s="43"/>
      <c r="D4" s="43"/>
      <c r="E4" s="43"/>
      <c r="F4" s="43"/>
      <c r="G4" s="43"/>
      <c r="H4" s="43"/>
      <c r="I4" s="43"/>
      <c r="J4" s="43"/>
      <c r="K4" s="43"/>
      <c r="L4" s="43"/>
      <c r="M4" s="43"/>
      <c r="N4" s="43"/>
    </row>
    <row r="5" spans="3:14" ht="89.5" customHeight="1" x14ac:dyDescent="0.35">
      <c r="C5" s="28" t="s">
        <v>18271</v>
      </c>
      <c r="D5" s="28"/>
      <c r="E5" s="28"/>
    </row>
    <row r="6" spans="3:14" ht="34" customHeight="1" thickBot="1" x14ac:dyDescent="0.4">
      <c r="E6" s="40" t="s">
        <v>18260</v>
      </c>
      <c r="G6" s="40" t="s">
        <v>18264</v>
      </c>
      <c r="I6" s="40" t="s">
        <v>18272</v>
      </c>
      <c r="K6" s="40" t="s">
        <v>18261</v>
      </c>
      <c r="M6" s="40" t="s">
        <v>18273</v>
      </c>
    </row>
    <row r="7" spans="3:14" ht="62.5" thickBot="1" x14ac:dyDescent="0.4">
      <c r="C7" s="36" t="str">
        <f>pivots!B3</f>
        <v>Swiffer Instant Electric Water Heater Faucet Tap Home-Kitchen Instantaneous Water Heater Tank less for Tap</v>
      </c>
      <c r="E7" s="42" t="str">
        <f>pivots!B4</f>
        <v>Home&amp;Kitchen</v>
      </c>
      <c r="G7" s="27">
        <f>pivots!B8</f>
        <v>0.28000000000000003</v>
      </c>
      <c r="I7" s="25">
        <f>GETPIVOTDATA("Average of discount_percentage",pivots!$B$24,"category","Home&amp;Kitchen")</f>
        <v>0.40120535714285699</v>
      </c>
      <c r="K7" s="26">
        <f>pivots!B6</f>
        <v>1999</v>
      </c>
      <c r="M7" s="29">
        <f>GETPIVOTDATA("Average of actual_price_NR",pivots!$B$24,"category","Home&amp;Kitchen")</f>
        <v>4162.0736607142853</v>
      </c>
    </row>
    <row r="8" spans="3:14" x14ac:dyDescent="0.35">
      <c r="K8" s="23"/>
    </row>
    <row r="9" spans="3:14" ht="18" x14ac:dyDescent="0.4">
      <c r="C9" s="22" t="s">
        <v>18259</v>
      </c>
    </row>
    <row r="10" spans="3:14" ht="15" thickBot="1" x14ac:dyDescent="0.4"/>
    <row r="11" spans="3:14" ht="58" customHeight="1" thickBot="1" x14ac:dyDescent="0.4">
      <c r="C11" s="37" t="str">
        <f>pivots!B11</f>
        <v>Instant Pot Air Fryer</v>
      </c>
      <c r="E11" s="42" t="str">
        <f>pivots!B12</f>
        <v>Home&amp;Kitchen</v>
      </c>
      <c r="G11" s="27">
        <f>pivots!B16</f>
        <v>0.75</v>
      </c>
      <c r="I11" s="25">
        <f>GETPIVOTDATA("Average of discount_percentage",pivots!$B$24,"category","Home&amp;Kitchen")</f>
        <v>0.40120535714285699</v>
      </c>
      <c r="K11" s="26">
        <f>pivots!B14</f>
        <v>20049</v>
      </c>
      <c r="M11" s="29">
        <f>GETPIVOTDATA("Average of actual_price_NR",pivots!$B$24,"category","Home&amp;Kitchen")</f>
        <v>4162.0736607142853</v>
      </c>
    </row>
    <row r="15" spans="3:14" ht="62" customHeight="1" x14ac:dyDescent="0.35">
      <c r="C15" s="31" t="s">
        <v>18270</v>
      </c>
      <c r="D15" s="30"/>
      <c r="E15" s="30"/>
    </row>
    <row r="16" spans="3:14" ht="27" customHeight="1" thickBot="1" x14ac:dyDescent="0.4">
      <c r="E16" s="41" t="s">
        <v>18264</v>
      </c>
      <c r="G16" s="41" t="s">
        <v>18261</v>
      </c>
      <c r="I16" s="39" t="s">
        <v>18266</v>
      </c>
      <c r="J16" s="39"/>
      <c r="K16" s="39"/>
      <c r="L16" s="39"/>
      <c r="M16" s="39"/>
    </row>
    <row r="17" spans="3:13" ht="64" customHeight="1" thickBot="1" x14ac:dyDescent="0.4">
      <c r="C17" s="36" t="str">
        <f>pivots!B34</f>
        <v>Khaitan ORFin Fan heater for Home and kitchen-K0 2215</v>
      </c>
      <c r="E17" s="27">
        <f>pivots!B38</f>
        <v>0.48</v>
      </c>
      <c r="G17" s="26">
        <f>pivots!B37</f>
        <v>2495</v>
      </c>
      <c r="I17" s="38" t="str">
        <f>pivots!B36</f>
        <v>The heating capacity is zero .Moreover i have initiated return request. Noone has come to collect it,Best heater at this price. Quality is very good . Suggest everyone to purchase this heater.......... amazing product to buy...</v>
      </c>
      <c r="J17" s="38"/>
      <c r="K17" s="38"/>
      <c r="L17" s="38"/>
      <c r="M17" s="38"/>
    </row>
  </sheetData>
  <mergeCells count="5">
    <mergeCell ref="C1:N4"/>
    <mergeCell ref="C5:E5"/>
    <mergeCell ref="C15:E15"/>
    <mergeCell ref="I17:M17"/>
    <mergeCell ref="I16:M1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7113CC-6082-4C40-8068-D0DA99BE14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questions</vt:lpstr>
      <vt:lpstr>amazon</vt:lpstr>
      <vt:lpstr>amazon (2)</vt:lpstr>
      <vt:lpstr>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Youki Chiba</dc:creator>
  <cp:lastModifiedBy>Youki Chiba</cp:lastModifiedBy>
  <dcterms:created xsi:type="dcterms:W3CDTF">2023-03-08T18:59:47Z</dcterms:created>
  <dcterms:modified xsi:type="dcterms:W3CDTF">2023-03-13T20:12:17Z</dcterms:modified>
</cp:coreProperties>
</file>