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YOUKNOWUME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G15" i="1"/>
  <c r="G14" i="1"/>
  <c r="G13" i="1"/>
  <c r="G12" i="1"/>
  <c r="G9" i="1" l="1"/>
  <c r="G10" i="1"/>
  <c r="G11" i="1"/>
  <c r="G8" i="1"/>
  <c r="G1" i="1"/>
  <c r="G23" i="1" l="1"/>
</calcChain>
</file>

<file path=xl/sharedStrings.xml><?xml version="1.0" encoding="utf-8"?>
<sst xmlns="http://schemas.openxmlformats.org/spreadsheetml/2006/main" count="22" uniqueCount="22">
  <si>
    <t>INVOICE:</t>
  </si>
  <si>
    <t>UMER'S CAR DETAILING</t>
  </si>
  <si>
    <t>SHOP # 1 STREET NO 20 PHASE 8 DHA RING ROAD LAHORE</t>
  </si>
  <si>
    <t>PHONE # 032581864</t>
  </si>
  <si>
    <t>DATED:</t>
  </si>
  <si>
    <t>ZIP CODE 5700</t>
  </si>
  <si>
    <t>REF#</t>
  </si>
  <si>
    <t>DESCRIPTION</t>
  </si>
  <si>
    <t>QUANTITY</t>
  </si>
  <si>
    <t>UNIT PRICE</t>
  </si>
  <si>
    <t>TOTAL</t>
  </si>
  <si>
    <t>HONDA CIVIC BUMPER</t>
  </si>
  <si>
    <t>HEAD LIGHT</t>
  </si>
  <si>
    <t>BACK LIGHT</t>
  </si>
  <si>
    <t>SEAT COVER</t>
  </si>
  <si>
    <t>PAYMENT TYPE (CASH , BANK TRANSFER,ONLINE BANKING)</t>
  </si>
  <si>
    <t>©COPYRIGHTCLAIM2023</t>
  </si>
  <si>
    <t>TRUNK</t>
  </si>
  <si>
    <t>METER LIGHT</t>
  </si>
  <si>
    <t>DENTING</t>
  </si>
  <si>
    <t>PAINTING</t>
  </si>
  <si>
    <t>TOTAL PKR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</si>
</sst>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/>
    <xf numFmtId="14" fontId="2" fillId="2" borderId="0" xfId="0" applyNumberFormat="1" applyFont="1" applyFill="1"/>
    <xf numFmtId="0" fontId="2" fillId="2" borderId="0" xfId="0" applyFont="1" applyFill="1" applyAlignment="1"/>
    <xf numFmtId="0" fontId="4" fillId="2" borderId="0" xfId="0" applyFont="1" applyFill="1" applyAlignment="1">
      <alignment horizontal="center"/>
    </xf>
    <xf numFmtId="0" fontId="3" fillId="3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zoomScaleNormal="100" workbookViewId="0">
      <selection activeCell="J15" sqref="J15"/>
    </sheetView>
  </sheetViews>
  <sheetFormatPr defaultRowHeight="15" x14ac:dyDescent="0.25"/>
  <cols>
    <col min="3" max="3" width="11" customWidth="1"/>
    <col min="6" max="6" width="11.7109375" customWidth="1"/>
    <col min="7" max="7" width="12.140625" customWidth="1"/>
  </cols>
  <sheetData>
    <row r="1" spans="1:8" x14ac:dyDescent="0.25">
      <c r="A1" s="10" t="s">
        <v>0</v>
      </c>
      <c r="B1" s="10">
        <f ca="1">RANDBETWEEN(1000,10000)</f>
        <v>9307</v>
      </c>
      <c r="C1" s="4"/>
      <c r="D1" s="4"/>
      <c r="E1" s="4"/>
      <c r="F1" s="10" t="s">
        <v>4</v>
      </c>
      <c r="G1" s="11">
        <f>DATE(2023,9,17)</f>
        <v>45186</v>
      </c>
    </row>
    <row r="2" spans="1:8" x14ac:dyDescent="0.25">
      <c r="A2" s="5"/>
      <c r="B2" s="5"/>
      <c r="C2" s="4" t="s">
        <v>1</v>
      </c>
      <c r="D2" s="4"/>
      <c r="E2" s="4"/>
      <c r="F2" s="4"/>
      <c r="G2" s="12"/>
      <c r="H2" s="1"/>
    </row>
    <row r="3" spans="1:8" x14ac:dyDescent="0.25">
      <c r="A3" s="5"/>
      <c r="B3" s="12" t="s">
        <v>2</v>
      </c>
      <c r="C3" s="12"/>
      <c r="D3" s="12"/>
      <c r="E3" s="12"/>
      <c r="F3" s="12"/>
      <c r="G3" s="5"/>
    </row>
    <row r="4" spans="1:8" x14ac:dyDescent="0.25">
      <c r="A4" s="13"/>
      <c r="B4" s="13"/>
      <c r="C4" s="4" t="s">
        <v>3</v>
      </c>
      <c r="D4" s="4"/>
      <c r="E4" s="4"/>
      <c r="F4" s="4"/>
      <c r="G4" s="13"/>
    </row>
    <row r="5" spans="1:8" x14ac:dyDescent="0.25">
      <c r="A5" s="13"/>
      <c r="B5" s="13"/>
      <c r="C5" s="5"/>
      <c r="D5" s="4" t="s">
        <v>5</v>
      </c>
      <c r="E5" s="4"/>
      <c r="F5" s="6"/>
      <c r="G5" s="13"/>
    </row>
    <row r="6" spans="1:8" x14ac:dyDescent="0.25">
      <c r="A6" s="13"/>
      <c r="B6" s="13"/>
      <c r="C6" s="13"/>
      <c r="D6" s="13"/>
      <c r="E6" s="13"/>
      <c r="F6" s="13"/>
      <c r="G6" s="13"/>
    </row>
    <row r="7" spans="1:8" x14ac:dyDescent="0.25">
      <c r="A7" s="9" t="s">
        <v>6</v>
      </c>
      <c r="B7" s="8" t="s">
        <v>7</v>
      </c>
      <c r="C7" s="8"/>
      <c r="D7" s="8" t="s">
        <v>8</v>
      </c>
      <c r="E7" s="8"/>
      <c r="F7" s="9" t="s">
        <v>9</v>
      </c>
      <c r="G7" s="9" t="s">
        <v>10</v>
      </c>
    </row>
    <row r="8" spans="1:8" x14ac:dyDescent="0.25">
      <c r="A8">
        <v>1</v>
      </c>
      <c r="B8" s="2" t="s">
        <v>11</v>
      </c>
      <c r="C8" s="2"/>
      <c r="D8" s="2">
        <v>6</v>
      </c>
      <c r="E8" s="2"/>
      <c r="F8">
        <v>6</v>
      </c>
      <c r="G8">
        <f>D8*F8</f>
        <v>36</v>
      </c>
    </row>
    <row r="9" spans="1:8" x14ac:dyDescent="0.25">
      <c r="A9">
        <v>2</v>
      </c>
      <c r="B9" s="2" t="s">
        <v>12</v>
      </c>
      <c r="C9" s="2"/>
      <c r="D9" s="2">
        <v>3</v>
      </c>
      <c r="E9" s="2"/>
      <c r="F9">
        <v>68</v>
      </c>
      <c r="G9">
        <f t="shared" ref="G9:G15" si="0">D9*F9</f>
        <v>204</v>
      </c>
    </row>
    <row r="10" spans="1:8" x14ac:dyDescent="0.25">
      <c r="A10">
        <v>3</v>
      </c>
      <c r="B10" s="2" t="s">
        <v>13</v>
      </c>
      <c r="C10" s="2"/>
      <c r="D10" s="2">
        <v>4</v>
      </c>
      <c r="E10" s="2"/>
      <c r="F10">
        <v>48000</v>
      </c>
      <c r="G10">
        <f t="shared" si="0"/>
        <v>192000</v>
      </c>
    </row>
    <row r="11" spans="1:8" x14ac:dyDescent="0.25">
      <c r="A11">
        <v>4</v>
      </c>
      <c r="B11" s="2" t="s">
        <v>14</v>
      </c>
      <c r="C11" s="2"/>
      <c r="D11" s="2">
        <v>5</v>
      </c>
      <c r="E11" s="2"/>
      <c r="F11">
        <v>37000</v>
      </c>
      <c r="G11">
        <f t="shared" si="0"/>
        <v>185000</v>
      </c>
    </row>
    <row r="12" spans="1:8" x14ac:dyDescent="0.25">
      <c r="A12">
        <v>5</v>
      </c>
      <c r="B12" s="2" t="s">
        <v>17</v>
      </c>
      <c r="C12" s="2"/>
      <c r="D12" s="2">
        <v>1</v>
      </c>
      <c r="E12" s="2"/>
      <c r="F12">
        <v>3666</v>
      </c>
      <c r="G12">
        <f t="shared" si="0"/>
        <v>3666</v>
      </c>
    </row>
    <row r="13" spans="1:8" x14ac:dyDescent="0.25">
      <c r="A13">
        <v>6</v>
      </c>
      <c r="B13" s="2" t="s">
        <v>18</v>
      </c>
      <c r="C13" s="2"/>
      <c r="D13" s="2">
        <v>4</v>
      </c>
      <c r="E13" s="2"/>
      <c r="F13">
        <v>7680</v>
      </c>
      <c r="G13">
        <f t="shared" si="0"/>
        <v>30720</v>
      </c>
    </row>
    <row r="14" spans="1:8" x14ac:dyDescent="0.25">
      <c r="A14">
        <v>7</v>
      </c>
      <c r="B14" s="2" t="s">
        <v>19</v>
      </c>
      <c r="C14" s="2"/>
      <c r="D14" s="2">
        <v>2</v>
      </c>
      <c r="E14" s="2"/>
      <c r="F14">
        <v>58080</v>
      </c>
      <c r="G14">
        <f t="shared" si="0"/>
        <v>116160</v>
      </c>
    </row>
    <row r="15" spans="1:8" x14ac:dyDescent="0.25">
      <c r="A15">
        <v>8</v>
      </c>
      <c r="B15" s="2" t="s">
        <v>20</v>
      </c>
      <c r="C15" s="2"/>
      <c r="D15" s="2">
        <v>1</v>
      </c>
      <c r="E15" s="2"/>
      <c r="F15">
        <v>90.98</v>
      </c>
      <c r="G15">
        <f t="shared" si="0"/>
        <v>90.98</v>
      </c>
    </row>
    <row r="16" spans="1:8" x14ac:dyDescent="0.25">
      <c r="A16">
        <v>9</v>
      </c>
      <c r="B16" s="2"/>
      <c r="C16" s="2"/>
      <c r="D16" s="2"/>
      <c r="E16" s="2"/>
    </row>
    <row r="17" spans="1:7" x14ac:dyDescent="0.25">
      <c r="A17">
        <v>10</v>
      </c>
      <c r="B17" s="2"/>
      <c r="C17" s="2"/>
      <c r="D17" s="2"/>
      <c r="E17" s="2"/>
    </row>
    <row r="18" spans="1:7" x14ac:dyDescent="0.25">
      <c r="A18">
        <v>11</v>
      </c>
      <c r="B18" s="2"/>
      <c r="C18" s="2"/>
      <c r="D18" s="2"/>
      <c r="E18" s="2"/>
    </row>
    <row r="19" spans="1:7" x14ac:dyDescent="0.25">
      <c r="A19">
        <v>12</v>
      </c>
      <c r="B19" s="2"/>
      <c r="C19" s="2"/>
      <c r="D19" s="2"/>
      <c r="E19" s="2"/>
    </row>
    <row r="20" spans="1:7" x14ac:dyDescent="0.25">
      <c r="A20">
        <v>13</v>
      </c>
      <c r="B20" s="2"/>
      <c r="C20" s="2"/>
      <c r="D20" s="2"/>
      <c r="E20" s="2"/>
    </row>
    <row r="21" spans="1:7" x14ac:dyDescent="0.25">
      <c r="A21">
        <v>14</v>
      </c>
      <c r="B21" s="2"/>
      <c r="C21" s="2"/>
      <c r="D21" s="2"/>
      <c r="E21" s="2"/>
    </row>
    <row r="22" spans="1:7" x14ac:dyDescent="0.25">
      <c r="A22">
        <v>15</v>
      </c>
      <c r="B22" s="2"/>
      <c r="C22" s="2"/>
      <c r="D22" s="2"/>
      <c r="E22" s="2"/>
    </row>
    <row r="23" spans="1:7" ht="15.75" x14ac:dyDescent="0.25">
      <c r="A23" s="7"/>
      <c r="B23" s="7"/>
      <c r="C23" s="7"/>
      <c r="D23" s="7"/>
      <c r="E23" s="7"/>
      <c r="F23" s="14" t="s">
        <v>21</v>
      </c>
      <c r="G23" s="15">
        <f>SUM(G8:G15)</f>
        <v>527876.98</v>
      </c>
    </row>
    <row r="24" spans="1:7" x14ac:dyDescent="0.25">
      <c r="A24" s="3" t="s">
        <v>15</v>
      </c>
      <c r="B24" s="3"/>
      <c r="C24" s="3"/>
      <c r="D24" s="3"/>
      <c r="E24" s="3"/>
      <c r="F24" s="3"/>
      <c r="G24" s="3"/>
    </row>
    <row r="25" spans="1:7" x14ac:dyDescent="0.25">
      <c r="A25" s="3" t="s">
        <v>16</v>
      </c>
      <c r="B25" s="3"/>
      <c r="C25" s="3"/>
      <c r="D25" s="3"/>
      <c r="E25" s="3"/>
      <c r="F25" s="3"/>
      <c r="G25" s="3"/>
    </row>
    <row r="26" spans="1:7" x14ac:dyDescent="0.25">
      <c r="A26" s="3"/>
      <c r="B26" s="3"/>
      <c r="C26" s="3"/>
      <c r="D26" s="3"/>
      <c r="E26" s="3"/>
      <c r="F26" s="3"/>
      <c r="G26" s="3"/>
    </row>
  </sheetData>
  <mergeCells count="41">
    <mergeCell ref="B9:C9"/>
    <mergeCell ref="A25:G26"/>
    <mergeCell ref="B10:C10"/>
    <mergeCell ref="B11:C11"/>
    <mergeCell ref="B12:C12"/>
    <mergeCell ref="D17:E17"/>
    <mergeCell ref="A6:G6"/>
    <mergeCell ref="D9:E9"/>
    <mergeCell ref="D10:E10"/>
    <mergeCell ref="D11:E11"/>
    <mergeCell ref="B13:C13"/>
    <mergeCell ref="B14:C14"/>
    <mergeCell ref="B15:C15"/>
    <mergeCell ref="B16:C16"/>
    <mergeCell ref="B17:C17"/>
    <mergeCell ref="D12:E12"/>
    <mergeCell ref="D13:E13"/>
    <mergeCell ref="D14:E14"/>
    <mergeCell ref="G4:G5"/>
    <mergeCell ref="A4:B5"/>
    <mergeCell ref="C1:E1"/>
    <mergeCell ref="D7:E7"/>
    <mergeCell ref="D8:E8"/>
    <mergeCell ref="B7:C7"/>
    <mergeCell ref="C2:F2"/>
    <mergeCell ref="C4:F4"/>
    <mergeCell ref="D5:E5"/>
    <mergeCell ref="B8:C8"/>
    <mergeCell ref="A24:G24"/>
    <mergeCell ref="D18:E18"/>
    <mergeCell ref="D19:E19"/>
    <mergeCell ref="D20:E20"/>
    <mergeCell ref="D21:E21"/>
    <mergeCell ref="D22:E22"/>
    <mergeCell ref="B19:C19"/>
    <mergeCell ref="B20:C20"/>
    <mergeCell ref="B21:C21"/>
    <mergeCell ref="B22:C22"/>
    <mergeCell ref="B18:C18"/>
    <mergeCell ref="D15:E15"/>
    <mergeCell ref="D16:E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2023-08-04T07:13:22Z</cp:lastPrinted>
  <dcterms:created xsi:type="dcterms:W3CDTF">2023-08-04T06:21:26Z</dcterms:created>
  <dcterms:modified xsi:type="dcterms:W3CDTF">2023-08-05T13:09:48Z</dcterms:modified>
</cp:coreProperties>
</file>