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kingzhou/PycharmProjects/Ghost_Effect_Chemical_Treatment/"/>
    </mc:Choice>
  </mc:AlternateContent>
  <xr:revisionPtr revIDLastSave="0" documentId="13_ncr:1_{3F184589-A77C-7E45-9BA6-BA017E89576C}" xr6:coauthVersionLast="47" xr6:coauthVersionMax="47" xr10:uidLastSave="{00000000-0000-0000-0000-000000000000}"/>
  <bookViews>
    <workbookView xWindow="18660" yWindow="7680" windowWidth="29220" windowHeight="18380" activeTab="1" xr2:uid="{E42DBC6F-C817-EB4F-BD27-70423367A304}"/>
  </bookViews>
  <sheets>
    <sheet name="Day0" sheetId="1" r:id="rId1"/>
    <sheet name="Day1" sheetId="3" r:id="rId2"/>
    <sheet name="Day2" sheetId="4" r:id="rId3"/>
    <sheet name="Day3" sheetId="14" r:id="rId4"/>
    <sheet name="Day4" sheetId="15" r:id="rId5"/>
    <sheet name="Day5" sheetId="16" r:id="rId6"/>
    <sheet name="Day10" sheetId="1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0" i="17" l="1"/>
  <c r="J50" i="17"/>
  <c r="K47" i="17"/>
  <c r="J47" i="17"/>
  <c r="K44" i="17"/>
  <c r="J44" i="17"/>
  <c r="K41" i="17"/>
  <c r="J41" i="17"/>
  <c r="K38" i="17"/>
  <c r="J38" i="17"/>
  <c r="K35" i="17"/>
  <c r="J35" i="17"/>
  <c r="K32" i="17"/>
  <c r="J32" i="17"/>
  <c r="K29" i="17"/>
  <c r="J29" i="17"/>
  <c r="K26" i="17"/>
  <c r="J26" i="17"/>
  <c r="K23" i="17"/>
  <c r="J23" i="17"/>
  <c r="K20" i="17"/>
  <c r="J20" i="17"/>
  <c r="K17" i="17"/>
  <c r="J17" i="17"/>
  <c r="K14" i="17"/>
  <c r="J14" i="17"/>
  <c r="K11" i="17"/>
  <c r="J11" i="17"/>
  <c r="K8" i="17"/>
  <c r="J8" i="17"/>
  <c r="K5" i="17"/>
  <c r="J5" i="17"/>
  <c r="K2" i="17"/>
  <c r="J2" i="17"/>
  <c r="K47" i="16"/>
  <c r="K50" i="16"/>
  <c r="J50" i="16"/>
  <c r="J47" i="16"/>
  <c r="K44" i="16"/>
  <c r="J44" i="16"/>
  <c r="K41" i="16"/>
  <c r="J41" i="16"/>
  <c r="K38" i="16"/>
  <c r="J38" i="16"/>
  <c r="K35" i="16"/>
  <c r="J35" i="16"/>
  <c r="K32" i="16"/>
  <c r="J32" i="16"/>
  <c r="K29" i="16"/>
  <c r="J29" i="16"/>
  <c r="K26" i="16"/>
  <c r="J26" i="16"/>
  <c r="K23" i="16"/>
  <c r="J23" i="16"/>
  <c r="K20" i="16"/>
  <c r="J20" i="16"/>
  <c r="K17" i="16"/>
  <c r="J17" i="16"/>
  <c r="K14" i="16"/>
  <c r="J14" i="16"/>
  <c r="K11" i="16"/>
  <c r="J11" i="16"/>
  <c r="K8" i="16"/>
  <c r="J8" i="16"/>
  <c r="K5" i="16"/>
  <c r="J5" i="16"/>
  <c r="K2" i="16"/>
  <c r="J2" i="16"/>
  <c r="K50" i="15"/>
  <c r="J50" i="15"/>
  <c r="K47" i="15"/>
  <c r="J47" i="15"/>
  <c r="K44" i="15"/>
  <c r="J44" i="15"/>
  <c r="K41" i="15"/>
  <c r="J41" i="15"/>
  <c r="K38" i="15"/>
  <c r="J38" i="15"/>
  <c r="K35" i="15"/>
  <c r="J35" i="15"/>
  <c r="K32" i="15"/>
  <c r="J32" i="15"/>
  <c r="K29" i="15"/>
  <c r="J29" i="15"/>
  <c r="K26" i="15"/>
  <c r="J26" i="15"/>
  <c r="K23" i="15"/>
  <c r="J23" i="15"/>
  <c r="K20" i="15"/>
  <c r="J20" i="15"/>
  <c r="K17" i="15"/>
  <c r="J17" i="15"/>
  <c r="K14" i="15"/>
  <c r="J14" i="15"/>
  <c r="K11" i="15"/>
  <c r="J11" i="15"/>
  <c r="K8" i="15"/>
  <c r="J8" i="15"/>
  <c r="K5" i="15"/>
  <c r="J5" i="15"/>
  <c r="K2" i="15"/>
  <c r="J2" i="15"/>
  <c r="K50" i="14"/>
  <c r="J50" i="14"/>
  <c r="K47" i="14"/>
  <c r="J47" i="14"/>
  <c r="K44" i="14"/>
  <c r="J44" i="14"/>
  <c r="K41" i="14"/>
  <c r="J41" i="14"/>
  <c r="K38" i="14"/>
  <c r="J38" i="14"/>
  <c r="K35" i="14"/>
  <c r="J35" i="14"/>
  <c r="K32" i="14"/>
  <c r="J32" i="14"/>
  <c r="K29" i="14"/>
  <c r="J29" i="14"/>
  <c r="K26" i="14"/>
  <c r="J26" i="14"/>
  <c r="K23" i="14"/>
  <c r="J23" i="14"/>
  <c r="K20" i="14"/>
  <c r="J20" i="14"/>
  <c r="K17" i="14"/>
  <c r="J17" i="14"/>
  <c r="K14" i="14"/>
  <c r="J14" i="14"/>
  <c r="K11" i="14"/>
  <c r="J11" i="14"/>
  <c r="K8" i="14"/>
  <c r="J8" i="14"/>
  <c r="K5" i="14"/>
  <c r="J5" i="14"/>
  <c r="K2" i="14"/>
  <c r="J2" i="14"/>
  <c r="J29" i="4"/>
  <c r="K50" i="4"/>
  <c r="J50" i="4"/>
  <c r="K47" i="4"/>
  <c r="J47" i="4"/>
  <c r="K44" i="4"/>
  <c r="J44" i="4"/>
  <c r="K41" i="4"/>
  <c r="J41" i="4"/>
  <c r="K38" i="4"/>
  <c r="J38" i="4"/>
  <c r="K35" i="4"/>
  <c r="J35" i="4"/>
  <c r="K32" i="4"/>
  <c r="J32" i="4"/>
  <c r="K29" i="4"/>
  <c r="K26" i="4"/>
  <c r="J26" i="4"/>
  <c r="K23" i="4"/>
  <c r="J23" i="4"/>
  <c r="K20" i="4"/>
  <c r="J20" i="4"/>
  <c r="K17" i="4"/>
  <c r="J17" i="4"/>
  <c r="K14" i="4"/>
  <c r="J14" i="4"/>
  <c r="K11" i="4"/>
  <c r="J11" i="4"/>
  <c r="K8" i="4"/>
  <c r="J8" i="4"/>
  <c r="K5" i="4"/>
  <c r="J5" i="4"/>
  <c r="K2" i="4"/>
  <c r="J2" i="4"/>
  <c r="K50" i="3" l="1"/>
  <c r="J50" i="3"/>
  <c r="K47" i="3"/>
  <c r="J47" i="3"/>
  <c r="K44" i="3"/>
  <c r="J44" i="3"/>
  <c r="K41" i="3"/>
  <c r="J41" i="3"/>
  <c r="K38" i="3"/>
  <c r="J38" i="3"/>
  <c r="K35" i="3"/>
  <c r="J35" i="3"/>
  <c r="K32" i="3"/>
  <c r="J32" i="3"/>
  <c r="K29" i="3"/>
  <c r="J29" i="3"/>
  <c r="K26" i="3"/>
  <c r="J26" i="3"/>
  <c r="K23" i="3"/>
  <c r="J23" i="3"/>
  <c r="K20" i="3"/>
  <c r="J20" i="3"/>
  <c r="K17" i="3"/>
  <c r="J17" i="3"/>
  <c r="K14" i="3"/>
  <c r="J14" i="3"/>
  <c r="K11" i="3"/>
  <c r="J11" i="3"/>
  <c r="K8" i="3"/>
  <c r="J8" i="3"/>
  <c r="K5" i="3"/>
  <c r="J5" i="3"/>
  <c r="K2" i="3"/>
  <c r="J2" i="3"/>
  <c r="K50" i="1"/>
  <c r="J50" i="1"/>
  <c r="K47" i="1"/>
  <c r="J47" i="1"/>
  <c r="K44" i="1"/>
  <c r="J44" i="1"/>
  <c r="K41" i="1"/>
  <c r="J41" i="1"/>
  <c r="K38" i="1"/>
  <c r="J38" i="1"/>
  <c r="K35" i="1"/>
  <c r="J35" i="1"/>
  <c r="K32" i="1"/>
  <c r="J32" i="1"/>
  <c r="K29" i="1"/>
  <c r="J29" i="1"/>
  <c r="K26" i="1"/>
  <c r="J26" i="1"/>
  <c r="J2" i="1"/>
  <c r="K2" i="1"/>
  <c r="J17" i="1"/>
  <c r="K20" i="1"/>
  <c r="J20" i="1" l="1"/>
  <c r="J23" i="1"/>
  <c r="K14" i="1"/>
  <c r="K5" i="1"/>
  <c r="K23" i="1"/>
  <c r="J11" i="1"/>
  <c r="J14" i="1"/>
  <c r="K8" i="1"/>
  <c r="K17" i="1"/>
  <c r="J8" i="1"/>
  <c r="J5" i="1"/>
  <c r="K11" i="1"/>
</calcChain>
</file>

<file path=xl/sharedStrings.xml><?xml version="1.0" encoding="utf-8"?>
<sst xmlns="http://schemas.openxmlformats.org/spreadsheetml/2006/main" count="182" uniqueCount="26">
  <si>
    <t>LB</t>
  </si>
  <si>
    <t>Plasmid</t>
  </si>
  <si>
    <t>% Plasmid</t>
  </si>
  <si>
    <t>Stderr</t>
    <phoneticPr fontId="1" type="noConversion"/>
  </si>
  <si>
    <t>Bioloigcal Reps</t>
    <phoneticPr fontId="1" type="noConversion"/>
  </si>
  <si>
    <t>1-day treatment</t>
  </si>
  <si>
    <t>1-day treatment</t>
    <phoneticPr fontId="1" type="noConversion"/>
  </si>
  <si>
    <t>2-day treatment</t>
  </si>
  <si>
    <t>2-day treatment</t>
    <phoneticPr fontId="1" type="noConversion"/>
  </si>
  <si>
    <t>3-day treatment</t>
  </si>
  <si>
    <t>3-day treatment</t>
    <phoneticPr fontId="1" type="noConversion"/>
  </si>
  <si>
    <t>Rif</t>
  </si>
  <si>
    <t>Rif</t>
    <phoneticPr fontId="1" type="noConversion"/>
  </si>
  <si>
    <t>Rif+Prm</t>
  </si>
  <si>
    <t>Rif+Prm</t>
    <phoneticPr fontId="1" type="noConversion"/>
  </si>
  <si>
    <t>Rif+Mpt</t>
  </si>
  <si>
    <t>Rif+Mpt</t>
    <phoneticPr fontId="1" type="noConversion"/>
  </si>
  <si>
    <t>Reif+Phe</t>
    <phoneticPr fontId="1" type="noConversion"/>
  </si>
  <si>
    <t>Chem-</t>
  </si>
  <si>
    <t>Chem-</t>
    <phoneticPr fontId="1" type="noConversion"/>
  </si>
  <si>
    <t>continuous treatment</t>
  </si>
  <si>
    <t>continuous treatment</t>
    <phoneticPr fontId="1" type="noConversion"/>
  </si>
  <si>
    <t>Rif+Phe</t>
  </si>
  <si>
    <t>Rif+Phe</t>
    <phoneticPr fontId="1" type="noConversion"/>
  </si>
  <si>
    <t>Bioloigcal Reps</t>
  </si>
  <si>
    <t>Stderr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</si>
</sst>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/>
    <xf numFmtId="176" fontId="2" fillId="0" borderId="0" xfId="0" applyNumberFormat="1" applyFont="1" applyAlignment="1"/>
    <xf numFmtId="9" fontId="2" fillId="0" borderId="0" xfId="0" applyNumberFormat="1" applyFont="1" applyAlignment="1"/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BA1-D46A-5B44-A82C-3616BDBE9759}">
  <dimension ref="A1:AJ52"/>
  <sheetViews>
    <sheetView zoomScale="116" workbookViewId="0">
      <selection activeCell="B55" sqref="B55"/>
    </sheetView>
  </sheetViews>
  <sheetFormatPr baseColWidth="10" defaultColWidth="11" defaultRowHeight="16"/>
  <cols>
    <col min="1" max="1" width="18.1640625" customWidth="1"/>
  </cols>
  <sheetData>
    <row r="1" spans="1:36">
      <c r="A1" s="1"/>
      <c r="B1" s="1"/>
      <c r="C1" s="1" t="s">
        <v>4</v>
      </c>
      <c r="D1" s="6" t="s">
        <v>0</v>
      </c>
      <c r="E1" s="6"/>
      <c r="F1" s="6"/>
      <c r="G1" s="6" t="s">
        <v>1</v>
      </c>
      <c r="H1" s="6"/>
      <c r="I1" s="6"/>
      <c r="J1" s="1" t="s">
        <v>2</v>
      </c>
      <c r="K1" t="s">
        <v>3</v>
      </c>
      <c r="N1" s="1"/>
      <c r="O1" s="1"/>
      <c r="P1" s="1"/>
      <c r="Q1" s="6"/>
      <c r="R1" s="6"/>
      <c r="S1" s="6"/>
      <c r="T1" s="6"/>
      <c r="U1" s="6"/>
      <c r="V1" s="6"/>
      <c r="W1" s="1"/>
      <c r="AD1" s="5"/>
      <c r="AE1" s="5"/>
      <c r="AF1" s="5"/>
      <c r="AG1" s="5"/>
      <c r="AH1" s="5"/>
      <c r="AI1" s="5"/>
    </row>
    <row r="2" spans="1:36">
      <c r="A2" s="1" t="s">
        <v>6</v>
      </c>
      <c r="B2" s="1" t="s">
        <v>12</v>
      </c>
      <c r="C2" s="1">
        <v>1</v>
      </c>
      <c r="D2" s="1">
        <v>100</v>
      </c>
      <c r="E2" s="1">
        <v>100</v>
      </c>
      <c r="F2" s="1">
        <v>100</v>
      </c>
      <c r="G2" s="1">
        <v>100</v>
      </c>
      <c r="H2" s="1">
        <v>100</v>
      </c>
      <c r="I2" s="1">
        <v>100</v>
      </c>
      <c r="J2" s="2">
        <f t="shared" ref="J2:J23" si="0">AVERAGE(G2:I2)/AVERAGE(D2:F2)*100</f>
        <v>100</v>
      </c>
      <c r="K2">
        <f t="shared" ref="K2:K23" si="1">STDEV(G2:I2)/AVERAGE(D2:F2)*100</f>
        <v>0</v>
      </c>
      <c r="N2" s="1"/>
      <c r="O2" s="3"/>
      <c r="P2" s="1"/>
      <c r="Q2" s="1"/>
      <c r="R2" s="1"/>
      <c r="S2" s="1"/>
      <c r="T2" s="1"/>
      <c r="U2" s="1"/>
      <c r="V2" s="1"/>
      <c r="W2" s="2"/>
      <c r="AA2" s="1"/>
      <c r="AB2" s="3"/>
      <c r="AC2" s="1"/>
      <c r="AD2" s="1"/>
      <c r="AE2" s="1"/>
      <c r="AF2" s="1"/>
      <c r="AG2" s="1"/>
      <c r="AH2" s="1"/>
      <c r="AI2" s="1"/>
      <c r="AJ2" s="2"/>
    </row>
    <row r="3" spans="1:36">
      <c r="A3" s="1"/>
      <c r="B3" s="1"/>
      <c r="C3" s="1">
        <v>2</v>
      </c>
      <c r="D3" s="1">
        <v>100</v>
      </c>
      <c r="E3" s="1">
        <v>100</v>
      </c>
      <c r="F3" s="1">
        <v>100</v>
      </c>
      <c r="G3" s="1">
        <v>100</v>
      </c>
      <c r="H3" s="1">
        <v>100</v>
      </c>
      <c r="I3" s="1">
        <v>100</v>
      </c>
      <c r="J3" s="2"/>
      <c r="N3" s="1"/>
      <c r="O3" s="1"/>
      <c r="P3" s="1"/>
      <c r="Q3" s="1"/>
      <c r="R3" s="1"/>
      <c r="S3" s="1"/>
      <c r="T3" s="1"/>
      <c r="U3" s="1"/>
      <c r="V3" s="1"/>
      <c r="W3" s="2"/>
      <c r="AA3" s="1"/>
      <c r="AB3" s="1"/>
      <c r="AC3" s="1"/>
      <c r="AD3" s="1"/>
      <c r="AE3" s="1"/>
      <c r="AF3" s="1"/>
      <c r="AG3" s="1"/>
      <c r="AH3" s="1"/>
      <c r="AI3" s="1"/>
      <c r="AJ3" s="2"/>
    </row>
    <row r="4" spans="1:36">
      <c r="A4" s="1"/>
      <c r="B4" s="1"/>
      <c r="C4" s="1">
        <v>3</v>
      </c>
      <c r="D4" s="1">
        <v>100</v>
      </c>
      <c r="E4" s="1">
        <v>100</v>
      </c>
      <c r="F4" s="1">
        <v>100</v>
      </c>
      <c r="G4" s="1">
        <v>100</v>
      </c>
      <c r="H4" s="1">
        <v>100</v>
      </c>
      <c r="I4" s="1">
        <v>100</v>
      </c>
      <c r="J4" s="2"/>
      <c r="N4" s="1"/>
      <c r="O4" s="1"/>
      <c r="P4" s="1"/>
      <c r="Q4" s="1"/>
      <c r="R4" s="1"/>
      <c r="S4" s="1"/>
      <c r="T4" s="1"/>
      <c r="U4" s="1"/>
      <c r="V4" s="1"/>
      <c r="W4" s="2"/>
      <c r="AA4" s="1"/>
      <c r="AB4" s="1"/>
      <c r="AC4" s="1"/>
      <c r="AD4" s="1"/>
      <c r="AE4" s="1"/>
      <c r="AF4" s="1"/>
      <c r="AG4" s="1"/>
      <c r="AH4" s="1"/>
      <c r="AI4" s="1"/>
      <c r="AJ4" s="2"/>
    </row>
    <row r="5" spans="1:36">
      <c r="A5" s="1"/>
      <c r="B5" s="1" t="s">
        <v>14</v>
      </c>
      <c r="C5" s="1">
        <v>1</v>
      </c>
      <c r="D5" s="1">
        <v>100</v>
      </c>
      <c r="E5" s="1">
        <v>100</v>
      </c>
      <c r="F5" s="1">
        <v>100</v>
      </c>
      <c r="G5" s="1">
        <v>100</v>
      </c>
      <c r="H5" s="1">
        <v>100</v>
      </c>
      <c r="I5" s="1">
        <v>100</v>
      </c>
      <c r="J5" s="2">
        <f t="shared" si="0"/>
        <v>100</v>
      </c>
      <c r="K5">
        <f t="shared" si="1"/>
        <v>0</v>
      </c>
      <c r="N5" s="1"/>
      <c r="O5" s="3"/>
      <c r="P5" s="1"/>
      <c r="Q5" s="1"/>
      <c r="R5" s="1"/>
      <c r="S5" s="1"/>
      <c r="T5" s="1"/>
      <c r="U5" s="1"/>
      <c r="V5" s="1"/>
      <c r="W5" s="2"/>
      <c r="AA5" s="1"/>
      <c r="AB5" s="3"/>
      <c r="AC5" s="1"/>
      <c r="AD5" s="1"/>
      <c r="AE5" s="1"/>
      <c r="AF5" s="1"/>
      <c r="AG5" s="1"/>
      <c r="AH5" s="1"/>
      <c r="AI5" s="1"/>
      <c r="AJ5" s="2"/>
    </row>
    <row r="6" spans="1:36">
      <c r="A6" s="1"/>
      <c r="B6" s="1"/>
      <c r="C6" s="1">
        <v>2</v>
      </c>
      <c r="D6" s="1">
        <v>100</v>
      </c>
      <c r="E6" s="1">
        <v>100</v>
      </c>
      <c r="F6" s="1">
        <v>100</v>
      </c>
      <c r="G6" s="1">
        <v>100</v>
      </c>
      <c r="H6" s="1">
        <v>100</v>
      </c>
      <c r="I6" s="1">
        <v>100</v>
      </c>
      <c r="J6" s="2"/>
      <c r="N6" s="1"/>
      <c r="O6" s="1"/>
      <c r="P6" s="1"/>
      <c r="R6" s="1"/>
      <c r="S6" s="1"/>
      <c r="U6" s="1"/>
      <c r="V6" s="1"/>
      <c r="W6" s="2"/>
      <c r="AA6" s="1"/>
      <c r="AB6" s="1"/>
      <c r="AC6" s="1"/>
      <c r="AD6" s="1"/>
      <c r="AE6" s="1"/>
      <c r="AF6" s="1"/>
      <c r="AG6" s="1"/>
      <c r="AH6" s="1"/>
      <c r="AI6" s="1"/>
      <c r="AJ6" s="2"/>
    </row>
    <row r="7" spans="1:36">
      <c r="A7" s="1"/>
      <c r="B7" s="1"/>
      <c r="C7" s="1">
        <v>3</v>
      </c>
      <c r="D7" s="1">
        <v>100</v>
      </c>
      <c r="E7" s="1">
        <v>100</v>
      </c>
      <c r="F7" s="1">
        <v>100</v>
      </c>
      <c r="G7" s="1">
        <v>100</v>
      </c>
      <c r="H7" s="1">
        <v>100</v>
      </c>
      <c r="I7" s="1">
        <v>100</v>
      </c>
      <c r="J7" s="2"/>
      <c r="N7" s="1"/>
      <c r="O7" s="1"/>
      <c r="P7" s="1"/>
      <c r="R7" s="1"/>
      <c r="S7" s="1"/>
      <c r="U7" s="1"/>
      <c r="V7" s="1"/>
      <c r="W7" s="2"/>
      <c r="AA7" s="1"/>
      <c r="AB7" s="1"/>
      <c r="AC7" s="1"/>
      <c r="AD7" s="1"/>
      <c r="AE7" s="1"/>
      <c r="AF7" s="1"/>
      <c r="AG7" s="1"/>
      <c r="AH7" s="1"/>
      <c r="AI7" s="1"/>
      <c r="AJ7" s="2"/>
    </row>
    <row r="8" spans="1:36">
      <c r="A8" s="1"/>
      <c r="B8" s="1" t="s">
        <v>16</v>
      </c>
      <c r="C8" s="1">
        <v>1</v>
      </c>
      <c r="D8" s="1">
        <v>100</v>
      </c>
      <c r="E8" s="1">
        <v>100</v>
      </c>
      <c r="F8" s="1">
        <v>100</v>
      </c>
      <c r="G8" s="1">
        <v>100</v>
      </c>
      <c r="H8" s="1">
        <v>100</v>
      </c>
      <c r="I8" s="1">
        <v>100</v>
      </c>
      <c r="J8" s="2">
        <f t="shared" si="0"/>
        <v>100</v>
      </c>
      <c r="K8">
        <f t="shared" si="1"/>
        <v>0</v>
      </c>
      <c r="N8" s="1"/>
      <c r="O8" s="3"/>
      <c r="P8" s="1"/>
      <c r="Q8" s="1"/>
      <c r="R8" s="1"/>
      <c r="S8" s="1"/>
      <c r="T8" s="1"/>
      <c r="U8" s="1"/>
      <c r="V8" s="1"/>
      <c r="W8" s="2"/>
      <c r="AA8" s="1"/>
      <c r="AB8" s="3"/>
      <c r="AC8" s="1"/>
      <c r="AD8" s="1"/>
      <c r="AE8" s="1"/>
      <c r="AF8" s="1"/>
      <c r="AG8" s="1"/>
      <c r="AH8" s="1"/>
      <c r="AI8" s="1"/>
      <c r="AJ8" s="2"/>
    </row>
    <row r="9" spans="1:36">
      <c r="A9" s="1"/>
      <c r="B9" s="1"/>
      <c r="C9" s="1">
        <v>2</v>
      </c>
      <c r="D9" s="1">
        <v>100</v>
      </c>
      <c r="E9" s="1">
        <v>100</v>
      </c>
      <c r="F9" s="1">
        <v>100</v>
      </c>
      <c r="G9" s="1">
        <v>100</v>
      </c>
      <c r="H9" s="1">
        <v>100</v>
      </c>
      <c r="I9" s="1">
        <v>100</v>
      </c>
      <c r="J9" s="2"/>
      <c r="N9" s="1"/>
      <c r="O9" s="1"/>
      <c r="P9" s="1"/>
      <c r="R9" s="1"/>
      <c r="S9" s="1"/>
      <c r="U9" s="1"/>
      <c r="V9" s="1"/>
      <c r="W9" s="2"/>
      <c r="AA9" s="1"/>
      <c r="AB9" s="1"/>
      <c r="AC9" s="1"/>
      <c r="AD9" s="1"/>
      <c r="AE9" s="1"/>
      <c r="AF9" s="1"/>
      <c r="AG9" s="1"/>
      <c r="AH9" s="1"/>
      <c r="AI9" s="1"/>
      <c r="AJ9" s="2"/>
    </row>
    <row r="10" spans="1:36">
      <c r="A10" s="1"/>
      <c r="B10" s="1"/>
      <c r="C10" s="1">
        <v>3</v>
      </c>
      <c r="D10" s="1">
        <v>100</v>
      </c>
      <c r="E10" s="1">
        <v>100</v>
      </c>
      <c r="F10" s="1">
        <v>100</v>
      </c>
      <c r="G10" s="1">
        <v>100</v>
      </c>
      <c r="H10" s="1">
        <v>100</v>
      </c>
      <c r="I10" s="1">
        <v>100</v>
      </c>
      <c r="J10" s="2"/>
      <c r="N10" s="1"/>
      <c r="O10" s="1"/>
      <c r="P10" s="1"/>
      <c r="R10" s="1"/>
      <c r="S10" s="1"/>
      <c r="U10" s="1"/>
      <c r="V10" s="1"/>
      <c r="W10" s="2"/>
      <c r="AA10" s="1"/>
      <c r="AB10" s="1"/>
      <c r="AC10" s="1"/>
      <c r="AD10" s="1"/>
      <c r="AE10" s="1"/>
      <c r="AF10" s="1"/>
      <c r="AG10" s="1"/>
      <c r="AH10" s="1"/>
      <c r="AI10" s="1"/>
      <c r="AJ10" s="2"/>
    </row>
    <row r="11" spans="1:36">
      <c r="A11" s="1"/>
      <c r="B11" s="1" t="s">
        <v>17</v>
      </c>
      <c r="C11" s="1">
        <v>1</v>
      </c>
      <c r="D11" s="1">
        <v>100</v>
      </c>
      <c r="E11" s="1">
        <v>100</v>
      </c>
      <c r="F11" s="1">
        <v>100</v>
      </c>
      <c r="G11" s="1">
        <v>100</v>
      </c>
      <c r="H11" s="1">
        <v>100</v>
      </c>
      <c r="I11" s="1">
        <v>100</v>
      </c>
      <c r="J11" s="2">
        <f t="shared" si="0"/>
        <v>100</v>
      </c>
      <c r="K11">
        <f t="shared" si="1"/>
        <v>0</v>
      </c>
      <c r="N11" s="1"/>
      <c r="O11" s="3"/>
      <c r="P11" s="1"/>
      <c r="Q11" s="1"/>
      <c r="R11" s="1"/>
      <c r="S11" s="1"/>
      <c r="T11" s="1"/>
      <c r="U11" s="1"/>
      <c r="V11" s="1"/>
      <c r="W11" s="2"/>
      <c r="AA11" s="1"/>
      <c r="AB11" s="3"/>
      <c r="AC11" s="1"/>
      <c r="AD11" s="1"/>
      <c r="AE11" s="1"/>
      <c r="AF11" s="1"/>
      <c r="AG11" s="1"/>
      <c r="AH11" s="1"/>
      <c r="AI11" s="1"/>
      <c r="AJ11" s="2"/>
    </row>
    <row r="12" spans="1:36">
      <c r="A12" s="1"/>
      <c r="B12" s="1"/>
      <c r="C12" s="1">
        <v>2</v>
      </c>
      <c r="D12" s="1">
        <v>100</v>
      </c>
      <c r="E12" s="1">
        <v>100</v>
      </c>
      <c r="F12" s="1">
        <v>100</v>
      </c>
      <c r="G12" s="1">
        <v>100</v>
      </c>
      <c r="H12" s="1">
        <v>100</v>
      </c>
      <c r="I12" s="1">
        <v>100</v>
      </c>
      <c r="J12" s="2"/>
      <c r="N12" s="1"/>
      <c r="O12" s="1"/>
      <c r="P12" s="1"/>
      <c r="R12" s="1"/>
      <c r="S12" s="1"/>
      <c r="U12" s="1"/>
      <c r="V12" s="1"/>
      <c r="W12" s="2"/>
      <c r="AA12" s="1"/>
      <c r="AB12" s="1"/>
      <c r="AC12" s="1"/>
      <c r="AD12" s="1"/>
      <c r="AE12" s="1"/>
      <c r="AF12" s="1"/>
      <c r="AG12" s="1"/>
      <c r="AH12" s="1"/>
      <c r="AI12" s="1"/>
      <c r="AJ12" s="2"/>
    </row>
    <row r="13" spans="1:36">
      <c r="A13" s="1"/>
      <c r="B13" s="1"/>
      <c r="C13" s="1">
        <v>3</v>
      </c>
      <c r="D13" s="1">
        <v>100</v>
      </c>
      <c r="E13" s="1">
        <v>100</v>
      </c>
      <c r="F13" s="1">
        <v>100</v>
      </c>
      <c r="G13" s="1">
        <v>100</v>
      </c>
      <c r="H13" s="1">
        <v>100</v>
      </c>
      <c r="I13" s="1">
        <v>100</v>
      </c>
      <c r="J13" s="2"/>
      <c r="N13" s="1"/>
      <c r="O13" s="1"/>
      <c r="P13" s="1"/>
      <c r="R13" s="1"/>
      <c r="S13" s="1"/>
      <c r="U13" s="1"/>
      <c r="V13" s="1"/>
      <c r="W13" s="2"/>
      <c r="AA13" s="1"/>
      <c r="AB13" s="1"/>
      <c r="AC13" s="1"/>
      <c r="AD13" s="1"/>
      <c r="AE13" s="1"/>
      <c r="AF13" s="1"/>
      <c r="AG13" s="1"/>
      <c r="AH13" s="1"/>
      <c r="AI13" s="1"/>
      <c r="AJ13" s="2"/>
    </row>
    <row r="14" spans="1:36">
      <c r="A14" s="1" t="s">
        <v>8</v>
      </c>
      <c r="B14" s="1" t="s">
        <v>12</v>
      </c>
      <c r="C14" s="1">
        <v>1</v>
      </c>
      <c r="D14" s="1">
        <v>100</v>
      </c>
      <c r="E14" s="1">
        <v>100</v>
      </c>
      <c r="F14" s="1">
        <v>100</v>
      </c>
      <c r="G14" s="1">
        <v>100</v>
      </c>
      <c r="H14" s="1">
        <v>100</v>
      </c>
      <c r="I14" s="1">
        <v>100</v>
      </c>
      <c r="J14" s="2">
        <f t="shared" si="0"/>
        <v>100</v>
      </c>
      <c r="K14">
        <f t="shared" si="1"/>
        <v>0</v>
      </c>
      <c r="N14" s="1"/>
      <c r="O14" s="3"/>
      <c r="P14" s="1"/>
      <c r="Q14" s="1"/>
      <c r="R14" s="1"/>
      <c r="S14" s="1"/>
      <c r="T14" s="1"/>
      <c r="U14" s="1"/>
      <c r="V14" s="1"/>
      <c r="W14" s="2"/>
    </row>
    <row r="15" spans="1:36">
      <c r="A15" s="1"/>
      <c r="B15" s="1"/>
      <c r="C15" s="1">
        <v>2</v>
      </c>
      <c r="D15" s="1">
        <v>100</v>
      </c>
      <c r="E15" s="1">
        <v>100</v>
      </c>
      <c r="F15" s="1">
        <v>100</v>
      </c>
      <c r="G15" s="1">
        <v>100</v>
      </c>
      <c r="H15" s="1">
        <v>100</v>
      </c>
      <c r="I15" s="1">
        <v>100</v>
      </c>
      <c r="J15" s="2"/>
      <c r="N15" s="1"/>
      <c r="O15" s="1"/>
      <c r="P15" s="1"/>
      <c r="R15" s="1"/>
      <c r="S15" s="1"/>
      <c r="U15" s="1"/>
      <c r="V15" s="1"/>
      <c r="W15" s="2"/>
    </row>
    <row r="16" spans="1:36">
      <c r="A16" s="1"/>
      <c r="B16" s="1"/>
      <c r="C16" s="1">
        <v>3</v>
      </c>
      <c r="D16" s="1">
        <v>100</v>
      </c>
      <c r="E16" s="1">
        <v>100</v>
      </c>
      <c r="F16" s="1">
        <v>100</v>
      </c>
      <c r="G16" s="1">
        <v>100</v>
      </c>
      <c r="H16" s="1">
        <v>100</v>
      </c>
      <c r="I16" s="1">
        <v>100</v>
      </c>
      <c r="J16" s="2"/>
      <c r="N16" s="1"/>
      <c r="O16" s="1"/>
      <c r="P16" s="1"/>
      <c r="R16" s="1"/>
      <c r="S16" s="1"/>
      <c r="U16" s="1"/>
      <c r="V16" s="1"/>
      <c r="W16" s="2"/>
    </row>
    <row r="17" spans="1:23">
      <c r="A17" s="1"/>
      <c r="B17" s="1" t="s">
        <v>14</v>
      </c>
      <c r="C17" s="1">
        <v>1</v>
      </c>
      <c r="D17" s="1">
        <v>100</v>
      </c>
      <c r="E17" s="1">
        <v>100</v>
      </c>
      <c r="F17" s="1">
        <v>100</v>
      </c>
      <c r="G17" s="1">
        <v>100</v>
      </c>
      <c r="H17" s="1">
        <v>100</v>
      </c>
      <c r="I17" s="1">
        <v>100</v>
      </c>
      <c r="J17" s="2">
        <f>AVERAGE(G17:I17)/AVERAGE(D17:F17)*100</f>
        <v>100</v>
      </c>
      <c r="K17">
        <f>STDEV(G17:I17)/AVERAGE(D17:F17)*100</f>
        <v>0</v>
      </c>
      <c r="N17" s="1"/>
      <c r="O17" s="3"/>
      <c r="P17" s="1"/>
      <c r="Q17" s="1"/>
      <c r="R17" s="1"/>
      <c r="S17" s="1"/>
      <c r="T17" s="1"/>
      <c r="U17" s="1"/>
      <c r="V17" s="1"/>
      <c r="W17" s="2"/>
    </row>
    <row r="18" spans="1:23">
      <c r="A18" s="1"/>
      <c r="B18" s="1"/>
      <c r="C18" s="1">
        <v>2</v>
      </c>
      <c r="D18" s="1">
        <v>100</v>
      </c>
      <c r="E18" s="1">
        <v>100</v>
      </c>
      <c r="F18" s="1">
        <v>100</v>
      </c>
      <c r="G18" s="1">
        <v>100</v>
      </c>
      <c r="H18" s="1">
        <v>100</v>
      </c>
      <c r="I18" s="1">
        <v>100</v>
      </c>
      <c r="J18" s="2"/>
      <c r="N18" s="1"/>
      <c r="O18" s="1"/>
      <c r="P18" s="1"/>
      <c r="R18" s="1"/>
      <c r="S18" s="1"/>
      <c r="U18" s="1"/>
      <c r="V18" s="1"/>
      <c r="W18" s="2"/>
    </row>
    <row r="19" spans="1:23">
      <c r="A19" s="1"/>
      <c r="B19" s="1"/>
      <c r="C19" s="1">
        <v>3</v>
      </c>
      <c r="D19" s="1">
        <v>100</v>
      </c>
      <c r="E19" s="1">
        <v>100</v>
      </c>
      <c r="F19" s="1">
        <v>100</v>
      </c>
      <c r="G19" s="1">
        <v>100</v>
      </c>
      <c r="H19" s="1">
        <v>100</v>
      </c>
      <c r="I19" s="1">
        <v>100</v>
      </c>
      <c r="J19" s="2"/>
      <c r="N19" s="1"/>
      <c r="O19" s="1"/>
      <c r="P19" s="1"/>
      <c r="R19" s="1"/>
      <c r="S19" s="1"/>
      <c r="U19" s="1"/>
      <c r="V19" s="1"/>
      <c r="W19" s="2"/>
    </row>
    <row r="20" spans="1:23">
      <c r="A20" s="1"/>
      <c r="B20" s="1" t="s">
        <v>16</v>
      </c>
      <c r="C20" s="1">
        <v>1</v>
      </c>
      <c r="D20" s="1">
        <v>100</v>
      </c>
      <c r="E20" s="1">
        <v>100</v>
      </c>
      <c r="F20" s="1">
        <v>100</v>
      </c>
      <c r="G20" s="1">
        <v>100</v>
      </c>
      <c r="H20" s="1">
        <v>100</v>
      </c>
      <c r="I20" s="1">
        <v>100</v>
      </c>
      <c r="J20" s="2">
        <f t="shared" si="0"/>
        <v>100</v>
      </c>
      <c r="K20">
        <f t="shared" si="1"/>
        <v>0</v>
      </c>
      <c r="N20" s="1"/>
      <c r="O20" s="3"/>
      <c r="P20" s="1"/>
      <c r="Q20" s="1"/>
      <c r="R20" s="1"/>
      <c r="S20" s="1"/>
      <c r="T20" s="1"/>
      <c r="U20" s="1"/>
      <c r="V20" s="1"/>
      <c r="W20" s="2"/>
    </row>
    <row r="21" spans="1:23">
      <c r="A21" s="1"/>
      <c r="B21" s="1"/>
      <c r="C21" s="1">
        <v>2</v>
      </c>
      <c r="D21" s="1">
        <v>100</v>
      </c>
      <c r="E21" s="1">
        <v>100</v>
      </c>
      <c r="F21" s="1">
        <v>100</v>
      </c>
      <c r="G21" s="1">
        <v>100</v>
      </c>
      <c r="H21" s="1">
        <v>100</v>
      </c>
      <c r="I21" s="1">
        <v>100</v>
      </c>
      <c r="J21" s="2"/>
      <c r="N21" s="1"/>
      <c r="O21" s="1"/>
      <c r="P21" s="1"/>
      <c r="R21" s="1"/>
      <c r="S21" s="1"/>
      <c r="U21" s="1"/>
      <c r="V21" s="1"/>
      <c r="W21" s="2"/>
    </row>
    <row r="22" spans="1:23">
      <c r="A22" s="1"/>
      <c r="B22" s="1"/>
      <c r="C22" s="1">
        <v>3</v>
      </c>
      <c r="D22" s="1">
        <v>100</v>
      </c>
      <c r="E22" s="1">
        <v>100</v>
      </c>
      <c r="F22" s="1">
        <v>100</v>
      </c>
      <c r="G22" s="1">
        <v>100</v>
      </c>
      <c r="H22" s="1">
        <v>100</v>
      </c>
      <c r="I22" s="1">
        <v>100</v>
      </c>
      <c r="J22" s="2"/>
      <c r="N22" s="1"/>
      <c r="O22" s="1"/>
      <c r="P22" s="1"/>
      <c r="R22" s="1"/>
      <c r="S22" s="1"/>
      <c r="U22" s="1"/>
      <c r="V22" s="1"/>
      <c r="W22" s="2"/>
    </row>
    <row r="23" spans="1:23">
      <c r="A23" s="1"/>
      <c r="B23" s="1" t="s">
        <v>17</v>
      </c>
      <c r="C23" s="1">
        <v>1</v>
      </c>
      <c r="D23" s="1">
        <v>100</v>
      </c>
      <c r="E23" s="1">
        <v>100</v>
      </c>
      <c r="F23" s="1">
        <v>100</v>
      </c>
      <c r="G23" s="1">
        <v>100</v>
      </c>
      <c r="H23" s="1">
        <v>100</v>
      </c>
      <c r="I23" s="1">
        <v>100</v>
      </c>
      <c r="J23" s="2">
        <f t="shared" si="0"/>
        <v>100</v>
      </c>
      <c r="K23">
        <f t="shared" si="1"/>
        <v>0</v>
      </c>
      <c r="N23" s="1"/>
      <c r="O23" s="3"/>
      <c r="P23" s="1"/>
      <c r="Q23" s="1"/>
      <c r="R23" s="1"/>
      <c r="S23" s="1"/>
      <c r="T23" s="1"/>
      <c r="U23" s="1"/>
      <c r="V23" s="1"/>
      <c r="W23" s="2"/>
    </row>
    <row r="24" spans="1:23">
      <c r="A24" s="1"/>
      <c r="B24" s="1"/>
      <c r="C24" s="1">
        <v>2</v>
      </c>
      <c r="D24" s="1">
        <v>100</v>
      </c>
      <c r="E24" s="1">
        <v>100</v>
      </c>
      <c r="F24" s="1">
        <v>100</v>
      </c>
      <c r="G24" s="1">
        <v>100</v>
      </c>
      <c r="H24" s="1">
        <v>100</v>
      </c>
      <c r="I24" s="1">
        <v>100</v>
      </c>
      <c r="J24" s="2"/>
      <c r="N24" s="1"/>
      <c r="O24" s="1"/>
      <c r="P24" s="1"/>
      <c r="R24" s="1"/>
      <c r="S24" s="1"/>
      <c r="U24" s="1"/>
      <c r="V24" s="1"/>
      <c r="W24" s="2"/>
    </row>
    <row r="25" spans="1:23">
      <c r="A25" s="1"/>
      <c r="B25" s="1"/>
      <c r="C25" s="1">
        <v>3</v>
      </c>
      <c r="D25" s="1">
        <v>100</v>
      </c>
      <c r="E25" s="1">
        <v>100</v>
      </c>
      <c r="F25" s="1">
        <v>100</v>
      </c>
      <c r="G25" s="1">
        <v>100</v>
      </c>
      <c r="H25" s="1">
        <v>100</v>
      </c>
      <c r="I25" s="1">
        <v>100</v>
      </c>
      <c r="J25" s="2"/>
      <c r="N25" s="1"/>
      <c r="O25" s="1"/>
      <c r="P25" s="1"/>
      <c r="R25" s="1"/>
      <c r="S25" s="1"/>
      <c r="U25" s="1"/>
      <c r="V25" s="1"/>
      <c r="W25" s="2"/>
    </row>
    <row r="26" spans="1:23">
      <c r="A26" s="1" t="s">
        <v>10</v>
      </c>
      <c r="B26" s="1" t="s">
        <v>12</v>
      </c>
      <c r="C26" s="1">
        <v>1</v>
      </c>
      <c r="D26" s="1">
        <v>100</v>
      </c>
      <c r="E26" s="1">
        <v>100</v>
      </c>
      <c r="F26" s="1">
        <v>100</v>
      </c>
      <c r="G26" s="1">
        <v>100</v>
      </c>
      <c r="H26" s="1">
        <v>100</v>
      </c>
      <c r="I26" s="1">
        <v>100</v>
      </c>
      <c r="J26" s="2">
        <f t="shared" ref="J26" si="2">AVERAGE(G26:I26)/AVERAGE(D26:F26)*100</f>
        <v>100</v>
      </c>
      <c r="K26">
        <f t="shared" ref="K26" si="3">STDEV(G26:I26)/AVERAGE(D26:F26)*100</f>
        <v>0</v>
      </c>
      <c r="N26" s="1"/>
      <c r="O26" s="3"/>
      <c r="P26" s="1"/>
      <c r="Q26" s="1"/>
      <c r="R26" s="1"/>
      <c r="S26" s="1"/>
      <c r="T26" s="1"/>
      <c r="U26" s="1"/>
      <c r="V26" s="1"/>
      <c r="W26" s="2"/>
    </row>
    <row r="27" spans="1:23">
      <c r="A27" s="1"/>
      <c r="B27" s="1"/>
      <c r="C27" s="1">
        <v>2</v>
      </c>
      <c r="D27" s="1">
        <v>100</v>
      </c>
      <c r="E27" s="1">
        <v>100</v>
      </c>
      <c r="F27" s="1">
        <v>100</v>
      </c>
      <c r="G27" s="1">
        <v>100</v>
      </c>
      <c r="H27" s="1">
        <v>100</v>
      </c>
      <c r="I27" s="1">
        <v>100</v>
      </c>
      <c r="J27" s="2"/>
      <c r="N27" s="1"/>
      <c r="O27" s="1"/>
      <c r="P27" s="1"/>
      <c r="R27" s="1"/>
      <c r="S27" s="1"/>
      <c r="U27" s="1"/>
      <c r="V27" s="1"/>
      <c r="W27" s="2"/>
    </row>
    <row r="28" spans="1:23">
      <c r="A28" s="1"/>
      <c r="B28" s="1"/>
      <c r="C28" s="1">
        <v>3</v>
      </c>
      <c r="D28" s="1">
        <v>100</v>
      </c>
      <c r="E28" s="1">
        <v>100</v>
      </c>
      <c r="F28" s="1">
        <v>100</v>
      </c>
      <c r="G28" s="1">
        <v>100</v>
      </c>
      <c r="H28" s="1">
        <v>100</v>
      </c>
      <c r="I28" s="1">
        <v>100</v>
      </c>
      <c r="J28" s="2"/>
      <c r="N28" s="1"/>
      <c r="O28" s="1"/>
      <c r="P28" s="1"/>
      <c r="R28" s="1"/>
      <c r="S28" s="1"/>
      <c r="U28" s="1"/>
      <c r="V28" s="1"/>
      <c r="W28" s="2"/>
    </row>
    <row r="29" spans="1:23">
      <c r="A29" s="1"/>
      <c r="B29" s="1" t="s">
        <v>14</v>
      </c>
      <c r="C29" s="1">
        <v>1</v>
      </c>
      <c r="D29" s="1">
        <v>100</v>
      </c>
      <c r="E29" s="1">
        <v>100</v>
      </c>
      <c r="F29" s="1">
        <v>100</v>
      </c>
      <c r="G29" s="1">
        <v>100</v>
      </c>
      <c r="H29" s="1">
        <v>100</v>
      </c>
      <c r="I29" s="1">
        <v>100</v>
      </c>
      <c r="J29" s="2">
        <f t="shared" ref="J29" si="4">AVERAGE(G29:I29)/AVERAGE(D29:F29)*100</f>
        <v>100</v>
      </c>
      <c r="K29">
        <f t="shared" ref="K29" si="5">STDEV(G29:I29)/AVERAGE(D29:F29)*100</f>
        <v>0</v>
      </c>
      <c r="N29" s="1"/>
      <c r="O29" s="3"/>
      <c r="P29" s="1"/>
      <c r="Q29" s="1"/>
      <c r="R29" s="1"/>
      <c r="S29" s="1"/>
      <c r="T29" s="1"/>
      <c r="U29" s="1"/>
      <c r="V29" s="1"/>
      <c r="W29" s="2"/>
    </row>
    <row r="30" spans="1:23">
      <c r="A30" s="1"/>
      <c r="B30" s="1"/>
      <c r="C30" s="1">
        <v>2</v>
      </c>
      <c r="D30" s="1">
        <v>100</v>
      </c>
      <c r="E30" s="1">
        <v>100</v>
      </c>
      <c r="F30" s="1">
        <v>100</v>
      </c>
      <c r="G30" s="1">
        <v>100</v>
      </c>
      <c r="H30" s="1">
        <v>100</v>
      </c>
      <c r="I30" s="1">
        <v>100</v>
      </c>
      <c r="J30" s="2"/>
      <c r="N30" s="1"/>
      <c r="O30" s="1"/>
      <c r="P30" s="1"/>
      <c r="R30" s="1"/>
      <c r="S30" s="1"/>
      <c r="U30" s="1"/>
      <c r="V30" s="1"/>
      <c r="W30" s="2"/>
    </row>
    <row r="31" spans="1:23">
      <c r="A31" s="1"/>
      <c r="B31" s="1"/>
      <c r="C31" s="1">
        <v>3</v>
      </c>
      <c r="D31" s="1">
        <v>100</v>
      </c>
      <c r="E31" s="1">
        <v>100</v>
      </c>
      <c r="F31" s="1">
        <v>100</v>
      </c>
      <c r="G31" s="1">
        <v>100</v>
      </c>
      <c r="H31" s="1">
        <v>100</v>
      </c>
      <c r="I31" s="1">
        <v>100</v>
      </c>
      <c r="J31" s="2"/>
      <c r="N31" s="1"/>
      <c r="O31" s="1"/>
      <c r="P31" s="1"/>
      <c r="R31" s="1"/>
      <c r="S31" s="1"/>
      <c r="U31" s="1"/>
      <c r="V31" s="1"/>
      <c r="W31" s="2"/>
    </row>
    <row r="32" spans="1:23">
      <c r="A32" s="1"/>
      <c r="B32" s="1" t="s">
        <v>16</v>
      </c>
      <c r="C32" s="1">
        <v>1</v>
      </c>
      <c r="D32" s="1">
        <v>100</v>
      </c>
      <c r="E32" s="1">
        <v>100</v>
      </c>
      <c r="F32" s="1">
        <v>100</v>
      </c>
      <c r="G32" s="1">
        <v>100</v>
      </c>
      <c r="H32" s="1">
        <v>100</v>
      </c>
      <c r="I32" s="1">
        <v>100</v>
      </c>
      <c r="J32" s="2">
        <f t="shared" ref="J32" si="6">AVERAGE(G32:I32)/AVERAGE(D32:F32)*100</f>
        <v>100</v>
      </c>
      <c r="K32">
        <f t="shared" ref="K32" si="7">STDEV(G32:I32)/AVERAGE(D32:F32)*100</f>
        <v>0</v>
      </c>
      <c r="N32" s="1"/>
      <c r="O32" s="3"/>
      <c r="P32" s="1"/>
      <c r="Q32" s="1"/>
      <c r="R32" s="1"/>
      <c r="S32" s="1"/>
      <c r="T32" s="1"/>
      <c r="U32" s="1"/>
      <c r="V32" s="1"/>
      <c r="W32" s="2"/>
    </row>
    <row r="33" spans="1:23">
      <c r="A33" s="1"/>
      <c r="B33" s="1"/>
      <c r="C33" s="1">
        <v>2</v>
      </c>
      <c r="D33" s="1">
        <v>100</v>
      </c>
      <c r="E33" s="1">
        <v>100</v>
      </c>
      <c r="F33" s="1">
        <v>100</v>
      </c>
      <c r="G33" s="1">
        <v>100</v>
      </c>
      <c r="H33" s="1">
        <v>100</v>
      </c>
      <c r="I33" s="1">
        <v>100</v>
      </c>
      <c r="J33" s="2"/>
      <c r="N33" s="1"/>
      <c r="O33" s="1"/>
      <c r="P33" s="1"/>
      <c r="R33" s="1"/>
      <c r="S33" s="1"/>
      <c r="T33" s="1"/>
      <c r="U33" s="1"/>
      <c r="V33" s="1"/>
      <c r="W33" s="2"/>
    </row>
    <row r="34" spans="1:23">
      <c r="A34" s="1"/>
      <c r="B34" s="1"/>
      <c r="C34" s="1">
        <v>3</v>
      </c>
      <c r="D34" s="1">
        <v>100</v>
      </c>
      <c r="E34" s="1">
        <v>100</v>
      </c>
      <c r="F34" s="1">
        <v>100</v>
      </c>
      <c r="G34" s="1">
        <v>100</v>
      </c>
      <c r="H34" s="1">
        <v>100</v>
      </c>
      <c r="I34" s="1">
        <v>100</v>
      </c>
      <c r="J34" s="2"/>
      <c r="N34" s="1"/>
      <c r="O34" s="1"/>
      <c r="P34" s="1"/>
      <c r="R34" s="1"/>
      <c r="S34" s="1"/>
      <c r="U34" s="1"/>
      <c r="V34" s="1"/>
      <c r="W34" s="2"/>
    </row>
    <row r="35" spans="1:23">
      <c r="A35" s="1"/>
      <c r="B35" s="1" t="s">
        <v>17</v>
      </c>
      <c r="C35" s="1">
        <v>1</v>
      </c>
      <c r="D35" s="1">
        <v>100</v>
      </c>
      <c r="E35" s="1">
        <v>100</v>
      </c>
      <c r="F35" s="1">
        <v>100</v>
      </c>
      <c r="G35" s="1">
        <v>100</v>
      </c>
      <c r="H35" s="1">
        <v>100</v>
      </c>
      <c r="I35" s="1">
        <v>100</v>
      </c>
      <c r="J35" s="2">
        <f t="shared" ref="J35" si="8">AVERAGE(G35:I35)/AVERAGE(D35:F35)*100</f>
        <v>100</v>
      </c>
      <c r="K35">
        <f t="shared" ref="K35" si="9">STDEV(G35:I35)/AVERAGE(D35:F35)*100</f>
        <v>0</v>
      </c>
      <c r="N35" s="1"/>
      <c r="O35" s="3"/>
      <c r="P35" s="1"/>
      <c r="Q35" s="1"/>
      <c r="R35" s="1"/>
      <c r="S35" s="1"/>
      <c r="T35" s="1"/>
      <c r="U35" s="1"/>
      <c r="V35" s="1"/>
      <c r="W35" s="2"/>
    </row>
    <row r="36" spans="1:23">
      <c r="A36" s="1"/>
      <c r="B36" s="1"/>
      <c r="C36" s="1">
        <v>2</v>
      </c>
      <c r="D36" s="1">
        <v>100</v>
      </c>
      <c r="E36" s="1">
        <v>100</v>
      </c>
      <c r="F36" s="1">
        <v>100</v>
      </c>
      <c r="G36" s="1">
        <v>100</v>
      </c>
      <c r="H36" s="1">
        <v>100</v>
      </c>
      <c r="I36" s="1">
        <v>100</v>
      </c>
      <c r="J36" s="2"/>
      <c r="N36" s="1"/>
      <c r="O36" s="1"/>
      <c r="P36" s="1"/>
      <c r="R36" s="1"/>
      <c r="S36" s="1"/>
      <c r="U36" s="1"/>
      <c r="V36" s="1"/>
      <c r="W36" s="2"/>
    </row>
    <row r="37" spans="1:23">
      <c r="A37" s="1"/>
      <c r="B37" s="1"/>
      <c r="C37" s="1">
        <v>3</v>
      </c>
      <c r="D37" s="1">
        <v>100</v>
      </c>
      <c r="E37" s="1">
        <v>100</v>
      </c>
      <c r="F37" s="1">
        <v>100</v>
      </c>
      <c r="G37" s="1">
        <v>100</v>
      </c>
      <c r="H37" s="1">
        <v>100</v>
      </c>
      <c r="I37" s="1">
        <v>100</v>
      </c>
      <c r="J37" s="2"/>
      <c r="N37" s="1"/>
      <c r="O37" s="1"/>
      <c r="P37" s="1"/>
      <c r="R37" s="1"/>
      <c r="S37" s="1"/>
      <c r="U37" s="1"/>
      <c r="V37" s="1"/>
      <c r="W37" s="2"/>
    </row>
    <row r="38" spans="1:23">
      <c r="A38" s="1" t="s">
        <v>21</v>
      </c>
      <c r="B38" s="1" t="s">
        <v>12</v>
      </c>
      <c r="C38" s="1">
        <v>1</v>
      </c>
      <c r="D38" s="1">
        <v>100</v>
      </c>
      <c r="E38" s="1">
        <v>100</v>
      </c>
      <c r="F38" s="1">
        <v>100</v>
      </c>
      <c r="G38" s="1">
        <v>100</v>
      </c>
      <c r="H38" s="1">
        <v>100</v>
      </c>
      <c r="I38" s="1">
        <v>100</v>
      </c>
      <c r="J38" s="2">
        <f t="shared" ref="J38:J52" si="10">AVERAGE(G38:I38)/AVERAGE(D38:F38)*100</f>
        <v>100</v>
      </c>
      <c r="K38">
        <f t="shared" ref="K38:K52" si="11">STDEV(G38:I38)/AVERAGE(D38:F38)*100</f>
        <v>0</v>
      </c>
      <c r="O38" s="3"/>
      <c r="P38" s="1"/>
      <c r="Q38" s="1"/>
      <c r="R38" s="1"/>
      <c r="S38" s="1"/>
      <c r="T38" s="1"/>
      <c r="U38" s="1"/>
      <c r="V38" s="1"/>
      <c r="W38" s="2"/>
    </row>
    <row r="39" spans="1:23">
      <c r="A39" s="1"/>
      <c r="B39" s="1"/>
      <c r="C39" s="1">
        <v>2</v>
      </c>
      <c r="D39" s="1">
        <v>100</v>
      </c>
      <c r="E39" s="1">
        <v>100</v>
      </c>
      <c r="F39" s="1">
        <v>100</v>
      </c>
      <c r="G39" s="1">
        <v>100</v>
      </c>
      <c r="H39" s="1">
        <v>100</v>
      </c>
      <c r="I39" s="1">
        <v>100</v>
      </c>
      <c r="J39" s="2"/>
      <c r="O39" s="1"/>
      <c r="P39" s="1"/>
      <c r="W39" s="2"/>
    </row>
    <row r="40" spans="1:23">
      <c r="A40" s="1"/>
      <c r="B40" s="1"/>
      <c r="C40" s="1">
        <v>3</v>
      </c>
      <c r="D40" s="1">
        <v>100</v>
      </c>
      <c r="E40" s="1">
        <v>100</v>
      </c>
      <c r="F40" s="1">
        <v>100</v>
      </c>
      <c r="G40" s="1">
        <v>100</v>
      </c>
      <c r="H40" s="1">
        <v>100</v>
      </c>
      <c r="I40" s="1">
        <v>100</v>
      </c>
      <c r="J40" s="2"/>
      <c r="O40" s="1"/>
      <c r="P40" s="1"/>
      <c r="W40" s="2"/>
    </row>
    <row r="41" spans="1:23">
      <c r="A41" s="1"/>
      <c r="B41" s="1" t="s">
        <v>14</v>
      </c>
      <c r="C41" s="1">
        <v>1</v>
      </c>
      <c r="D41" s="1">
        <v>100</v>
      </c>
      <c r="E41" s="1">
        <v>100</v>
      </c>
      <c r="F41" s="1">
        <v>100</v>
      </c>
      <c r="G41" s="1">
        <v>100</v>
      </c>
      <c r="H41" s="1">
        <v>100</v>
      </c>
      <c r="I41" s="1">
        <v>100</v>
      </c>
      <c r="J41" s="2">
        <f>AVERAGE(G41:I41)/AVERAGE(D41:F41)*100</f>
        <v>100</v>
      </c>
      <c r="K41">
        <f>STDEV(G41:I41)/AVERAGE(D41:F41)*100</f>
        <v>0</v>
      </c>
      <c r="O41" s="3"/>
      <c r="P41" s="1"/>
      <c r="Q41" s="1"/>
      <c r="R41" s="1"/>
      <c r="S41" s="1"/>
      <c r="T41" s="1"/>
      <c r="U41" s="1"/>
      <c r="V41" s="1"/>
      <c r="W41" s="2"/>
    </row>
    <row r="42" spans="1:23">
      <c r="A42" s="1"/>
      <c r="B42" s="1"/>
      <c r="C42" s="1">
        <v>2</v>
      </c>
      <c r="D42" s="1">
        <v>100</v>
      </c>
      <c r="E42" s="1">
        <v>100</v>
      </c>
      <c r="F42" s="1">
        <v>100</v>
      </c>
      <c r="G42" s="1">
        <v>100</v>
      </c>
      <c r="H42" s="1">
        <v>100</v>
      </c>
      <c r="I42" s="1">
        <v>100</v>
      </c>
      <c r="J42" s="2"/>
      <c r="O42" s="1"/>
      <c r="P42" s="1"/>
      <c r="W42" s="2"/>
    </row>
    <row r="43" spans="1:23">
      <c r="A43" s="1"/>
      <c r="B43" s="1"/>
      <c r="C43" s="1">
        <v>3</v>
      </c>
      <c r="D43" s="1">
        <v>100</v>
      </c>
      <c r="E43" s="1">
        <v>100</v>
      </c>
      <c r="F43" s="1">
        <v>100</v>
      </c>
      <c r="G43" s="1">
        <v>100</v>
      </c>
      <c r="H43" s="1">
        <v>100</v>
      </c>
      <c r="I43" s="1">
        <v>100</v>
      </c>
      <c r="J43" s="2"/>
      <c r="O43" s="1"/>
      <c r="P43" s="1"/>
      <c r="W43" s="2"/>
    </row>
    <row r="44" spans="1:23">
      <c r="A44" s="1"/>
      <c r="B44" s="1" t="s">
        <v>16</v>
      </c>
      <c r="C44" s="1">
        <v>1</v>
      </c>
      <c r="D44" s="1">
        <v>100</v>
      </c>
      <c r="E44" s="1">
        <v>100</v>
      </c>
      <c r="F44" s="1">
        <v>100</v>
      </c>
      <c r="G44" s="1">
        <v>100</v>
      </c>
      <c r="H44" s="1">
        <v>100</v>
      </c>
      <c r="I44" s="1">
        <v>100</v>
      </c>
      <c r="J44" s="2">
        <f t="shared" ref="J44:J52" si="12">AVERAGE(G44:I44)/AVERAGE(D44:F44)*100</f>
        <v>100</v>
      </c>
      <c r="K44">
        <f t="shared" ref="K44:K52" si="13">STDEV(G44:I44)/AVERAGE(D44:F44)*100</f>
        <v>0</v>
      </c>
      <c r="O44" s="3"/>
      <c r="P44" s="1"/>
      <c r="Q44" s="1"/>
      <c r="R44" s="1"/>
      <c r="S44" s="1"/>
      <c r="T44" s="1"/>
      <c r="U44" s="1"/>
      <c r="V44" s="1"/>
      <c r="W44" s="2"/>
    </row>
    <row r="45" spans="1:23">
      <c r="A45" s="1"/>
      <c r="B45" s="1"/>
      <c r="C45" s="1">
        <v>2</v>
      </c>
      <c r="D45" s="1">
        <v>100</v>
      </c>
      <c r="E45" s="1">
        <v>100</v>
      </c>
      <c r="F45" s="1">
        <v>100</v>
      </c>
      <c r="G45" s="1">
        <v>100</v>
      </c>
      <c r="H45" s="1">
        <v>100</v>
      </c>
      <c r="I45" s="1">
        <v>100</v>
      </c>
      <c r="J45" s="2"/>
      <c r="O45" s="1"/>
      <c r="P45" s="1"/>
    </row>
    <row r="46" spans="1:23">
      <c r="A46" s="1"/>
      <c r="B46" s="1"/>
      <c r="C46" s="1">
        <v>3</v>
      </c>
      <c r="D46" s="1">
        <v>100</v>
      </c>
      <c r="E46" s="1">
        <v>100</v>
      </c>
      <c r="F46" s="1">
        <v>100</v>
      </c>
      <c r="G46" s="1">
        <v>100</v>
      </c>
      <c r="H46" s="1">
        <v>100</v>
      </c>
      <c r="I46" s="1">
        <v>100</v>
      </c>
      <c r="J46" s="2"/>
      <c r="O46" s="1"/>
      <c r="P46" s="1"/>
    </row>
    <row r="47" spans="1:23">
      <c r="A47" s="1"/>
      <c r="B47" s="1" t="s">
        <v>17</v>
      </c>
      <c r="C47" s="1">
        <v>1</v>
      </c>
      <c r="D47" s="1">
        <v>100</v>
      </c>
      <c r="E47" s="1">
        <v>100</v>
      </c>
      <c r="F47" s="1">
        <v>100</v>
      </c>
      <c r="G47" s="1">
        <v>100</v>
      </c>
      <c r="H47" s="1">
        <v>100</v>
      </c>
      <c r="I47" s="1">
        <v>100</v>
      </c>
      <c r="J47" s="2">
        <f t="shared" ref="J47:J52" si="14">AVERAGE(G47:I47)/AVERAGE(D47:F47)*100</f>
        <v>100</v>
      </c>
      <c r="K47">
        <f t="shared" ref="K47:K52" si="15">STDEV(G47:I47)/AVERAGE(D47:F47)*100</f>
        <v>0</v>
      </c>
    </row>
    <row r="48" spans="1:23">
      <c r="A48" s="1"/>
      <c r="B48" s="1"/>
      <c r="C48" s="1">
        <v>2</v>
      </c>
      <c r="D48" s="1">
        <v>100</v>
      </c>
      <c r="E48" s="1">
        <v>100</v>
      </c>
      <c r="F48" s="1">
        <v>100</v>
      </c>
      <c r="G48" s="1">
        <v>100</v>
      </c>
      <c r="H48" s="1">
        <v>100</v>
      </c>
      <c r="I48" s="1">
        <v>100</v>
      </c>
      <c r="J48" s="2"/>
    </row>
    <row r="49" spans="1:11">
      <c r="A49" s="1"/>
      <c r="B49" s="1"/>
      <c r="C49" s="1">
        <v>3</v>
      </c>
      <c r="D49" s="1">
        <v>100</v>
      </c>
      <c r="E49" s="1">
        <v>100</v>
      </c>
      <c r="F49" s="1">
        <v>100</v>
      </c>
      <c r="G49" s="1">
        <v>100</v>
      </c>
      <c r="H49" s="1">
        <v>100</v>
      </c>
      <c r="I49" s="1">
        <v>100</v>
      </c>
      <c r="J49" s="2"/>
    </row>
    <row r="50" spans="1:11">
      <c r="A50" s="6" t="s">
        <v>19</v>
      </c>
      <c r="B50" s="6"/>
      <c r="C50" s="1">
        <v>1</v>
      </c>
      <c r="D50" s="1">
        <v>100</v>
      </c>
      <c r="E50" s="1">
        <v>100</v>
      </c>
      <c r="F50" s="1">
        <v>100</v>
      </c>
      <c r="G50" s="1">
        <v>100</v>
      </c>
      <c r="H50" s="1">
        <v>100</v>
      </c>
      <c r="I50" s="1">
        <v>100</v>
      </c>
      <c r="J50" s="2">
        <f>AVERAGE(G50:I50)/AVERAGE(D50:F50)*100</f>
        <v>100</v>
      </c>
      <c r="K50">
        <f>STDEV(G52:I52)/AVERAGE(D52:F52)*100</f>
        <v>0</v>
      </c>
    </row>
    <row r="51" spans="1:11">
      <c r="A51" s="1"/>
      <c r="B51" s="1"/>
      <c r="C51" s="1">
        <v>2</v>
      </c>
      <c r="D51" s="1">
        <v>100</v>
      </c>
      <c r="E51" s="1">
        <v>100</v>
      </c>
      <c r="F51" s="1">
        <v>100</v>
      </c>
      <c r="G51" s="1">
        <v>100</v>
      </c>
      <c r="H51" s="1">
        <v>100</v>
      </c>
      <c r="I51" s="1">
        <v>100</v>
      </c>
    </row>
    <row r="52" spans="1:11">
      <c r="A52" s="1"/>
      <c r="B52" s="1"/>
      <c r="C52" s="1">
        <v>3</v>
      </c>
      <c r="D52" s="1">
        <v>100</v>
      </c>
      <c r="E52" s="1">
        <v>100</v>
      </c>
      <c r="F52" s="1">
        <v>100</v>
      </c>
      <c r="G52" s="1">
        <v>100</v>
      </c>
      <c r="H52" s="1">
        <v>100</v>
      </c>
      <c r="I52" s="1">
        <v>100</v>
      </c>
    </row>
  </sheetData>
  <mergeCells count="7">
    <mergeCell ref="A50:B50"/>
    <mergeCell ref="AG1:AI1"/>
    <mergeCell ref="D1:F1"/>
    <mergeCell ref="G1:I1"/>
    <mergeCell ref="Q1:S1"/>
    <mergeCell ref="T1:V1"/>
    <mergeCell ref="AD1:A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D8D93-A301-4B4F-9FFF-47A52979BF58}">
  <dimension ref="A1:K52"/>
  <sheetViews>
    <sheetView tabSelected="1" topLeftCell="A32" zoomScale="125" workbookViewId="0">
      <selection activeCell="C10" sqref="C10"/>
    </sheetView>
  </sheetViews>
  <sheetFormatPr baseColWidth="10" defaultColWidth="11" defaultRowHeight="16"/>
  <sheetData>
    <row r="1" spans="1:11">
      <c r="A1" s="1"/>
      <c r="B1" s="1"/>
      <c r="C1" s="1" t="s">
        <v>4</v>
      </c>
      <c r="D1" s="6" t="s">
        <v>0</v>
      </c>
      <c r="E1" s="6"/>
      <c r="F1" s="6"/>
      <c r="G1" s="6" t="s">
        <v>1</v>
      </c>
      <c r="H1" s="6"/>
      <c r="I1" s="6"/>
      <c r="J1" s="1" t="s">
        <v>2</v>
      </c>
      <c r="K1" t="s">
        <v>3</v>
      </c>
    </row>
    <row r="2" spans="1:11">
      <c r="A2" s="1" t="s">
        <v>6</v>
      </c>
      <c r="B2" s="1" t="s">
        <v>12</v>
      </c>
      <c r="C2" s="1">
        <v>1</v>
      </c>
      <c r="D2" s="1">
        <v>13</v>
      </c>
      <c r="E2" s="1">
        <v>17</v>
      </c>
      <c r="F2" s="1">
        <v>12</v>
      </c>
      <c r="G2" s="1">
        <v>11</v>
      </c>
      <c r="H2" s="1">
        <v>13</v>
      </c>
      <c r="I2" s="1">
        <v>15</v>
      </c>
      <c r="J2" s="2">
        <f t="shared" ref="J2:J23" si="0">AVERAGE(G2:I2)/AVERAGE(D2:F2)*100</f>
        <v>92.857142857142861</v>
      </c>
      <c r="K2">
        <f t="shared" ref="K2:K23" si="1">STDEV(G2:I2)/AVERAGE(D2:F2)*100</f>
        <v>14.285714285714285</v>
      </c>
    </row>
    <row r="3" spans="1:11">
      <c r="A3" s="1"/>
      <c r="B3" s="1"/>
      <c r="C3" s="1">
        <v>2</v>
      </c>
      <c r="D3" s="1">
        <v>11</v>
      </c>
      <c r="E3" s="1">
        <v>16</v>
      </c>
      <c r="F3" s="1">
        <v>13</v>
      </c>
      <c r="G3" s="1">
        <v>11</v>
      </c>
      <c r="H3" s="1">
        <v>12</v>
      </c>
      <c r="I3" s="1">
        <v>14</v>
      </c>
      <c r="J3" s="2"/>
    </row>
    <row r="4" spans="1:11">
      <c r="A4" s="1"/>
      <c r="B4" s="1"/>
      <c r="C4" s="1">
        <v>3</v>
      </c>
      <c r="D4" s="1">
        <v>12</v>
      </c>
      <c r="E4" s="1">
        <v>15</v>
      </c>
      <c r="F4" s="1">
        <v>14</v>
      </c>
      <c r="G4" s="1">
        <v>10</v>
      </c>
      <c r="H4" s="1">
        <v>11</v>
      </c>
      <c r="I4" s="1">
        <v>16</v>
      </c>
      <c r="J4" s="2"/>
    </row>
    <row r="5" spans="1:11">
      <c r="A5" s="1"/>
      <c r="B5" s="1" t="s">
        <v>14</v>
      </c>
      <c r="C5" s="1">
        <v>1</v>
      </c>
      <c r="D5" s="1">
        <v>18</v>
      </c>
      <c r="E5" s="1">
        <v>15</v>
      </c>
      <c r="F5" s="1">
        <v>20</v>
      </c>
      <c r="G5" s="1">
        <v>19</v>
      </c>
      <c r="H5" s="1">
        <v>14</v>
      </c>
      <c r="I5" s="1">
        <v>16</v>
      </c>
      <c r="J5" s="2">
        <f t="shared" si="0"/>
        <v>92.452830188679229</v>
      </c>
      <c r="K5">
        <f t="shared" si="1"/>
        <v>14.244970632586298</v>
      </c>
    </row>
    <row r="6" spans="1:11">
      <c r="A6" s="1"/>
      <c r="B6" s="1"/>
      <c r="C6" s="1">
        <v>2</v>
      </c>
      <c r="D6" s="1">
        <v>17</v>
      </c>
      <c r="E6" s="1">
        <v>19</v>
      </c>
      <c r="F6" s="1">
        <v>19</v>
      </c>
      <c r="G6" s="1">
        <v>13</v>
      </c>
      <c r="H6" s="1">
        <v>21</v>
      </c>
      <c r="I6" s="1">
        <v>17</v>
      </c>
      <c r="J6" s="2"/>
    </row>
    <row r="7" spans="1:11">
      <c r="A7" s="1"/>
      <c r="B7" s="1"/>
      <c r="C7" s="1">
        <v>3</v>
      </c>
      <c r="D7" s="1">
        <v>20</v>
      </c>
      <c r="E7" s="1">
        <v>19</v>
      </c>
      <c r="F7" s="1">
        <v>19</v>
      </c>
      <c r="G7" s="1">
        <v>18</v>
      </c>
      <c r="H7" s="1">
        <v>20</v>
      </c>
      <c r="I7" s="1">
        <v>16</v>
      </c>
      <c r="J7" s="2"/>
    </row>
    <row r="8" spans="1:11">
      <c r="A8" s="1"/>
      <c r="B8" s="1" t="s">
        <v>16</v>
      </c>
      <c r="C8" s="1">
        <v>1</v>
      </c>
      <c r="D8" s="1">
        <v>14</v>
      </c>
      <c r="E8" s="1">
        <v>13</v>
      </c>
      <c r="F8" s="1">
        <v>13</v>
      </c>
      <c r="G8" s="1">
        <v>13</v>
      </c>
      <c r="H8" s="1">
        <v>12</v>
      </c>
      <c r="I8" s="1">
        <v>9</v>
      </c>
      <c r="J8" s="2">
        <f t="shared" si="0"/>
        <v>85</v>
      </c>
      <c r="K8">
        <f t="shared" si="1"/>
        <v>15.612494995996009</v>
      </c>
    </row>
    <row r="9" spans="1:11">
      <c r="A9" s="1"/>
      <c r="B9" s="1"/>
      <c r="C9" s="1">
        <v>2</v>
      </c>
      <c r="D9" s="1">
        <v>14</v>
      </c>
      <c r="E9" s="1">
        <v>15</v>
      </c>
      <c r="F9" s="1">
        <v>12</v>
      </c>
      <c r="G9" s="1">
        <v>8</v>
      </c>
      <c r="H9" s="1">
        <v>14</v>
      </c>
      <c r="I9" s="1">
        <v>13</v>
      </c>
      <c r="J9" s="2"/>
    </row>
    <row r="10" spans="1:11">
      <c r="A10" s="1"/>
      <c r="B10" s="1"/>
      <c r="C10" s="1">
        <v>3</v>
      </c>
      <c r="D10" s="1">
        <v>11</v>
      </c>
      <c r="E10" s="1">
        <v>10</v>
      </c>
      <c r="F10" s="1">
        <v>14</v>
      </c>
      <c r="G10" s="1">
        <v>7</v>
      </c>
      <c r="H10" s="1">
        <v>10</v>
      </c>
      <c r="I10" s="1">
        <v>15</v>
      </c>
      <c r="J10" s="2"/>
    </row>
    <row r="11" spans="1:11">
      <c r="A11" s="1"/>
      <c r="B11" s="1" t="s">
        <v>23</v>
      </c>
      <c r="C11" s="1">
        <v>1</v>
      </c>
      <c r="D11" s="1">
        <v>19</v>
      </c>
      <c r="E11" s="1">
        <v>12</v>
      </c>
      <c r="F11" s="1">
        <v>17</v>
      </c>
      <c r="G11" s="1">
        <v>17</v>
      </c>
      <c r="H11" s="1">
        <v>16</v>
      </c>
      <c r="I11" s="1">
        <v>12</v>
      </c>
      <c r="J11" s="2">
        <f t="shared" si="0"/>
        <v>93.75</v>
      </c>
      <c r="K11">
        <f t="shared" si="1"/>
        <v>16.535945694153693</v>
      </c>
    </row>
    <row r="12" spans="1:11">
      <c r="A12" s="1"/>
      <c r="B12" s="1"/>
      <c r="C12" s="1">
        <v>2</v>
      </c>
      <c r="D12" s="1">
        <v>21</v>
      </c>
      <c r="E12" s="1">
        <v>17</v>
      </c>
      <c r="F12" s="1">
        <v>19</v>
      </c>
      <c r="G12" s="1">
        <v>18</v>
      </c>
      <c r="H12" s="1">
        <v>14</v>
      </c>
      <c r="I12" s="1">
        <v>15</v>
      </c>
      <c r="J12" s="2"/>
    </row>
    <row r="13" spans="1:11">
      <c r="A13" s="1"/>
      <c r="B13" s="1"/>
      <c r="C13" s="1">
        <v>3</v>
      </c>
      <c r="D13" s="1">
        <v>14</v>
      </c>
      <c r="E13" s="1">
        <v>16</v>
      </c>
      <c r="F13" s="1">
        <v>16</v>
      </c>
      <c r="G13" s="1">
        <v>13</v>
      </c>
      <c r="H13" s="1">
        <v>11</v>
      </c>
      <c r="I13" s="1">
        <v>14</v>
      </c>
      <c r="J13" s="2"/>
    </row>
    <row r="14" spans="1:11">
      <c r="A14" s="1" t="s">
        <v>8</v>
      </c>
      <c r="B14" s="1" t="s">
        <v>12</v>
      </c>
      <c r="C14" s="1">
        <v>1</v>
      </c>
      <c r="D14" s="1">
        <v>13</v>
      </c>
      <c r="E14" s="1">
        <v>17</v>
      </c>
      <c r="F14" s="1">
        <v>12</v>
      </c>
      <c r="G14" s="1">
        <v>11</v>
      </c>
      <c r="H14" s="1">
        <v>13</v>
      </c>
      <c r="I14" s="1">
        <v>15</v>
      </c>
      <c r="J14" s="2">
        <f t="shared" si="0"/>
        <v>92.857142857142861</v>
      </c>
      <c r="K14">
        <f t="shared" si="1"/>
        <v>14.285714285714285</v>
      </c>
    </row>
    <row r="15" spans="1:11">
      <c r="A15" s="1"/>
      <c r="B15" s="1"/>
      <c r="C15" s="1">
        <v>2</v>
      </c>
      <c r="D15" s="1">
        <v>11</v>
      </c>
      <c r="E15" s="1">
        <v>16</v>
      </c>
      <c r="F15" s="1">
        <v>13</v>
      </c>
      <c r="G15" s="1">
        <v>11</v>
      </c>
      <c r="H15" s="1">
        <v>12</v>
      </c>
      <c r="I15" s="1">
        <v>14</v>
      </c>
      <c r="J15" s="2"/>
    </row>
    <row r="16" spans="1:11">
      <c r="A16" s="1"/>
      <c r="B16" s="1"/>
      <c r="C16" s="1">
        <v>3</v>
      </c>
      <c r="D16" s="1">
        <v>12</v>
      </c>
      <c r="E16" s="1">
        <v>15</v>
      </c>
      <c r="F16" s="1">
        <v>14</v>
      </c>
      <c r="G16" s="1">
        <v>10</v>
      </c>
      <c r="H16" s="1">
        <v>11</v>
      </c>
      <c r="I16" s="1">
        <v>16</v>
      </c>
      <c r="J16" s="2"/>
    </row>
    <row r="17" spans="1:11">
      <c r="A17" s="1"/>
      <c r="B17" s="1" t="s">
        <v>14</v>
      </c>
      <c r="C17" s="1">
        <v>1</v>
      </c>
      <c r="D17" s="1">
        <v>18</v>
      </c>
      <c r="E17" s="1">
        <v>15</v>
      </c>
      <c r="F17" s="1">
        <v>20</v>
      </c>
      <c r="G17" s="1">
        <v>19</v>
      </c>
      <c r="H17" s="1">
        <v>14</v>
      </c>
      <c r="I17" s="1">
        <v>16</v>
      </c>
      <c r="J17" s="2">
        <f>AVERAGE(G17:I17)/AVERAGE(D17:F17)*100</f>
        <v>92.452830188679229</v>
      </c>
      <c r="K17">
        <f>STDEV(G17:I17)/AVERAGE(D17:F17)*100</f>
        <v>14.244970632586298</v>
      </c>
    </row>
    <row r="18" spans="1:11">
      <c r="A18" s="1"/>
      <c r="B18" s="1"/>
      <c r="C18" s="1">
        <v>2</v>
      </c>
      <c r="D18" s="1">
        <v>17</v>
      </c>
      <c r="E18" s="1">
        <v>19</v>
      </c>
      <c r="F18" s="1">
        <v>19</v>
      </c>
      <c r="G18" s="1">
        <v>13</v>
      </c>
      <c r="H18" s="1">
        <v>21</v>
      </c>
      <c r="I18" s="1">
        <v>17</v>
      </c>
      <c r="J18" s="2"/>
    </row>
    <row r="19" spans="1:11">
      <c r="A19" s="1"/>
      <c r="B19" s="1"/>
      <c r="C19" s="1">
        <v>3</v>
      </c>
      <c r="D19" s="1">
        <v>20</v>
      </c>
      <c r="E19" s="1">
        <v>19</v>
      </c>
      <c r="F19" s="1">
        <v>19</v>
      </c>
      <c r="G19" s="1">
        <v>18</v>
      </c>
      <c r="H19" s="1">
        <v>20</v>
      </c>
      <c r="I19" s="1">
        <v>16</v>
      </c>
      <c r="J19" s="2"/>
    </row>
    <row r="20" spans="1:11">
      <c r="A20" s="1"/>
      <c r="B20" s="1" t="s">
        <v>16</v>
      </c>
      <c r="C20" s="1">
        <v>1</v>
      </c>
      <c r="D20" s="1">
        <v>14</v>
      </c>
      <c r="E20" s="1">
        <v>13</v>
      </c>
      <c r="F20" s="1">
        <v>13</v>
      </c>
      <c r="G20" s="1">
        <v>13</v>
      </c>
      <c r="H20" s="1">
        <v>12</v>
      </c>
      <c r="I20" s="1">
        <v>9</v>
      </c>
      <c r="J20" s="2">
        <f t="shared" si="0"/>
        <v>85</v>
      </c>
      <c r="K20">
        <f t="shared" si="1"/>
        <v>15.612494995996009</v>
      </c>
    </row>
    <row r="21" spans="1:11">
      <c r="A21" s="1"/>
      <c r="B21" s="1"/>
      <c r="C21" s="1">
        <v>2</v>
      </c>
      <c r="D21" s="1">
        <v>14</v>
      </c>
      <c r="E21" s="1">
        <v>15</v>
      </c>
      <c r="F21" s="1">
        <v>12</v>
      </c>
      <c r="G21" s="1">
        <v>8</v>
      </c>
      <c r="H21" s="1">
        <v>14</v>
      </c>
      <c r="I21" s="1">
        <v>13</v>
      </c>
      <c r="J21" s="2"/>
    </row>
    <row r="22" spans="1:11">
      <c r="A22" s="1"/>
      <c r="B22" s="1"/>
      <c r="C22" s="1">
        <v>3</v>
      </c>
      <c r="D22" s="1">
        <v>11</v>
      </c>
      <c r="E22" s="1">
        <v>10</v>
      </c>
      <c r="F22" s="1">
        <v>14</v>
      </c>
      <c r="G22" s="1">
        <v>7</v>
      </c>
      <c r="H22" s="1">
        <v>10</v>
      </c>
      <c r="I22" s="1">
        <v>15</v>
      </c>
      <c r="J22" s="2"/>
    </row>
    <row r="23" spans="1:11">
      <c r="A23" s="1"/>
      <c r="B23" s="1" t="s">
        <v>23</v>
      </c>
      <c r="C23" s="1">
        <v>1</v>
      </c>
      <c r="D23" s="1">
        <v>19</v>
      </c>
      <c r="E23" s="1">
        <v>12</v>
      </c>
      <c r="F23" s="1">
        <v>17</v>
      </c>
      <c r="G23" s="1">
        <v>17</v>
      </c>
      <c r="H23" s="1">
        <v>16</v>
      </c>
      <c r="I23" s="1">
        <v>12</v>
      </c>
      <c r="J23" s="2">
        <f t="shared" si="0"/>
        <v>93.75</v>
      </c>
      <c r="K23">
        <f t="shared" si="1"/>
        <v>16.535945694153693</v>
      </c>
    </row>
    <row r="24" spans="1:11">
      <c r="A24" s="1"/>
      <c r="B24" s="1"/>
      <c r="C24" s="1">
        <v>2</v>
      </c>
      <c r="D24" s="1">
        <v>21</v>
      </c>
      <c r="E24" s="1">
        <v>17</v>
      </c>
      <c r="F24" s="1">
        <v>19</v>
      </c>
      <c r="G24" s="1">
        <v>18</v>
      </c>
      <c r="H24" s="1">
        <v>14</v>
      </c>
      <c r="I24" s="1">
        <v>15</v>
      </c>
      <c r="J24" s="2"/>
    </row>
    <row r="25" spans="1:11">
      <c r="A25" s="1"/>
      <c r="B25" s="1"/>
      <c r="C25" s="1">
        <v>3</v>
      </c>
      <c r="D25" s="1">
        <v>14</v>
      </c>
      <c r="E25" s="1">
        <v>16</v>
      </c>
      <c r="F25" s="1">
        <v>16</v>
      </c>
      <c r="G25" s="1">
        <v>13</v>
      </c>
      <c r="H25" s="1">
        <v>11</v>
      </c>
      <c r="I25" s="1">
        <v>14</v>
      </c>
      <c r="J25" s="2"/>
    </row>
    <row r="26" spans="1:11">
      <c r="A26" s="1" t="s">
        <v>10</v>
      </c>
      <c r="B26" s="1" t="s">
        <v>12</v>
      </c>
      <c r="C26" s="1">
        <v>1</v>
      </c>
      <c r="D26" s="1">
        <v>13</v>
      </c>
      <c r="E26" s="1">
        <v>17</v>
      </c>
      <c r="F26" s="1">
        <v>12</v>
      </c>
      <c r="G26" s="1">
        <v>11</v>
      </c>
      <c r="H26" s="1">
        <v>13</v>
      </c>
      <c r="I26" s="1">
        <v>15</v>
      </c>
      <c r="J26" s="2">
        <f t="shared" ref="J26" si="2">AVERAGE(G26:I26)/AVERAGE(D26:F26)*100</f>
        <v>92.857142857142861</v>
      </c>
      <c r="K26">
        <f t="shared" ref="K26" si="3">STDEV(G26:I26)/AVERAGE(D26:F26)*100</f>
        <v>14.285714285714285</v>
      </c>
    </row>
    <row r="27" spans="1:11">
      <c r="A27" s="1"/>
      <c r="B27" s="1"/>
      <c r="C27" s="1">
        <v>2</v>
      </c>
      <c r="D27" s="1">
        <v>11</v>
      </c>
      <c r="E27" s="1">
        <v>16</v>
      </c>
      <c r="F27" s="1">
        <v>13</v>
      </c>
      <c r="G27" s="1">
        <v>11</v>
      </c>
      <c r="H27" s="1">
        <v>12</v>
      </c>
      <c r="I27" s="1">
        <v>14</v>
      </c>
      <c r="J27" s="2"/>
    </row>
    <row r="28" spans="1:11">
      <c r="A28" s="1"/>
      <c r="B28" s="1"/>
      <c r="C28" s="1">
        <v>3</v>
      </c>
      <c r="D28" s="1">
        <v>12</v>
      </c>
      <c r="E28" s="1">
        <v>15</v>
      </c>
      <c r="F28" s="1">
        <v>14</v>
      </c>
      <c r="G28" s="1">
        <v>10</v>
      </c>
      <c r="H28" s="1">
        <v>11</v>
      </c>
      <c r="I28" s="1">
        <v>16</v>
      </c>
      <c r="J28" s="2"/>
    </row>
    <row r="29" spans="1:11">
      <c r="A29" s="1"/>
      <c r="B29" s="1" t="s">
        <v>14</v>
      </c>
      <c r="C29" s="1">
        <v>1</v>
      </c>
      <c r="D29" s="1">
        <v>18</v>
      </c>
      <c r="E29" s="1">
        <v>15</v>
      </c>
      <c r="F29" s="1">
        <v>20</v>
      </c>
      <c r="G29" s="1">
        <v>19</v>
      </c>
      <c r="H29" s="1">
        <v>14</v>
      </c>
      <c r="I29" s="1">
        <v>16</v>
      </c>
      <c r="J29" s="2">
        <f t="shared" ref="J29" si="4">AVERAGE(G29:I29)/AVERAGE(D29:F29)*100</f>
        <v>92.452830188679229</v>
      </c>
      <c r="K29">
        <f t="shared" ref="K29" si="5">STDEV(G29:I29)/AVERAGE(D29:F29)*100</f>
        <v>14.244970632586298</v>
      </c>
    </row>
    <row r="30" spans="1:11">
      <c r="A30" s="1"/>
      <c r="B30" s="1"/>
      <c r="C30" s="1">
        <v>2</v>
      </c>
      <c r="D30" s="1">
        <v>17</v>
      </c>
      <c r="E30" s="1">
        <v>19</v>
      </c>
      <c r="F30" s="1">
        <v>19</v>
      </c>
      <c r="G30" s="1">
        <v>13</v>
      </c>
      <c r="H30" s="1">
        <v>21</v>
      </c>
      <c r="I30" s="1">
        <v>17</v>
      </c>
      <c r="J30" s="2"/>
    </row>
    <row r="31" spans="1:11">
      <c r="A31" s="1"/>
      <c r="B31" s="1"/>
      <c r="C31" s="1">
        <v>3</v>
      </c>
      <c r="D31" s="1">
        <v>20</v>
      </c>
      <c r="E31" s="1">
        <v>19</v>
      </c>
      <c r="F31" s="1">
        <v>19</v>
      </c>
      <c r="G31" s="1">
        <v>18</v>
      </c>
      <c r="H31" s="1">
        <v>20</v>
      </c>
      <c r="I31" s="1">
        <v>16</v>
      </c>
      <c r="J31" s="2"/>
    </row>
    <row r="32" spans="1:11">
      <c r="A32" s="1"/>
      <c r="B32" s="1" t="s">
        <v>16</v>
      </c>
      <c r="C32" s="1">
        <v>1</v>
      </c>
      <c r="D32" s="1">
        <v>14</v>
      </c>
      <c r="E32" s="1">
        <v>13</v>
      </c>
      <c r="F32" s="1">
        <v>13</v>
      </c>
      <c r="G32" s="1">
        <v>13</v>
      </c>
      <c r="H32" s="1">
        <v>12</v>
      </c>
      <c r="I32" s="1">
        <v>9</v>
      </c>
      <c r="J32" s="2">
        <f t="shared" ref="J32" si="6">AVERAGE(G32:I32)/AVERAGE(D32:F32)*100</f>
        <v>85</v>
      </c>
      <c r="K32">
        <f t="shared" ref="K32" si="7">STDEV(G32:I32)/AVERAGE(D32:F32)*100</f>
        <v>15.612494995996009</v>
      </c>
    </row>
    <row r="33" spans="1:11">
      <c r="A33" s="1"/>
      <c r="B33" s="1"/>
      <c r="C33" s="1">
        <v>2</v>
      </c>
      <c r="D33" s="1">
        <v>14</v>
      </c>
      <c r="E33" s="1">
        <v>15</v>
      </c>
      <c r="F33" s="1">
        <v>12</v>
      </c>
      <c r="G33" s="1">
        <v>8</v>
      </c>
      <c r="H33" s="1">
        <v>14</v>
      </c>
      <c r="I33" s="1">
        <v>13</v>
      </c>
      <c r="J33" s="2"/>
    </row>
    <row r="34" spans="1:11">
      <c r="A34" s="1"/>
      <c r="B34" s="1"/>
      <c r="C34" s="1">
        <v>3</v>
      </c>
      <c r="D34" s="1">
        <v>11</v>
      </c>
      <c r="E34" s="1">
        <v>10</v>
      </c>
      <c r="F34" s="1">
        <v>14</v>
      </c>
      <c r="G34" s="1">
        <v>7</v>
      </c>
      <c r="H34" s="1">
        <v>10</v>
      </c>
      <c r="I34" s="1">
        <v>15</v>
      </c>
      <c r="J34" s="2"/>
    </row>
    <row r="35" spans="1:11">
      <c r="A35" s="1"/>
      <c r="B35" s="1" t="s">
        <v>23</v>
      </c>
      <c r="C35" s="1">
        <v>1</v>
      </c>
      <c r="D35" s="1">
        <v>19</v>
      </c>
      <c r="E35" s="1">
        <v>12</v>
      </c>
      <c r="F35" s="1">
        <v>17</v>
      </c>
      <c r="G35" s="1">
        <v>17</v>
      </c>
      <c r="H35" s="1">
        <v>16</v>
      </c>
      <c r="I35" s="1">
        <v>12</v>
      </c>
      <c r="J35" s="2">
        <f t="shared" ref="J35" si="8">AVERAGE(G35:I35)/AVERAGE(D35:F35)*100</f>
        <v>93.75</v>
      </c>
      <c r="K35">
        <f t="shared" ref="K35" si="9">STDEV(G35:I35)/AVERAGE(D35:F35)*100</f>
        <v>16.535945694153693</v>
      </c>
    </row>
    <row r="36" spans="1:11">
      <c r="A36" s="1"/>
      <c r="B36" s="1"/>
      <c r="C36" s="1">
        <v>2</v>
      </c>
      <c r="D36" s="1">
        <v>21</v>
      </c>
      <c r="E36" s="1">
        <v>17</v>
      </c>
      <c r="F36" s="1">
        <v>19</v>
      </c>
      <c r="G36" s="1">
        <v>18</v>
      </c>
      <c r="H36" s="1">
        <v>14</v>
      </c>
      <c r="I36" s="1">
        <v>15</v>
      </c>
      <c r="J36" s="2"/>
    </row>
    <row r="37" spans="1:11">
      <c r="A37" s="1"/>
      <c r="B37" s="1"/>
      <c r="C37" s="1">
        <v>3</v>
      </c>
      <c r="D37" s="1">
        <v>14</v>
      </c>
      <c r="E37" s="1">
        <v>16</v>
      </c>
      <c r="F37" s="1">
        <v>16</v>
      </c>
      <c r="G37" s="1">
        <v>13</v>
      </c>
      <c r="H37" s="1">
        <v>11</v>
      </c>
      <c r="I37" s="1">
        <v>14</v>
      </c>
      <c r="J37" s="2"/>
    </row>
    <row r="38" spans="1:11">
      <c r="A38" s="1" t="s">
        <v>21</v>
      </c>
      <c r="B38" s="1" t="s">
        <v>12</v>
      </c>
      <c r="C38" s="1">
        <v>1</v>
      </c>
      <c r="D38" s="1">
        <v>13</v>
      </c>
      <c r="E38" s="1">
        <v>17</v>
      </c>
      <c r="F38" s="1">
        <v>12</v>
      </c>
      <c r="G38" s="1">
        <v>11</v>
      </c>
      <c r="H38" s="1">
        <v>13</v>
      </c>
      <c r="I38" s="1">
        <v>15</v>
      </c>
      <c r="J38" s="2">
        <f t="shared" ref="J38:J52" si="10">AVERAGE(G38:I38)/AVERAGE(D38:F38)*100</f>
        <v>92.857142857142861</v>
      </c>
      <c r="K38">
        <f t="shared" ref="K38:K52" si="11">STDEV(G38:I38)/AVERAGE(D38:F38)*100</f>
        <v>14.285714285714285</v>
      </c>
    </row>
    <row r="39" spans="1:11">
      <c r="A39" s="1"/>
      <c r="B39" s="1"/>
      <c r="C39" s="1">
        <v>2</v>
      </c>
      <c r="D39" s="1">
        <v>11</v>
      </c>
      <c r="E39" s="1">
        <v>16</v>
      </c>
      <c r="F39" s="1">
        <v>13</v>
      </c>
      <c r="G39" s="1">
        <v>11</v>
      </c>
      <c r="H39" s="1">
        <v>12</v>
      </c>
      <c r="I39" s="1">
        <v>14</v>
      </c>
      <c r="J39" s="2"/>
    </row>
    <row r="40" spans="1:11">
      <c r="A40" s="1"/>
      <c r="B40" s="1"/>
      <c r="C40" s="1">
        <v>3</v>
      </c>
      <c r="D40" s="1">
        <v>12</v>
      </c>
      <c r="E40" s="1">
        <v>15</v>
      </c>
      <c r="F40" s="1">
        <v>14</v>
      </c>
      <c r="G40" s="1">
        <v>10</v>
      </c>
      <c r="H40" s="1">
        <v>11</v>
      </c>
      <c r="I40" s="1">
        <v>16</v>
      </c>
      <c r="J40" s="2"/>
    </row>
    <row r="41" spans="1:11">
      <c r="A41" s="1"/>
      <c r="B41" s="1" t="s">
        <v>14</v>
      </c>
      <c r="C41" s="1">
        <v>1</v>
      </c>
      <c r="D41" s="1">
        <v>18</v>
      </c>
      <c r="E41" s="1">
        <v>15</v>
      </c>
      <c r="F41" s="1">
        <v>20</v>
      </c>
      <c r="G41" s="1">
        <v>19</v>
      </c>
      <c r="H41" s="1">
        <v>14</v>
      </c>
      <c r="I41" s="1">
        <v>16</v>
      </c>
      <c r="J41" s="2">
        <f>AVERAGE(G41:I41)/AVERAGE(D41:F41)*100</f>
        <v>92.452830188679229</v>
      </c>
      <c r="K41">
        <f>STDEV(G41:I41)/AVERAGE(D41:F41)*100</f>
        <v>14.244970632586298</v>
      </c>
    </row>
    <row r="42" spans="1:11">
      <c r="A42" s="1"/>
      <c r="B42" s="1"/>
      <c r="C42" s="1">
        <v>2</v>
      </c>
      <c r="D42" s="1">
        <v>17</v>
      </c>
      <c r="E42" s="1">
        <v>19</v>
      </c>
      <c r="F42" s="1">
        <v>19</v>
      </c>
      <c r="G42" s="1">
        <v>13</v>
      </c>
      <c r="H42" s="1">
        <v>21</v>
      </c>
      <c r="I42" s="1">
        <v>17</v>
      </c>
      <c r="J42" s="2"/>
    </row>
    <row r="43" spans="1:11">
      <c r="A43" s="1"/>
      <c r="B43" s="1"/>
      <c r="C43" s="1">
        <v>3</v>
      </c>
      <c r="D43" s="1">
        <v>20</v>
      </c>
      <c r="E43" s="1">
        <v>19</v>
      </c>
      <c r="F43" s="1">
        <v>19</v>
      </c>
      <c r="G43" s="1">
        <v>18</v>
      </c>
      <c r="H43" s="1">
        <v>20</v>
      </c>
      <c r="I43" s="1">
        <v>16</v>
      </c>
      <c r="J43" s="2"/>
    </row>
    <row r="44" spans="1:11">
      <c r="A44" s="1"/>
      <c r="B44" s="1" t="s">
        <v>16</v>
      </c>
      <c r="C44" s="1">
        <v>1</v>
      </c>
      <c r="D44" s="1">
        <v>14</v>
      </c>
      <c r="E44" s="1">
        <v>13</v>
      </c>
      <c r="F44" s="1">
        <v>13</v>
      </c>
      <c r="G44" s="1">
        <v>13</v>
      </c>
      <c r="H44" s="1">
        <v>12</v>
      </c>
      <c r="I44" s="1">
        <v>9</v>
      </c>
      <c r="J44" s="2">
        <f t="shared" ref="J44:J52" si="12">AVERAGE(G44:I44)/AVERAGE(D44:F44)*100</f>
        <v>85</v>
      </c>
      <c r="K44">
        <f t="shared" ref="K44:K52" si="13">STDEV(G44:I44)/AVERAGE(D44:F44)*100</f>
        <v>15.612494995996009</v>
      </c>
    </row>
    <row r="45" spans="1:11">
      <c r="A45" s="1"/>
      <c r="B45" s="1"/>
      <c r="C45" s="1">
        <v>2</v>
      </c>
      <c r="D45" s="1">
        <v>14</v>
      </c>
      <c r="E45" s="1">
        <v>15</v>
      </c>
      <c r="F45" s="1">
        <v>12</v>
      </c>
      <c r="G45" s="1">
        <v>8</v>
      </c>
      <c r="H45" s="1">
        <v>14</v>
      </c>
      <c r="I45" s="1">
        <v>13</v>
      </c>
      <c r="J45" s="2"/>
    </row>
    <row r="46" spans="1:11">
      <c r="A46" s="1"/>
      <c r="B46" s="1"/>
      <c r="C46" s="1">
        <v>3</v>
      </c>
      <c r="D46" s="1">
        <v>11</v>
      </c>
      <c r="E46" s="1">
        <v>10</v>
      </c>
      <c r="F46" s="1">
        <v>14</v>
      </c>
      <c r="G46" s="1">
        <v>7</v>
      </c>
      <c r="H46" s="1">
        <v>10</v>
      </c>
      <c r="I46" s="1">
        <v>15</v>
      </c>
      <c r="J46" s="2"/>
    </row>
    <row r="47" spans="1:11">
      <c r="A47" s="1"/>
      <c r="B47" s="1" t="s">
        <v>23</v>
      </c>
      <c r="C47" s="1">
        <v>1</v>
      </c>
      <c r="D47" s="1">
        <v>19</v>
      </c>
      <c r="E47" s="1">
        <v>12</v>
      </c>
      <c r="F47" s="1">
        <v>17</v>
      </c>
      <c r="G47" s="1">
        <v>17</v>
      </c>
      <c r="H47" s="1">
        <v>16</v>
      </c>
      <c r="I47" s="1">
        <v>12</v>
      </c>
      <c r="J47" s="2">
        <f t="shared" ref="J47:J52" si="14">AVERAGE(G47:I47)/AVERAGE(D47:F47)*100</f>
        <v>93.75</v>
      </c>
      <c r="K47">
        <f t="shared" ref="K47:K52" si="15">STDEV(G47:I47)/AVERAGE(D47:F47)*100</f>
        <v>16.535945694153693</v>
      </c>
    </row>
    <row r="48" spans="1:11">
      <c r="A48" s="1"/>
      <c r="B48" s="1"/>
      <c r="C48" s="1">
        <v>2</v>
      </c>
      <c r="D48" s="1">
        <v>21</v>
      </c>
      <c r="E48" s="1">
        <v>17</v>
      </c>
      <c r="F48" s="1">
        <v>19</v>
      </c>
      <c r="G48" s="1">
        <v>18</v>
      </c>
      <c r="H48" s="1">
        <v>14</v>
      </c>
      <c r="I48" s="1">
        <v>15</v>
      </c>
      <c r="J48" s="2"/>
    </row>
    <row r="49" spans="1:11">
      <c r="A49" s="1"/>
      <c r="B49" s="1"/>
      <c r="C49" s="1">
        <v>3</v>
      </c>
      <c r="D49" s="1">
        <v>14</v>
      </c>
      <c r="E49" s="1">
        <v>16</v>
      </c>
      <c r="F49" s="1">
        <v>16</v>
      </c>
      <c r="G49" s="1">
        <v>13</v>
      </c>
      <c r="H49" s="1">
        <v>11</v>
      </c>
      <c r="I49" s="1">
        <v>14</v>
      </c>
      <c r="J49" s="2"/>
    </row>
    <row r="50" spans="1:11">
      <c r="A50" s="6" t="s">
        <v>19</v>
      </c>
      <c r="B50" s="6"/>
      <c r="C50" s="1">
        <v>1</v>
      </c>
      <c r="D50" s="1">
        <v>65</v>
      </c>
      <c r="E50" s="1">
        <v>54</v>
      </c>
      <c r="F50" s="1">
        <v>60</v>
      </c>
      <c r="G50" s="1">
        <v>57</v>
      </c>
      <c r="H50" s="1">
        <v>60</v>
      </c>
      <c r="I50" s="1">
        <v>63</v>
      </c>
      <c r="J50" s="2">
        <f>AVERAGE(G50:I50)/AVERAGE(D50:F50)*100</f>
        <v>100.55865921787711</v>
      </c>
      <c r="K50">
        <f>STDEV(G52:I52)/AVERAGE(D52:F52)*100</f>
        <v>10.862075946961106</v>
      </c>
    </row>
    <row r="51" spans="1:11">
      <c r="A51" s="1"/>
      <c r="B51" s="1"/>
      <c r="C51" s="1">
        <v>2</v>
      </c>
      <c r="D51" s="1">
        <v>76</v>
      </c>
      <c r="E51" s="1">
        <v>77</v>
      </c>
      <c r="F51" s="1">
        <v>74</v>
      </c>
      <c r="G51" s="1">
        <v>78</v>
      </c>
      <c r="H51" s="1">
        <v>72</v>
      </c>
      <c r="I51" s="1">
        <v>73</v>
      </c>
    </row>
    <row r="52" spans="1:11">
      <c r="A52" s="1"/>
      <c r="B52" s="1"/>
      <c r="C52" s="1">
        <v>3</v>
      </c>
      <c r="D52" s="1">
        <v>56</v>
      </c>
      <c r="E52" s="1">
        <v>59</v>
      </c>
      <c r="F52" s="1">
        <v>53</v>
      </c>
      <c r="G52" s="1">
        <v>58</v>
      </c>
      <c r="H52" s="1">
        <v>47</v>
      </c>
      <c r="I52" s="1">
        <v>57</v>
      </c>
    </row>
  </sheetData>
  <mergeCells count="3">
    <mergeCell ref="D1:F1"/>
    <mergeCell ref="G1:I1"/>
    <mergeCell ref="A50:B5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FE75-B91D-4771-A300-5ED8578336D8}">
  <dimension ref="A1:P52"/>
  <sheetViews>
    <sheetView topLeftCell="A23" zoomScale="117" workbookViewId="0">
      <selection activeCell="E44" sqref="A1:K52"/>
    </sheetView>
  </sheetViews>
  <sheetFormatPr baseColWidth="10" defaultColWidth="11" defaultRowHeight="16"/>
  <cols>
    <col min="1" max="1" width="12.6640625" bestFit="1" customWidth="1"/>
    <col min="3" max="3" width="12.5" bestFit="1" customWidth="1"/>
    <col min="13" max="13" width="16.83203125" bestFit="1" customWidth="1"/>
  </cols>
  <sheetData>
    <row r="1" spans="1:16">
      <c r="A1" s="1"/>
      <c r="B1" s="1"/>
      <c r="C1" s="1" t="s">
        <v>4</v>
      </c>
      <c r="D1" s="6" t="s">
        <v>0</v>
      </c>
      <c r="E1" s="6"/>
      <c r="F1" s="6"/>
      <c r="G1" s="6" t="s">
        <v>1</v>
      </c>
      <c r="H1" s="6"/>
      <c r="I1" s="6"/>
      <c r="J1" s="1" t="s">
        <v>2</v>
      </c>
      <c r="K1" t="s">
        <v>3</v>
      </c>
    </row>
    <row r="2" spans="1:16">
      <c r="A2" s="1" t="s">
        <v>6</v>
      </c>
      <c r="B2" s="1" t="s">
        <v>12</v>
      </c>
      <c r="C2" s="1">
        <v>1</v>
      </c>
      <c r="D2" s="1">
        <v>83</v>
      </c>
      <c r="E2" s="1">
        <v>93</v>
      </c>
      <c r="F2" s="1">
        <v>87</v>
      </c>
      <c r="G2" s="1">
        <v>98</v>
      </c>
      <c r="H2" s="1">
        <v>90</v>
      </c>
      <c r="I2" s="1">
        <v>95</v>
      </c>
      <c r="J2" s="2">
        <f>AVERAGE(G2:I2)/AVERAGE(D2:F2)*100</f>
        <v>107.60456273764258</v>
      </c>
      <c r="K2">
        <f>STDEV(G2:I2)/AVERAGE(D2:F2)*100</f>
        <v>4.6100211608297119</v>
      </c>
      <c r="O2" s="4"/>
      <c r="P2" s="4"/>
    </row>
    <row r="3" spans="1:16">
      <c r="A3" s="1"/>
      <c r="B3" s="1"/>
      <c r="C3" s="1">
        <v>2</v>
      </c>
      <c r="D3" s="1">
        <v>33</v>
      </c>
      <c r="E3" s="1">
        <v>39</v>
      </c>
      <c r="F3" s="1">
        <v>28</v>
      </c>
      <c r="G3" s="1">
        <v>35</v>
      </c>
      <c r="H3" s="1">
        <v>32</v>
      </c>
      <c r="I3" s="1">
        <v>30</v>
      </c>
      <c r="J3" s="2"/>
      <c r="O3" s="4"/>
      <c r="P3" s="4"/>
    </row>
    <row r="4" spans="1:16">
      <c r="A4" s="1"/>
      <c r="B4" s="1"/>
      <c r="C4" s="1">
        <v>3</v>
      </c>
      <c r="D4" s="1">
        <v>84</v>
      </c>
      <c r="E4" s="1">
        <v>88</v>
      </c>
      <c r="F4" s="1">
        <v>83</v>
      </c>
      <c r="G4" s="1">
        <v>83</v>
      </c>
      <c r="H4" s="1">
        <v>87</v>
      </c>
      <c r="I4" s="1">
        <v>80</v>
      </c>
      <c r="J4" s="2"/>
      <c r="O4" s="4"/>
      <c r="P4" s="4"/>
    </row>
    <row r="5" spans="1:16">
      <c r="A5" s="1"/>
      <c r="B5" s="1" t="s">
        <v>14</v>
      </c>
      <c r="C5" s="1">
        <v>1</v>
      </c>
      <c r="D5" s="1">
        <v>27</v>
      </c>
      <c r="E5" s="1">
        <v>24</v>
      </c>
      <c r="F5" s="1">
        <v>29</v>
      </c>
      <c r="G5" s="1">
        <v>23</v>
      </c>
      <c r="H5" s="1">
        <v>24</v>
      </c>
      <c r="I5" s="1">
        <v>24</v>
      </c>
      <c r="J5" s="2">
        <f t="shared" ref="J5:J23" si="0">AVERAGE(G5:I5)/AVERAGE(D5:F5)*100</f>
        <v>88.75</v>
      </c>
      <c r="K5">
        <f t="shared" ref="K5:K23" si="1">STDEV(G5:I5)/AVERAGE(D5:F5)*100</f>
        <v>2.1650635094610968</v>
      </c>
      <c r="O5" s="4"/>
      <c r="P5" s="4"/>
    </row>
    <row r="6" spans="1:16">
      <c r="A6" s="1"/>
      <c r="B6" s="1"/>
      <c r="C6" s="1">
        <v>2</v>
      </c>
      <c r="D6" s="1">
        <v>18</v>
      </c>
      <c r="E6" s="1">
        <v>16</v>
      </c>
      <c r="F6" s="1">
        <v>15</v>
      </c>
      <c r="G6" s="1">
        <v>13</v>
      </c>
      <c r="H6" s="1">
        <v>14</v>
      </c>
      <c r="I6" s="1">
        <v>10</v>
      </c>
      <c r="J6" s="2"/>
      <c r="O6" s="4"/>
      <c r="P6" s="4"/>
    </row>
    <row r="7" spans="1:16">
      <c r="A7" s="1"/>
      <c r="B7" s="1"/>
      <c r="C7" s="1">
        <v>3</v>
      </c>
      <c r="D7" s="1">
        <v>52</v>
      </c>
      <c r="E7" s="1">
        <v>48</v>
      </c>
      <c r="F7" s="1">
        <v>46</v>
      </c>
      <c r="G7" s="1">
        <v>47</v>
      </c>
      <c r="H7" s="1">
        <v>45</v>
      </c>
      <c r="I7" s="1">
        <v>51</v>
      </c>
      <c r="J7" s="2"/>
    </row>
    <row r="8" spans="1:16">
      <c r="A8" s="1"/>
      <c r="B8" s="1" t="s">
        <v>16</v>
      </c>
      <c r="C8" s="1">
        <v>1</v>
      </c>
      <c r="D8" s="1">
        <v>46</v>
      </c>
      <c r="E8" s="1">
        <v>44</v>
      </c>
      <c r="F8" s="1"/>
      <c r="G8" s="1">
        <v>45</v>
      </c>
      <c r="H8" s="1">
        <v>47</v>
      </c>
      <c r="I8" s="1"/>
      <c r="J8" s="2">
        <f t="shared" si="0"/>
        <v>102.22222222222221</v>
      </c>
      <c r="K8">
        <f t="shared" si="1"/>
        <v>3.1426968052735447</v>
      </c>
    </row>
    <row r="9" spans="1:16">
      <c r="A9" s="1"/>
      <c r="B9" s="1"/>
      <c r="C9" s="1">
        <v>2</v>
      </c>
      <c r="D9" s="1">
        <v>36</v>
      </c>
      <c r="E9" s="1">
        <v>49</v>
      </c>
      <c r="F9" s="1"/>
      <c r="G9" s="1">
        <v>38</v>
      </c>
      <c r="H9" s="1">
        <v>46</v>
      </c>
      <c r="I9" s="1"/>
      <c r="J9" s="2"/>
    </row>
    <row r="10" spans="1:16">
      <c r="A10" s="1"/>
      <c r="B10" s="1"/>
      <c r="C10" s="1">
        <v>3</v>
      </c>
      <c r="D10" s="1">
        <v>10</v>
      </c>
      <c r="E10" s="1">
        <v>16</v>
      </c>
      <c r="F10" s="1"/>
      <c r="G10" s="1">
        <v>10</v>
      </c>
      <c r="H10" s="1">
        <v>16</v>
      </c>
      <c r="I10" s="1"/>
      <c r="J10" s="2"/>
    </row>
    <row r="11" spans="1:16">
      <c r="A11" s="1"/>
      <c r="B11" s="1" t="s">
        <v>23</v>
      </c>
      <c r="C11" s="1">
        <v>1</v>
      </c>
      <c r="D11" s="1">
        <v>54</v>
      </c>
      <c r="E11" s="1">
        <v>58</v>
      </c>
      <c r="F11" s="1"/>
      <c r="G11" s="1">
        <v>59</v>
      </c>
      <c r="H11" s="1">
        <v>57</v>
      </c>
      <c r="I11" s="1"/>
      <c r="J11" s="2">
        <f t="shared" si="0"/>
        <v>103.57142857142858</v>
      </c>
      <c r="K11">
        <f t="shared" si="1"/>
        <v>2.5253813613805272</v>
      </c>
    </row>
    <row r="12" spans="1:16">
      <c r="A12" s="1"/>
      <c r="B12" s="1"/>
      <c r="C12" s="1">
        <v>2</v>
      </c>
      <c r="D12" s="1">
        <v>53</v>
      </c>
      <c r="E12" s="1">
        <v>57</v>
      </c>
      <c r="F12" s="1"/>
      <c r="G12" s="1">
        <v>62</v>
      </c>
      <c r="H12" s="1">
        <v>62</v>
      </c>
      <c r="I12" s="1"/>
      <c r="J12" s="2"/>
    </row>
    <row r="13" spans="1:16">
      <c r="A13" s="1"/>
      <c r="B13" s="1"/>
      <c r="C13" s="1">
        <v>3</v>
      </c>
      <c r="D13" s="1">
        <v>59</v>
      </c>
      <c r="E13" s="1">
        <v>51</v>
      </c>
      <c r="F13" s="1"/>
      <c r="G13" s="1">
        <v>66</v>
      </c>
      <c r="H13" s="1">
        <v>52</v>
      </c>
      <c r="I13" s="1"/>
      <c r="J13" s="2"/>
    </row>
    <row r="14" spans="1:16">
      <c r="A14" s="1" t="s">
        <v>8</v>
      </c>
      <c r="B14" s="1" t="s">
        <v>12</v>
      </c>
      <c r="C14" s="1">
        <v>1</v>
      </c>
      <c r="D14" s="1">
        <v>27</v>
      </c>
      <c r="E14" s="1">
        <v>28</v>
      </c>
      <c r="F14" s="1">
        <v>24</v>
      </c>
      <c r="G14" s="1">
        <v>23</v>
      </c>
      <c r="H14" s="1">
        <v>20</v>
      </c>
      <c r="I14" s="1">
        <v>21</v>
      </c>
      <c r="J14" s="2">
        <f>AVERAGE(G14:I14)/AVERAGE(D14:F14)*100</f>
        <v>81.012658227848107</v>
      </c>
      <c r="K14">
        <f>STDEV(G14:I14)/AVERAGE(D14:F14)*100</f>
        <v>5.8007287277922028</v>
      </c>
      <c r="O14" s="4"/>
      <c r="P14" s="4"/>
    </row>
    <row r="15" spans="1:16">
      <c r="A15" s="1"/>
      <c r="B15" s="1"/>
      <c r="C15" s="1">
        <v>2</v>
      </c>
      <c r="D15" s="1">
        <v>18</v>
      </c>
      <c r="E15" s="1">
        <v>16</v>
      </c>
      <c r="F15" s="1">
        <v>17</v>
      </c>
      <c r="G15" s="1">
        <v>14</v>
      </c>
      <c r="H15" s="1">
        <v>12</v>
      </c>
      <c r="I15" s="1">
        <v>14</v>
      </c>
      <c r="J15" s="2"/>
      <c r="O15" s="4"/>
      <c r="P15" s="4"/>
    </row>
    <row r="16" spans="1:16">
      <c r="A16" s="1"/>
      <c r="B16" s="1"/>
      <c r="C16" s="1">
        <v>3</v>
      </c>
      <c r="D16" s="1">
        <v>32</v>
      </c>
      <c r="E16" s="1">
        <v>30</v>
      </c>
      <c r="F16" s="1">
        <v>29</v>
      </c>
      <c r="G16" s="1">
        <v>26</v>
      </c>
      <c r="H16" s="1">
        <v>22</v>
      </c>
      <c r="I16" s="1">
        <v>24</v>
      </c>
      <c r="J16" s="2"/>
      <c r="O16" s="4"/>
      <c r="P16" s="4"/>
    </row>
    <row r="17" spans="1:16">
      <c r="A17" s="1"/>
      <c r="B17" s="1" t="s">
        <v>14</v>
      </c>
      <c r="C17" s="1">
        <v>1</v>
      </c>
      <c r="D17" s="1">
        <v>35</v>
      </c>
      <c r="E17" s="1">
        <v>41</v>
      </c>
      <c r="F17" s="1">
        <v>35</v>
      </c>
      <c r="G17" s="1">
        <v>28</v>
      </c>
      <c r="H17" s="1">
        <v>34</v>
      </c>
      <c r="I17" s="1">
        <v>32</v>
      </c>
      <c r="J17" s="2">
        <f>AVERAGE(G17:I17)/AVERAGE(D17:F17)*100</f>
        <v>84.684684684684683</v>
      </c>
      <c r="K17">
        <f>STDEV(G17:I17)/AVERAGE(D17:F17)*100</f>
        <v>8.256893144064577</v>
      </c>
      <c r="O17" s="4"/>
      <c r="P17" s="4"/>
    </row>
    <row r="18" spans="1:16">
      <c r="A18" s="1"/>
      <c r="B18" s="1"/>
      <c r="C18" s="1">
        <v>2</v>
      </c>
      <c r="D18" s="1">
        <v>42</v>
      </c>
      <c r="E18" s="1">
        <v>36</v>
      </c>
      <c r="F18" s="1">
        <v>35</v>
      </c>
      <c r="G18" s="1">
        <v>35</v>
      </c>
      <c r="H18" s="1">
        <v>31</v>
      </c>
      <c r="I18" s="1">
        <v>34</v>
      </c>
      <c r="J18" s="2"/>
      <c r="O18" s="4"/>
      <c r="P18" s="4"/>
    </row>
    <row r="19" spans="1:16">
      <c r="A19" s="1"/>
      <c r="B19" s="1"/>
      <c r="C19" s="1">
        <v>3</v>
      </c>
      <c r="D19" s="1">
        <v>51</v>
      </c>
      <c r="E19" s="1">
        <v>54</v>
      </c>
      <c r="F19" s="1">
        <v>53</v>
      </c>
      <c r="G19" s="1">
        <v>41</v>
      </c>
      <c r="H19" s="1">
        <v>40</v>
      </c>
      <c r="I19" s="1">
        <v>41</v>
      </c>
      <c r="J19" s="2"/>
    </row>
    <row r="20" spans="1:16">
      <c r="A20" s="1"/>
      <c r="B20" s="1" t="s">
        <v>16</v>
      </c>
      <c r="C20" s="1">
        <v>1</v>
      </c>
      <c r="D20" s="1">
        <v>61</v>
      </c>
      <c r="E20" s="1">
        <v>59</v>
      </c>
      <c r="F20" s="1">
        <v>54</v>
      </c>
      <c r="G20" s="1">
        <v>47</v>
      </c>
      <c r="H20" s="1">
        <v>45</v>
      </c>
      <c r="I20" s="1">
        <v>45</v>
      </c>
      <c r="J20" s="2">
        <f t="shared" si="0"/>
        <v>78.735632183908038</v>
      </c>
      <c r="K20">
        <f t="shared" si="1"/>
        <v>1.9908629972056064</v>
      </c>
    </row>
    <row r="21" spans="1:16">
      <c r="A21" s="1"/>
      <c r="B21" s="1"/>
      <c r="C21" s="1">
        <v>2</v>
      </c>
      <c r="D21" s="1">
        <v>40</v>
      </c>
      <c r="E21" s="1">
        <v>36</v>
      </c>
      <c r="F21" s="1">
        <v>39</v>
      </c>
      <c r="G21" s="1">
        <v>35</v>
      </c>
      <c r="H21" s="1">
        <v>32</v>
      </c>
      <c r="I21" s="1">
        <v>34</v>
      </c>
      <c r="J21" s="2"/>
    </row>
    <row r="22" spans="1:16">
      <c r="A22" s="1"/>
      <c r="B22" s="1"/>
      <c r="C22" s="1">
        <v>3</v>
      </c>
      <c r="D22" s="1">
        <v>43</v>
      </c>
      <c r="E22" s="1">
        <v>39</v>
      </c>
      <c r="F22" s="1">
        <v>36</v>
      </c>
      <c r="G22" s="1">
        <v>34</v>
      </c>
      <c r="H22" s="1">
        <v>33</v>
      </c>
      <c r="I22" s="1">
        <v>33</v>
      </c>
      <c r="J22" s="2"/>
    </row>
    <row r="23" spans="1:16">
      <c r="A23" s="1"/>
      <c r="B23" s="1" t="s">
        <v>23</v>
      </c>
      <c r="C23" s="1">
        <v>1</v>
      </c>
      <c r="D23" s="1">
        <v>63</v>
      </c>
      <c r="E23" s="1">
        <v>56</v>
      </c>
      <c r="F23" s="1">
        <v>61</v>
      </c>
      <c r="G23" s="1">
        <v>51</v>
      </c>
      <c r="H23" s="1">
        <v>45</v>
      </c>
      <c r="I23" s="1">
        <v>55</v>
      </c>
      <c r="J23" s="2">
        <f t="shared" si="0"/>
        <v>83.888888888888886</v>
      </c>
      <c r="K23">
        <f t="shared" si="1"/>
        <v>8.3887049280786119</v>
      </c>
    </row>
    <row r="24" spans="1:16">
      <c r="A24" s="1"/>
      <c r="B24" s="1"/>
      <c r="C24" s="1">
        <v>2</v>
      </c>
      <c r="D24" s="1">
        <v>54</v>
      </c>
      <c r="E24" s="1">
        <v>58</v>
      </c>
      <c r="F24" s="1">
        <v>62</v>
      </c>
      <c r="G24" s="1">
        <v>48</v>
      </c>
      <c r="H24" s="1">
        <v>50</v>
      </c>
      <c r="I24" s="1">
        <v>52</v>
      </c>
      <c r="J24" s="2"/>
    </row>
    <row r="25" spans="1:16">
      <c r="A25" s="1"/>
      <c r="B25" s="1"/>
      <c r="C25" s="1">
        <v>3</v>
      </c>
      <c r="D25" s="1">
        <v>71</v>
      </c>
      <c r="E25" s="1">
        <v>76</v>
      </c>
      <c r="F25" s="1">
        <v>72</v>
      </c>
      <c r="G25" s="1">
        <v>65</v>
      </c>
      <c r="H25" s="1">
        <v>66</v>
      </c>
      <c r="I25" s="1">
        <v>65</v>
      </c>
      <c r="J25" s="2"/>
    </row>
    <row r="26" spans="1:16">
      <c r="A26" s="1" t="s">
        <v>10</v>
      </c>
      <c r="B26" s="1" t="s">
        <v>12</v>
      </c>
      <c r="C26" s="1">
        <v>1</v>
      </c>
      <c r="D26" s="1">
        <v>27</v>
      </c>
      <c r="E26" s="1">
        <v>28</v>
      </c>
      <c r="F26" s="1">
        <v>24</v>
      </c>
      <c r="G26" s="1">
        <v>23</v>
      </c>
      <c r="H26" s="1">
        <v>20</v>
      </c>
      <c r="I26" s="1">
        <v>21</v>
      </c>
      <c r="J26" s="2">
        <f t="shared" ref="J26" si="2">AVERAGE(G26:I26)/AVERAGE(D26:F26)*100</f>
        <v>81.012658227848107</v>
      </c>
      <c r="K26">
        <f t="shared" ref="K26" si="3">STDEV(G26:I26)/AVERAGE(D26:F26)*100</f>
        <v>5.8007287277922028</v>
      </c>
    </row>
    <row r="27" spans="1:16">
      <c r="A27" s="1"/>
      <c r="B27" s="1"/>
      <c r="C27" s="1">
        <v>2</v>
      </c>
      <c r="D27" s="1">
        <v>18</v>
      </c>
      <c r="E27" s="1">
        <v>16</v>
      </c>
      <c r="F27" s="1">
        <v>17</v>
      </c>
      <c r="G27" s="1">
        <v>14</v>
      </c>
      <c r="H27" s="1">
        <v>12</v>
      </c>
      <c r="I27" s="1">
        <v>14</v>
      </c>
      <c r="J27" s="2"/>
    </row>
    <row r="28" spans="1:16">
      <c r="A28" s="1"/>
      <c r="B28" s="1"/>
      <c r="C28" s="1">
        <v>3</v>
      </c>
      <c r="D28" s="1">
        <v>32</v>
      </c>
      <c r="E28" s="1">
        <v>30</v>
      </c>
      <c r="F28" s="1">
        <v>29</v>
      </c>
      <c r="G28" s="1">
        <v>26</v>
      </c>
      <c r="H28" s="1">
        <v>22</v>
      </c>
      <c r="I28" s="1">
        <v>24</v>
      </c>
      <c r="J28" s="2"/>
    </row>
    <row r="29" spans="1:16">
      <c r="A29" s="1"/>
      <c r="B29" s="1" t="s">
        <v>14</v>
      </c>
      <c r="C29" s="1">
        <v>1</v>
      </c>
      <c r="D29" s="1">
        <v>35</v>
      </c>
      <c r="E29" s="1">
        <v>41</v>
      </c>
      <c r="F29" s="1">
        <v>35</v>
      </c>
      <c r="G29" s="1">
        <v>28</v>
      </c>
      <c r="H29" s="1">
        <v>34</v>
      </c>
      <c r="I29" s="1">
        <v>32</v>
      </c>
      <c r="J29" s="2">
        <f>AVERAGE(G29:I29)/AVERAGE(D29:F29)*100</f>
        <v>84.684684684684683</v>
      </c>
      <c r="K29">
        <f t="shared" ref="K29" si="4">STDEV(G29:I29)/AVERAGE(D29:F29)*100</f>
        <v>8.256893144064577</v>
      </c>
    </row>
    <row r="30" spans="1:16">
      <c r="A30" s="1"/>
      <c r="B30" s="1"/>
      <c r="C30" s="1">
        <v>2</v>
      </c>
      <c r="D30" s="1">
        <v>42</v>
      </c>
      <c r="E30" s="1">
        <v>36</v>
      </c>
      <c r="F30" s="1">
        <v>35</v>
      </c>
      <c r="G30" s="1">
        <v>35</v>
      </c>
      <c r="H30" s="1">
        <v>31</v>
      </c>
      <c r="I30" s="1">
        <v>34</v>
      </c>
      <c r="J30" s="2"/>
    </row>
    <row r="31" spans="1:16">
      <c r="A31" s="1"/>
      <c r="B31" s="1"/>
      <c r="C31" s="1">
        <v>3</v>
      </c>
      <c r="D31" s="1">
        <v>51</v>
      </c>
      <c r="E31" s="1">
        <v>54</v>
      </c>
      <c r="F31" s="1">
        <v>53</v>
      </c>
      <c r="G31" s="1">
        <v>41</v>
      </c>
      <c r="H31" s="1">
        <v>40</v>
      </c>
      <c r="I31" s="1">
        <v>41</v>
      </c>
      <c r="J31" s="2"/>
    </row>
    <row r="32" spans="1:16">
      <c r="A32" s="1"/>
      <c r="B32" s="1" t="s">
        <v>16</v>
      </c>
      <c r="C32" s="1">
        <v>1</v>
      </c>
      <c r="D32" s="1">
        <v>61</v>
      </c>
      <c r="E32" s="1">
        <v>59</v>
      </c>
      <c r="F32" s="1">
        <v>54</v>
      </c>
      <c r="G32" s="1">
        <v>47</v>
      </c>
      <c r="H32" s="1">
        <v>45</v>
      </c>
      <c r="I32" s="1">
        <v>45</v>
      </c>
      <c r="J32" s="2">
        <f t="shared" ref="J32" si="5">AVERAGE(G32:I32)/AVERAGE(D32:F32)*100</f>
        <v>78.735632183908038</v>
      </c>
      <c r="K32">
        <f t="shared" ref="K32" si="6">STDEV(G32:I32)/AVERAGE(D32:F32)*100</f>
        <v>1.9908629972056064</v>
      </c>
    </row>
    <row r="33" spans="1:11">
      <c r="A33" s="1"/>
      <c r="B33" s="1"/>
      <c r="C33" s="1">
        <v>2</v>
      </c>
      <c r="D33" s="1">
        <v>40</v>
      </c>
      <c r="E33" s="1">
        <v>36</v>
      </c>
      <c r="F33" s="1">
        <v>39</v>
      </c>
      <c r="G33" s="1">
        <v>35</v>
      </c>
      <c r="H33" s="1">
        <v>32</v>
      </c>
      <c r="I33" s="1">
        <v>34</v>
      </c>
      <c r="J33" s="2"/>
    </row>
    <row r="34" spans="1:11">
      <c r="A34" s="1"/>
      <c r="B34" s="1"/>
      <c r="C34" s="1">
        <v>3</v>
      </c>
      <c r="D34" s="1">
        <v>43</v>
      </c>
      <c r="E34" s="1">
        <v>39</v>
      </c>
      <c r="F34" s="1">
        <v>36</v>
      </c>
      <c r="G34" s="1">
        <v>34</v>
      </c>
      <c r="H34" s="1">
        <v>33</v>
      </c>
      <c r="I34" s="1">
        <v>33</v>
      </c>
      <c r="J34" s="2"/>
    </row>
    <row r="35" spans="1:11">
      <c r="A35" s="1"/>
      <c r="B35" s="1" t="s">
        <v>23</v>
      </c>
      <c r="C35" s="1">
        <v>1</v>
      </c>
      <c r="D35" s="1">
        <v>63</v>
      </c>
      <c r="E35" s="1">
        <v>56</v>
      </c>
      <c r="F35" s="1">
        <v>61</v>
      </c>
      <c r="G35" s="1">
        <v>51</v>
      </c>
      <c r="H35" s="1">
        <v>45</v>
      </c>
      <c r="I35" s="1">
        <v>55</v>
      </c>
      <c r="J35" s="2">
        <f t="shared" ref="J35" si="7">AVERAGE(G35:I35)/AVERAGE(D35:F35)*100</f>
        <v>83.888888888888886</v>
      </c>
      <c r="K35">
        <f t="shared" ref="K35" si="8">STDEV(G35:I35)/AVERAGE(D35:F35)*100</f>
        <v>8.3887049280786119</v>
      </c>
    </row>
    <row r="36" spans="1:11">
      <c r="A36" s="1"/>
      <c r="B36" s="1"/>
      <c r="C36" s="1">
        <v>2</v>
      </c>
      <c r="D36" s="1">
        <v>54</v>
      </c>
      <c r="E36" s="1">
        <v>58</v>
      </c>
      <c r="F36" s="1">
        <v>62</v>
      </c>
      <c r="G36" s="1">
        <v>48</v>
      </c>
      <c r="H36" s="1">
        <v>50</v>
      </c>
      <c r="I36" s="1">
        <v>52</v>
      </c>
      <c r="J36" s="2"/>
    </row>
    <row r="37" spans="1:11">
      <c r="A37" s="1"/>
      <c r="B37" s="1"/>
      <c r="C37" s="1">
        <v>3</v>
      </c>
      <c r="D37" s="1">
        <v>71</v>
      </c>
      <c r="E37" s="1">
        <v>76</v>
      </c>
      <c r="F37" s="1">
        <v>72</v>
      </c>
      <c r="G37" s="1">
        <v>65</v>
      </c>
      <c r="H37" s="1">
        <v>66</v>
      </c>
      <c r="I37" s="1">
        <v>65</v>
      </c>
      <c r="J37" s="2"/>
    </row>
    <row r="38" spans="1:11">
      <c r="A38" s="1" t="s">
        <v>21</v>
      </c>
      <c r="B38" s="1" t="s">
        <v>11</v>
      </c>
      <c r="C38" s="1">
        <v>1</v>
      </c>
      <c r="D38" s="1">
        <v>27</v>
      </c>
      <c r="E38" s="1">
        <v>28</v>
      </c>
      <c r="F38" s="1">
        <v>24</v>
      </c>
      <c r="G38" s="1">
        <v>23</v>
      </c>
      <c r="H38" s="1">
        <v>20</v>
      </c>
      <c r="I38" s="1">
        <v>21</v>
      </c>
      <c r="J38" s="2">
        <f t="shared" ref="J38:J52" si="9">AVERAGE(G38:I38)/AVERAGE(D38:F38)*100</f>
        <v>81.012658227848107</v>
      </c>
      <c r="K38">
        <f t="shared" ref="K38:K52" si="10">STDEV(G38:I38)/AVERAGE(D38:F38)*100</f>
        <v>5.8007287277922028</v>
      </c>
    </row>
    <row r="39" spans="1:11">
      <c r="A39" s="1"/>
      <c r="B39" s="1"/>
      <c r="C39" s="1">
        <v>2</v>
      </c>
      <c r="D39" s="1">
        <v>18</v>
      </c>
      <c r="E39" s="1">
        <v>16</v>
      </c>
      <c r="F39" s="1">
        <v>17</v>
      </c>
      <c r="G39" s="1">
        <v>14</v>
      </c>
      <c r="H39" s="1">
        <v>12</v>
      </c>
      <c r="I39" s="1">
        <v>14</v>
      </c>
      <c r="J39" s="2"/>
    </row>
    <row r="40" spans="1:11">
      <c r="A40" s="1"/>
      <c r="B40" s="1"/>
      <c r="C40" s="1">
        <v>3</v>
      </c>
      <c r="D40" s="1">
        <v>32</v>
      </c>
      <c r="E40" s="1">
        <v>30</v>
      </c>
      <c r="F40" s="1">
        <v>29</v>
      </c>
      <c r="G40" s="1">
        <v>26</v>
      </c>
      <c r="H40" s="1">
        <v>22</v>
      </c>
      <c r="I40" s="1">
        <v>24</v>
      </c>
      <c r="J40" s="2"/>
    </row>
    <row r="41" spans="1:11">
      <c r="A41" s="1"/>
      <c r="B41" s="1" t="s">
        <v>13</v>
      </c>
      <c r="C41" s="1">
        <v>1</v>
      </c>
      <c r="D41" s="1">
        <v>35</v>
      </c>
      <c r="E41" s="1">
        <v>41</v>
      </c>
      <c r="F41" s="1">
        <v>35</v>
      </c>
      <c r="G41" s="1">
        <v>28</v>
      </c>
      <c r="H41" s="1">
        <v>34</v>
      </c>
      <c r="I41" s="1">
        <v>32</v>
      </c>
      <c r="J41" s="2">
        <f>AVERAGE(G41:I41)/AVERAGE(D41:F41)*100</f>
        <v>84.684684684684683</v>
      </c>
      <c r="K41">
        <f>STDEV(G41:I41)/AVERAGE(D41:F41)*100</f>
        <v>8.256893144064577</v>
      </c>
    </row>
    <row r="42" spans="1:11">
      <c r="A42" s="1"/>
      <c r="B42" s="1"/>
      <c r="C42" s="1">
        <v>2</v>
      </c>
      <c r="D42" s="1">
        <v>42</v>
      </c>
      <c r="E42" s="1">
        <v>36</v>
      </c>
      <c r="F42" s="1">
        <v>35</v>
      </c>
      <c r="G42" s="1">
        <v>35</v>
      </c>
      <c r="H42" s="1">
        <v>31</v>
      </c>
      <c r="I42" s="1">
        <v>34</v>
      </c>
      <c r="J42" s="2"/>
    </row>
    <row r="43" spans="1:11">
      <c r="A43" s="1"/>
      <c r="B43" s="1"/>
      <c r="C43" s="1">
        <v>3</v>
      </c>
      <c r="D43" s="1">
        <v>51</v>
      </c>
      <c r="E43" s="1">
        <v>54</v>
      </c>
      <c r="F43" s="1">
        <v>53</v>
      </c>
      <c r="G43" s="1">
        <v>41</v>
      </c>
      <c r="H43" s="1">
        <v>40</v>
      </c>
      <c r="I43" s="1">
        <v>41</v>
      </c>
      <c r="J43" s="2"/>
    </row>
    <row r="44" spans="1:11">
      <c r="A44" s="1"/>
      <c r="B44" s="1" t="s">
        <v>15</v>
      </c>
      <c r="C44" s="1">
        <v>1</v>
      </c>
      <c r="D44" s="1">
        <v>61</v>
      </c>
      <c r="E44" s="1">
        <v>59</v>
      </c>
      <c r="F44" s="1">
        <v>54</v>
      </c>
      <c r="G44" s="1">
        <v>47</v>
      </c>
      <c r="H44" s="1">
        <v>45</v>
      </c>
      <c r="I44" s="1">
        <v>45</v>
      </c>
      <c r="J44" s="2">
        <f t="shared" ref="J44:J52" si="11">AVERAGE(G44:I44)/AVERAGE(D44:F44)*100</f>
        <v>78.735632183908038</v>
      </c>
      <c r="K44">
        <f t="shared" ref="K44:K52" si="12">STDEV(G44:I44)/AVERAGE(D44:F44)*100</f>
        <v>1.9908629972056064</v>
      </c>
    </row>
    <row r="45" spans="1:11">
      <c r="A45" s="1"/>
      <c r="B45" s="1"/>
      <c r="C45" s="1">
        <v>2</v>
      </c>
      <c r="D45" s="1">
        <v>40</v>
      </c>
      <c r="E45" s="1">
        <v>36</v>
      </c>
      <c r="F45" s="1">
        <v>39</v>
      </c>
      <c r="G45" s="1">
        <v>35</v>
      </c>
      <c r="H45" s="1">
        <v>32</v>
      </c>
      <c r="I45" s="1">
        <v>34</v>
      </c>
      <c r="J45" s="2"/>
    </row>
    <row r="46" spans="1:11">
      <c r="A46" s="1"/>
      <c r="B46" s="1"/>
      <c r="C46" s="1">
        <v>3</v>
      </c>
      <c r="D46" s="1">
        <v>43</v>
      </c>
      <c r="E46" s="1">
        <v>39</v>
      </c>
      <c r="F46" s="1">
        <v>36</v>
      </c>
      <c r="G46" s="1">
        <v>34</v>
      </c>
      <c r="H46" s="1">
        <v>33</v>
      </c>
      <c r="I46" s="1">
        <v>33</v>
      </c>
      <c r="J46" s="2"/>
    </row>
    <row r="47" spans="1:11">
      <c r="A47" s="1"/>
      <c r="B47" s="1" t="s">
        <v>22</v>
      </c>
      <c r="C47" s="1">
        <v>1</v>
      </c>
      <c r="D47" s="1">
        <v>63</v>
      </c>
      <c r="E47" s="1">
        <v>56</v>
      </c>
      <c r="F47" s="1">
        <v>61</v>
      </c>
      <c r="G47" s="1">
        <v>51</v>
      </c>
      <c r="H47" s="1">
        <v>45</v>
      </c>
      <c r="I47" s="1">
        <v>55</v>
      </c>
      <c r="J47" s="2">
        <f t="shared" ref="J47:J52" si="13">AVERAGE(G47:I47)/AVERAGE(D47:F47)*100</f>
        <v>83.888888888888886</v>
      </c>
      <c r="K47">
        <f t="shared" ref="K47:K52" si="14">STDEV(G47:I47)/AVERAGE(D47:F47)*100</f>
        <v>8.3887049280786119</v>
      </c>
    </row>
    <row r="48" spans="1:11">
      <c r="A48" s="1"/>
      <c r="B48" s="1"/>
      <c r="C48" s="1">
        <v>2</v>
      </c>
      <c r="D48" s="1">
        <v>54</v>
      </c>
      <c r="E48" s="1">
        <v>58</v>
      </c>
      <c r="F48" s="1">
        <v>62</v>
      </c>
      <c r="G48" s="1">
        <v>48</v>
      </c>
      <c r="H48" s="1">
        <v>50</v>
      </c>
      <c r="I48" s="1">
        <v>52</v>
      </c>
      <c r="J48" s="2"/>
    </row>
    <row r="49" spans="1:11">
      <c r="A49" s="1"/>
      <c r="B49" s="1"/>
      <c r="C49" s="1">
        <v>3</v>
      </c>
      <c r="D49" s="1">
        <v>71</v>
      </c>
      <c r="E49" s="1">
        <v>76</v>
      </c>
      <c r="F49" s="1">
        <v>72</v>
      </c>
      <c r="G49" s="1">
        <v>65</v>
      </c>
      <c r="H49" s="1">
        <v>66</v>
      </c>
      <c r="I49" s="1">
        <v>65</v>
      </c>
      <c r="J49" s="2"/>
    </row>
    <row r="50" spans="1:11">
      <c r="A50" s="6" t="s">
        <v>18</v>
      </c>
      <c r="B50" s="6"/>
      <c r="C50" s="1">
        <v>1</v>
      </c>
      <c r="D50" s="1">
        <v>51</v>
      </c>
      <c r="E50" s="1">
        <v>59</v>
      </c>
      <c r="F50" s="1">
        <v>55</v>
      </c>
      <c r="G50" s="1">
        <v>52</v>
      </c>
      <c r="H50" s="1">
        <v>48</v>
      </c>
      <c r="I50" s="1">
        <v>49</v>
      </c>
      <c r="J50" s="2">
        <f>AVERAGE(G50:I50)/AVERAGE(D50:F50)*100</f>
        <v>90.303030303030297</v>
      </c>
      <c r="K50">
        <f>STDEV(G52:I52)/AVERAGE(D52:F52)*100</f>
        <v>3.1168009390699596</v>
      </c>
    </row>
    <row r="51" spans="1:11">
      <c r="A51" s="1"/>
      <c r="B51" s="1"/>
      <c r="C51" s="1">
        <v>2</v>
      </c>
      <c r="D51" s="1">
        <v>116</v>
      </c>
      <c r="E51" s="1">
        <v>124</v>
      </c>
      <c r="F51" s="1">
        <v>119</v>
      </c>
      <c r="G51" s="1">
        <v>114</v>
      </c>
      <c r="H51" s="1">
        <v>107</v>
      </c>
      <c r="I51" s="1">
        <v>109</v>
      </c>
    </row>
    <row r="52" spans="1:11">
      <c r="A52" s="1"/>
      <c r="B52" s="1"/>
      <c r="C52" s="1">
        <v>3</v>
      </c>
      <c r="D52" s="1">
        <v>130</v>
      </c>
      <c r="E52" s="1">
        <v>131</v>
      </c>
      <c r="F52" s="1">
        <v>128</v>
      </c>
      <c r="G52" s="1">
        <v>125</v>
      </c>
      <c r="H52" s="1">
        <v>117</v>
      </c>
      <c r="I52" s="1">
        <v>120</v>
      </c>
    </row>
  </sheetData>
  <mergeCells count="3">
    <mergeCell ref="D1:F1"/>
    <mergeCell ref="G1:I1"/>
    <mergeCell ref="A50:B5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79EDC-6852-FC4B-9705-142528F37C09}">
  <dimension ref="A1:K52"/>
  <sheetViews>
    <sheetView topLeftCell="A46" zoomScale="118" workbookViewId="0">
      <selection activeCell="D27" sqref="D27"/>
    </sheetView>
  </sheetViews>
  <sheetFormatPr baseColWidth="10" defaultRowHeight="16"/>
  <sheetData>
    <row r="1" spans="1:11">
      <c r="A1" s="1"/>
      <c r="B1" s="1"/>
      <c r="C1" s="1" t="s">
        <v>4</v>
      </c>
      <c r="D1" s="6" t="s">
        <v>0</v>
      </c>
      <c r="E1" s="6"/>
      <c r="F1" s="6"/>
      <c r="G1" s="6" t="s">
        <v>1</v>
      </c>
      <c r="H1" s="6"/>
      <c r="I1" s="6"/>
      <c r="J1" s="1" t="s">
        <v>2</v>
      </c>
      <c r="K1" t="s">
        <v>3</v>
      </c>
    </row>
    <row r="2" spans="1:11">
      <c r="A2" s="1" t="s">
        <v>6</v>
      </c>
      <c r="B2" s="1" t="s">
        <v>12</v>
      </c>
      <c r="C2" s="1">
        <v>1</v>
      </c>
      <c r="D2" s="1"/>
      <c r="E2" s="1"/>
      <c r="F2" s="1"/>
      <c r="G2" s="1"/>
      <c r="H2" s="1"/>
      <c r="I2" s="1"/>
      <c r="J2" s="2" t="e">
        <f>AVERAGE(G2:I2)/AVERAGE(D2:F2)*100</f>
        <v>#DIV/0!</v>
      </c>
      <c r="K2" t="e">
        <f>STDEV(G2:I2)/AVERAGE(D2:F2)*100</f>
        <v>#DIV/0!</v>
      </c>
    </row>
    <row r="3" spans="1:11">
      <c r="A3" s="1"/>
      <c r="B3" s="1"/>
      <c r="C3" s="1">
        <v>2</v>
      </c>
      <c r="D3" s="1"/>
      <c r="E3" s="1"/>
      <c r="F3" s="1"/>
      <c r="G3" s="1"/>
      <c r="H3" s="1"/>
      <c r="I3" s="1"/>
      <c r="J3" s="2"/>
    </row>
    <row r="4" spans="1:11">
      <c r="A4" s="1"/>
      <c r="B4" s="1"/>
      <c r="C4" s="1">
        <v>3</v>
      </c>
      <c r="D4" s="1"/>
      <c r="E4" s="1"/>
      <c r="F4" s="1"/>
      <c r="G4" s="1"/>
      <c r="H4" s="1"/>
      <c r="I4" s="1"/>
      <c r="J4" s="2"/>
    </row>
    <row r="5" spans="1:11">
      <c r="A5" s="1"/>
      <c r="B5" s="1" t="s">
        <v>14</v>
      </c>
      <c r="C5" s="1">
        <v>1</v>
      </c>
      <c r="D5" s="1"/>
      <c r="E5" s="1"/>
      <c r="F5" s="1"/>
      <c r="G5" s="1"/>
      <c r="H5" s="1"/>
      <c r="I5" s="1"/>
      <c r="J5" s="2" t="e">
        <f t="shared" ref="J5:J23" si="0">AVERAGE(G5:I5)/AVERAGE(D5:F5)*100</f>
        <v>#DIV/0!</v>
      </c>
      <c r="K5" t="e">
        <f t="shared" ref="K5:K23" si="1">STDEV(G5:I5)/AVERAGE(D5:F5)*100</f>
        <v>#DIV/0!</v>
      </c>
    </row>
    <row r="6" spans="1:11">
      <c r="A6" s="1"/>
      <c r="B6" s="1"/>
      <c r="C6" s="1">
        <v>2</v>
      </c>
      <c r="D6" s="1"/>
      <c r="E6" s="1"/>
      <c r="F6" s="1"/>
      <c r="G6" s="1"/>
      <c r="H6" s="1"/>
      <c r="I6" s="1"/>
      <c r="J6" s="2"/>
    </row>
    <row r="7" spans="1:11">
      <c r="A7" s="1"/>
      <c r="B7" s="1"/>
      <c r="C7" s="1">
        <v>3</v>
      </c>
      <c r="D7" s="1"/>
      <c r="E7" s="1"/>
      <c r="F7" s="1"/>
      <c r="G7" s="1"/>
      <c r="H7" s="1"/>
      <c r="I7" s="1"/>
      <c r="J7" s="2"/>
    </row>
    <row r="8" spans="1:11">
      <c r="A8" s="1"/>
      <c r="B8" s="1" t="s">
        <v>16</v>
      </c>
      <c r="C8" s="1">
        <v>1</v>
      </c>
      <c r="D8" s="1"/>
      <c r="E8" s="1"/>
      <c r="F8" s="1"/>
      <c r="G8" s="1"/>
      <c r="H8" s="1"/>
      <c r="I8" s="1"/>
      <c r="J8" s="2" t="e">
        <f t="shared" si="0"/>
        <v>#DIV/0!</v>
      </c>
      <c r="K8" t="e">
        <f t="shared" si="1"/>
        <v>#DIV/0!</v>
      </c>
    </row>
    <row r="9" spans="1:11">
      <c r="A9" s="1"/>
      <c r="B9" s="1"/>
      <c r="C9" s="1">
        <v>2</v>
      </c>
      <c r="D9" s="1"/>
      <c r="E9" s="1"/>
      <c r="F9" s="1"/>
      <c r="G9" s="1"/>
      <c r="H9" s="1"/>
      <c r="I9" s="1"/>
      <c r="J9" s="2"/>
    </row>
    <row r="10" spans="1:11">
      <c r="A10" s="1"/>
      <c r="B10" s="1"/>
      <c r="C10" s="1">
        <v>3</v>
      </c>
      <c r="D10" s="1"/>
      <c r="E10" s="1"/>
      <c r="F10" s="1"/>
      <c r="G10" s="1"/>
      <c r="H10" s="1"/>
      <c r="I10" s="1"/>
      <c r="J10" s="2"/>
    </row>
    <row r="11" spans="1:11">
      <c r="A11" s="1"/>
      <c r="B11" s="1" t="s">
        <v>23</v>
      </c>
      <c r="C11" s="1">
        <v>1</v>
      </c>
      <c r="D11" s="1"/>
      <c r="E11" s="1"/>
      <c r="F11" s="1"/>
      <c r="G11" s="1"/>
      <c r="H11" s="1"/>
      <c r="I11" s="1"/>
      <c r="J11" s="2" t="e">
        <f t="shared" si="0"/>
        <v>#DIV/0!</v>
      </c>
      <c r="K11" t="e">
        <f t="shared" si="1"/>
        <v>#DIV/0!</v>
      </c>
    </row>
    <row r="12" spans="1:11">
      <c r="A12" s="1"/>
      <c r="B12" s="1"/>
      <c r="C12" s="1">
        <v>2</v>
      </c>
      <c r="D12" s="1"/>
      <c r="E12" s="1"/>
      <c r="F12" s="1"/>
      <c r="G12" s="1"/>
      <c r="H12" s="1"/>
      <c r="I12" s="1"/>
      <c r="J12" s="2"/>
    </row>
    <row r="13" spans="1:11">
      <c r="A13" s="1"/>
      <c r="B13" s="1"/>
      <c r="C13" s="1">
        <v>3</v>
      </c>
      <c r="D13" s="1"/>
      <c r="E13" s="1"/>
      <c r="F13" s="1"/>
      <c r="G13" s="1"/>
      <c r="H13" s="1"/>
      <c r="I13" s="1"/>
      <c r="J13" s="2"/>
    </row>
    <row r="14" spans="1:11">
      <c r="A14" s="1" t="s">
        <v>8</v>
      </c>
      <c r="B14" s="1" t="s">
        <v>12</v>
      </c>
      <c r="C14" s="1">
        <v>1</v>
      </c>
      <c r="D14" s="1">
        <v>67</v>
      </c>
      <c r="E14" s="1">
        <v>69</v>
      </c>
      <c r="F14" s="1">
        <v>73</v>
      </c>
      <c r="G14" s="1">
        <v>55</v>
      </c>
      <c r="H14" s="1">
        <v>53</v>
      </c>
      <c r="I14" s="1">
        <v>58</v>
      </c>
      <c r="J14" s="2">
        <f>AVERAGE(G14:I14)/AVERAGE(D14:F14)*100</f>
        <v>79.425837320574161</v>
      </c>
      <c r="K14">
        <f>STDEV(G14:I14)/AVERAGE(D14:F14)*100</f>
        <v>3.6123609738137552</v>
      </c>
    </row>
    <row r="15" spans="1:11">
      <c r="A15" s="1"/>
      <c r="B15" s="1"/>
      <c r="C15" s="1">
        <v>2</v>
      </c>
      <c r="D15" s="1">
        <v>88</v>
      </c>
      <c r="E15" s="1">
        <v>84</v>
      </c>
      <c r="F15" s="1">
        <v>82</v>
      </c>
      <c r="G15" s="1">
        <v>67</v>
      </c>
      <c r="H15" s="1">
        <v>58</v>
      </c>
      <c r="I15" s="1">
        <v>63</v>
      </c>
      <c r="J15" s="2"/>
    </row>
    <row r="16" spans="1:11">
      <c r="A16" s="1"/>
      <c r="B16" s="1"/>
      <c r="C16" s="1">
        <v>3</v>
      </c>
      <c r="D16" s="1">
        <v>101</v>
      </c>
      <c r="E16" s="1">
        <v>110</v>
      </c>
      <c r="F16" s="1">
        <v>109</v>
      </c>
      <c r="G16" s="1">
        <v>80</v>
      </c>
      <c r="H16" s="1">
        <v>78</v>
      </c>
      <c r="I16" s="1">
        <v>80</v>
      </c>
      <c r="J16" s="2"/>
    </row>
    <row r="17" spans="1:11">
      <c r="A17" s="1"/>
      <c r="B17" s="1" t="s">
        <v>14</v>
      </c>
      <c r="C17" s="1">
        <v>1</v>
      </c>
      <c r="D17" s="1">
        <v>84</v>
      </c>
      <c r="E17" s="1">
        <v>78</v>
      </c>
      <c r="F17" s="1">
        <v>77</v>
      </c>
      <c r="G17" s="1">
        <v>63</v>
      </c>
      <c r="H17" s="1">
        <v>59</v>
      </c>
      <c r="I17" s="1">
        <v>62</v>
      </c>
      <c r="J17" s="2">
        <f>AVERAGE(G17:I17)/AVERAGE(D17:F17)*100</f>
        <v>76.987447698744774</v>
      </c>
      <c r="K17">
        <f>STDEV(G17:I17)/AVERAGE(D17:F17)*100</f>
        <v>2.6129698738068607</v>
      </c>
    </row>
    <row r="18" spans="1:11">
      <c r="A18" s="1"/>
      <c r="B18" s="1"/>
      <c r="C18" s="1">
        <v>2</v>
      </c>
      <c r="D18" s="1">
        <v>109</v>
      </c>
      <c r="E18" s="1">
        <v>112</v>
      </c>
      <c r="F18" s="1">
        <v>105</v>
      </c>
      <c r="G18" s="1">
        <v>86</v>
      </c>
      <c r="H18" s="1">
        <v>84</v>
      </c>
      <c r="I18" s="1">
        <v>84</v>
      </c>
      <c r="J18" s="2"/>
    </row>
    <row r="19" spans="1:11">
      <c r="A19" s="1"/>
      <c r="B19" s="1"/>
      <c r="C19" s="1">
        <v>3</v>
      </c>
      <c r="D19" s="1">
        <v>110</v>
      </c>
      <c r="E19" s="1">
        <v>110</v>
      </c>
      <c r="F19" s="1">
        <v>114</v>
      </c>
      <c r="G19" s="1">
        <v>85</v>
      </c>
      <c r="H19" s="1">
        <v>85</v>
      </c>
      <c r="I19" s="1">
        <v>80</v>
      </c>
      <c r="J19" s="2"/>
    </row>
    <row r="20" spans="1:11">
      <c r="A20" s="1"/>
      <c r="B20" s="1" t="s">
        <v>16</v>
      </c>
      <c r="C20" s="1">
        <v>1</v>
      </c>
      <c r="D20" s="1">
        <v>66</v>
      </c>
      <c r="E20" s="1">
        <v>61</v>
      </c>
      <c r="F20" s="1">
        <v>62</v>
      </c>
      <c r="G20" s="1">
        <v>43</v>
      </c>
      <c r="H20" s="1">
        <v>51</v>
      </c>
      <c r="I20" s="1">
        <v>47</v>
      </c>
      <c r="J20" s="2">
        <f t="shared" si="0"/>
        <v>74.603174603174608</v>
      </c>
      <c r="K20">
        <f t="shared" si="1"/>
        <v>6.3492063492063489</v>
      </c>
    </row>
    <row r="21" spans="1:11">
      <c r="A21" s="1"/>
      <c r="B21" s="1"/>
      <c r="C21" s="1">
        <v>2</v>
      </c>
      <c r="D21" s="1">
        <v>105</v>
      </c>
      <c r="E21" s="1">
        <v>97</v>
      </c>
      <c r="F21" s="1">
        <v>107</v>
      </c>
      <c r="G21" s="1">
        <v>74</v>
      </c>
      <c r="H21" s="1">
        <v>77</v>
      </c>
      <c r="I21" s="1">
        <v>71</v>
      </c>
      <c r="J21" s="2"/>
    </row>
    <row r="22" spans="1:11">
      <c r="A22" s="1"/>
      <c r="B22" s="1"/>
      <c r="C22" s="1">
        <v>3</v>
      </c>
      <c r="D22" s="1">
        <v>85</v>
      </c>
      <c r="E22" s="1">
        <v>85</v>
      </c>
      <c r="F22" s="1">
        <v>84</v>
      </c>
      <c r="G22" s="1">
        <v>58</v>
      </c>
      <c r="H22" s="1">
        <v>66</v>
      </c>
      <c r="I22" s="1">
        <v>61</v>
      </c>
      <c r="J22" s="2"/>
    </row>
    <row r="23" spans="1:11">
      <c r="A23" s="1"/>
      <c r="B23" s="1" t="s">
        <v>23</v>
      </c>
      <c r="C23" s="1">
        <v>1</v>
      </c>
      <c r="D23" s="1">
        <v>55</v>
      </c>
      <c r="E23" s="1">
        <v>59</v>
      </c>
      <c r="F23" s="1">
        <v>57</v>
      </c>
      <c r="G23" s="1">
        <v>41</v>
      </c>
      <c r="H23" s="1">
        <v>48</v>
      </c>
      <c r="I23" s="1">
        <v>44</v>
      </c>
      <c r="J23" s="2">
        <f t="shared" si="0"/>
        <v>77.777777777777786</v>
      </c>
      <c r="K23">
        <f t="shared" si="1"/>
        <v>6.1612010250600822</v>
      </c>
    </row>
    <row r="24" spans="1:11">
      <c r="A24" s="1"/>
      <c r="B24" s="1"/>
      <c r="C24" s="1">
        <v>2</v>
      </c>
      <c r="D24" s="1">
        <v>73</v>
      </c>
      <c r="E24" s="1">
        <v>82</v>
      </c>
      <c r="F24" s="1">
        <v>72</v>
      </c>
      <c r="G24" s="1">
        <v>67</v>
      </c>
      <c r="H24" s="1">
        <v>59</v>
      </c>
      <c r="I24" s="1">
        <v>63</v>
      </c>
      <c r="J24" s="2"/>
    </row>
    <row r="25" spans="1:11">
      <c r="A25" s="1"/>
      <c r="B25" s="1"/>
      <c r="C25" s="1">
        <v>3</v>
      </c>
      <c r="D25" s="1">
        <v>112</v>
      </c>
      <c r="E25" s="1">
        <v>104</v>
      </c>
      <c r="F25" s="1">
        <v>107</v>
      </c>
      <c r="G25" s="1">
        <v>91</v>
      </c>
      <c r="H25" s="1">
        <v>96</v>
      </c>
      <c r="I25" s="1">
        <v>90</v>
      </c>
      <c r="J25" s="2"/>
    </row>
    <row r="26" spans="1:11">
      <c r="A26" s="1" t="s">
        <v>10</v>
      </c>
      <c r="B26" s="1" t="s">
        <v>12</v>
      </c>
      <c r="C26" s="1">
        <v>1</v>
      </c>
      <c r="D26" s="1">
        <v>72</v>
      </c>
      <c r="E26" s="1">
        <v>73</v>
      </c>
      <c r="F26" s="1">
        <v>78</v>
      </c>
      <c r="G26" s="1">
        <v>47</v>
      </c>
      <c r="H26" s="1">
        <v>45</v>
      </c>
      <c r="I26" s="1">
        <v>49</v>
      </c>
      <c r="J26" s="2">
        <f t="shared" ref="J26" si="2">AVERAGE(G26:I26)/AVERAGE(D26:F26)*100</f>
        <v>63.228699551569512</v>
      </c>
      <c r="K26">
        <f t="shared" ref="K26" si="3">STDEV(G26:I26)/AVERAGE(D26:F26)*100</f>
        <v>2.6905829596412558</v>
      </c>
    </row>
    <row r="27" spans="1:11">
      <c r="A27" s="1"/>
      <c r="B27" s="1"/>
      <c r="C27" s="1">
        <v>2</v>
      </c>
      <c r="D27" s="1">
        <v>105</v>
      </c>
      <c r="E27" s="1">
        <v>114</v>
      </c>
      <c r="F27" s="1">
        <v>111</v>
      </c>
      <c r="G27" s="1">
        <v>51</v>
      </c>
      <c r="H27" s="1">
        <v>60</v>
      </c>
      <c r="I27" s="1">
        <v>72</v>
      </c>
      <c r="J27" s="2"/>
    </row>
    <row r="28" spans="1:11">
      <c r="A28" s="1"/>
      <c r="B28" s="1"/>
      <c r="C28" s="1">
        <v>3</v>
      </c>
      <c r="D28" s="1">
        <v>96</v>
      </c>
      <c r="E28" s="1">
        <v>93</v>
      </c>
      <c r="F28" s="1">
        <v>93</v>
      </c>
      <c r="G28" s="1">
        <v>63</v>
      </c>
      <c r="H28" s="1">
        <v>63</v>
      </c>
      <c r="I28" s="1">
        <v>42</v>
      </c>
      <c r="J28" s="2"/>
    </row>
    <row r="29" spans="1:11">
      <c r="A29" s="1"/>
      <c r="B29" s="1" t="s">
        <v>14</v>
      </c>
      <c r="C29" s="1">
        <v>1</v>
      </c>
      <c r="D29" s="1">
        <v>89</v>
      </c>
      <c r="E29" s="1">
        <v>92</v>
      </c>
      <c r="F29" s="1">
        <v>84</v>
      </c>
      <c r="G29" s="1">
        <v>67</v>
      </c>
      <c r="H29" s="1">
        <v>69</v>
      </c>
      <c r="I29" s="1">
        <v>60</v>
      </c>
      <c r="J29" s="2">
        <f>AVERAGE(G29:I29)/AVERAGE(D29:F29)*100</f>
        <v>73.962264150943398</v>
      </c>
      <c r="K29">
        <f>STDEV(G29:I29)/AVERAGE(D29:F29)*100</f>
        <v>5.3499799542482362</v>
      </c>
    </row>
    <row r="30" spans="1:11">
      <c r="A30" s="1"/>
      <c r="B30" s="1"/>
      <c r="C30" s="1">
        <v>2</v>
      </c>
      <c r="D30" s="1">
        <v>104</v>
      </c>
      <c r="E30" s="1">
        <v>100</v>
      </c>
      <c r="F30" s="1">
        <v>102</v>
      </c>
      <c r="G30" s="1">
        <v>77</v>
      </c>
      <c r="H30" s="1">
        <v>72</v>
      </c>
      <c r="I30" s="1">
        <v>72</v>
      </c>
      <c r="J30" s="2"/>
    </row>
    <row r="31" spans="1:11">
      <c r="A31" s="1"/>
      <c r="B31" s="1"/>
      <c r="C31" s="1">
        <v>3</v>
      </c>
      <c r="D31" s="1">
        <v>102</v>
      </c>
      <c r="E31" s="1">
        <v>111</v>
      </c>
      <c r="F31" s="1">
        <v>108</v>
      </c>
      <c r="G31" s="1">
        <v>75</v>
      </c>
      <c r="H31" s="1">
        <v>73</v>
      </c>
      <c r="I31" s="1">
        <v>71</v>
      </c>
      <c r="J31" s="2"/>
    </row>
    <row r="32" spans="1:11">
      <c r="A32" s="1"/>
      <c r="B32" s="1" t="s">
        <v>16</v>
      </c>
      <c r="C32" s="1">
        <v>1</v>
      </c>
      <c r="D32" s="1">
        <v>61</v>
      </c>
      <c r="E32" s="1">
        <v>66</v>
      </c>
      <c r="F32" s="1">
        <v>63</v>
      </c>
      <c r="G32" s="1">
        <v>48</v>
      </c>
      <c r="H32" s="1">
        <v>43</v>
      </c>
      <c r="I32" s="1">
        <v>46</v>
      </c>
      <c r="J32" s="2">
        <f>AVERAGE(G32:I32)/AVERAGE(D32:F32)*100</f>
        <v>72.105263157894726</v>
      </c>
      <c r="K32">
        <f>STDEV(G32:I32)/AVERAGE(D32:F32)*100</f>
        <v>3.9735970711951314</v>
      </c>
    </row>
    <row r="33" spans="1:11">
      <c r="A33" s="1"/>
      <c r="B33" s="1"/>
      <c r="C33" s="1">
        <v>2</v>
      </c>
      <c r="D33" s="1">
        <v>88</v>
      </c>
      <c r="E33" s="1">
        <v>98</v>
      </c>
      <c r="F33" s="1">
        <v>94</v>
      </c>
      <c r="G33" s="1">
        <v>60</v>
      </c>
      <c r="H33" s="1">
        <v>66</v>
      </c>
      <c r="I33" s="1">
        <v>62</v>
      </c>
      <c r="J33" s="2"/>
    </row>
    <row r="34" spans="1:11">
      <c r="A34" s="1"/>
      <c r="B34" s="1"/>
      <c r="C34" s="1">
        <v>3</v>
      </c>
      <c r="D34" s="1">
        <v>68</v>
      </c>
      <c r="E34" s="1">
        <v>66</v>
      </c>
      <c r="F34" s="1">
        <v>70</v>
      </c>
      <c r="G34" s="1">
        <v>46</v>
      </c>
      <c r="H34" s="1">
        <v>49</v>
      </c>
      <c r="I34" s="1">
        <v>42</v>
      </c>
      <c r="J34" s="2"/>
    </row>
    <row r="35" spans="1:11">
      <c r="A35" s="1"/>
      <c r="B35" s="1" t="s">
        <v>23</v>
      </c>
      <c r="C35" s="1">
        <v>1</v>
      </c>
      <c r="D35" s="1">
        <v>50</v>
      </c>
      <c r="E35" s="1">
        <v>43</v>
      </c>
      <c r="F35" s="1">
        <v>49</v>
      </c>
      <c r="G35" s="1">
        <v>38</v>
      </c>
      <c r="H35" s="1">
        <v>28</v>
      </c>
      <c r="I35" s="1">
        <v>34</v>
      </c>
      <c r="J35" s="2">
        <f>AVERAGE(G35:I35)/AVERAGE(D35:F35)*100</f>
        <v>70.422535211267615</v>
      </c>
      <c r="K35">
        <f>STDEV(G35:I35)/AVERAGE(D35:F35)*100</f>
        <v>10.633569627141885</v>
      </c>
    </row>
    <row r="36" spans="1:11">
      <c r="A36" s="1"/>
      <c r="B36" s="1"/>
      <c r="C36" s="1">
        <v>2</v>
      </c>
      <c r="D36" s="1">
        <v>52</v>
      </c>
      <c r="E36" s="1">
        <v>51</v>
      </c>
      <c r="F36" s="1">
        <v>54</v>
      </c>
      <c r="G36" s="1">
        <v>39</v>
      </c>
      <c r="H36" s="1">
        <v>40</v>
      </c>
      <c r="I36" s="1">
        <v>43</v>
      </c>
      <c r="J36" s="2"/>
    </row>
    <row r="37" spans="1:11">
      <c r="A37" s="1"/>
      <c r="B37" s="1"/>
      <c r="C37" s="1">
        <v>3</v>
      </c>
      <c r="D37" s="1">
        <v>70</v>
      </c>
      <c r="E37" s="1">
        <v>71</v>
      </c>
      <c r="F37" s="1">
        <v>70</v>
      </c>
      <c r="G37" s="1">
        <v>48</v>
      </c>
      <c r="H37" s="1">
        <v>55</v>
      </c>
      <c r="I37" s="1">
        <v>52</v>
      </c>
      <c r="J37" s="2"/>
    </row>
    <row r="38" spans="1:11">
      <c r="A38" s="1" t="s">
        <v>21</v>
      </c>
      <c r="B38" s="1" t="s">
        <v>11</v>
      </c>
      <c r="C38" s="1">
        <v>1</v>
      </c>
      <c r="D38" s="1">
        <v>72</v>
      </c>
      <c r="E38" s="1">
        <v>73</v>
      </c>
      <c r="F38" s="1">
        <v>78</v>
      </c>
      <c r="G38" s="1">
        <v>47</v>
      </c>
      <c r="H38" s="1">
        <v>45</v>
      </c>
      <c r="I38" s="1">
        <v>49</v>
      </c>
      <c r="J38" s="2">
        <f t="shared" ref="J38:J52" si="4">AVERAGE(G38:I38)/AVERAGE(D38:F38)*100</f>
        <v>63.228699551569512</v>
      </c>
      <c r="K38">
        <f t="shared" ref="K38:K52" si="5">STDEV(G38:I38)/AVERAGE(D38:F38)*100</f>
        <v>2.6905829596412558</v>
      </c>
    </row>
    <row r="39" spans="1:11">
      <c r="A39" s="1"/>
      <c r="B39" s="1"/>
      <c r="C39" s="1">
        <v>2</v>
      </c>
      <c r="D39" s="1">
        <v>105</v>
      </c>
      <c r="E39" s="1">
        <v>114</v>
      </c>
      <c r="F39" s="1">
        <v>111</v>
      </c>
      <c r="G39" s="1">
        <v>51</v>
      </c>
      <c r="H39" s="1">
        <v>60</v>
      </c>
      <c r="I39" s="1">
        <v>72</v>
      </c>
      <c r="J39" s="2"/>
    </row>
    <row r="40" spans="1:11">
      <c r="A40" s="1"/>
      <c r="B40" s="1"/>
      <c r="C40" s="1">
        <v>3</v>
      </c>
      <c r="D40" s="1">
        <v>96</v>
      </c>
      <c r="E40" s="1">
        <v>93</v>
      </c>
      <c r="F40" s="1">
        <v>93</v>
      </c>
      <c r="G40" s="1">
        <v>63</v>
      </c>
      <c r="H40" s="1">
        <v>63</v>
      </c>
      <c r="I40" s="1">
        <v>42</v>
      </c>
      <c r="J40" s="2"/>
    </row>
    <row r="41" spans="1:11">
      <c r="A41" s="1"/>
      <c r="B41" s="1" t="s">
        <v>13</v>
      </c>
      <c r="C41" s="1">
        <v>1</v>
      </c>
      <c r="D41" s="1">
        <v>89</v>
      </c>
      <c r="E41" s="1">
        <v>92</v>
      </c>
      <c r="F41" s="1">
        <v>84</v>
      </c>
      <c r="G41" s="1">
        <v>67</v>
      </c>
      <c r="H41" s="1">
        <v>69</v>
      </c>
      <c r="I41" s="1">
        <v>60</v>
      </c>
      <c r="J41" s="2">
        <f>AVERAGE(G41:I41)/AVERAGE(D41:F41)*100</f>
        <v>73.962264150943398</v>
      </c>
      <c r="K41">
        <f>STDEV(G41:I41)/AVERAGE(D41:F41)*100</f>
        <v>5.3499799542482362</v>
      </c>
    </row>
    <row r="42" spans="1:11">
      <c r="A42" s="1"/>
      <c r="B42" s="1"/>
      <c r="C42" s="1">
        <v>2</v>
      </c>
      <c r="D42" s="1">
        <v>104</v>
      </c>
      <c r="E42" s="1">
        <v>100</v>
      </c>
      <c r="F42" s="1">
        <v>102</v>
      </c>
      <c r="G42" s="1">
        <v>77</v>
      </c>
      <c r="H42" s="1">
        <v>72</v>
      </c>
      <c r="I42" s="1">
        <v>72</v>
      </c>
      <c r="J42" s="2"/>
    </row>
    <row r="43" spans="1:11">
      <c r="A43" s="1"/>
      <c r="B43" s="1"/>
      <c r="C43" s="1">
        <v>3</v>
      </c>
      <c r="D43" s="1">
        <v>102</v>
      </c>
      <c r="E43" s="1">
        <v>111</v>
      </c>
      <c r="F43" s="1">
        <v>108</v>
      </c>
      <c r="G43" s="1">
        <v>75</v>
      </c>
      <c r="H43" s="1">
        <v>73</v>
      </c>
      <c r="I43" s="1">
        <v>71</v>
      </c>
      <c r="J43" s="2"/>
    </row>
    <row r="44" spans="1:11">
      <c r="A44" s="1"/>
      <c r="B44" s="1" t="s">
        <v>15</v>
      </c>
      <c r="C44" s="1">
        <v>1</v>
      </c>
      <c r="D44" s="1">
        <v>61</v>
      </c>
      <c r="E44" s="1">
        <v>66</v>
      </c>
      <c r="F44" s="1">
        <v>63</v>
      </c>
      <c r="G44" s="1">
        <v>48</v>
      </c>
      <c r="H44" s="1">
        <v>43</v>
      </c>
      <c r="I44" s="1">
        <v>46</v>
      </c>
      <c r="J44" s="2">
        <f t="shared" ref="J44:J52" si="6">AVERAGE(G44:I44)/AVERAGE(D44:F44)*100</f>
        <v>72.105263157894726</v>
      </c>
      <c r="K44">
        <f t="shared" ref="K44:K52" si="7">STDEV(G44:I44)/AVERAGE(D44:F44)*100</f>
        <v>3.9735970711951314</v>
      </c>
    </row>
    <row r="45" spans="1:11">
      <c r="A45" s="1"/>
      <c r="B45" s="1"/>
      <c r="C45" s="1">
        <v>2</v>
      </c>
      <c r="D45" s="1">
        <v>88</v>
      </c>
      <c r="E45" s="1">
        <v>98</v>
      </c>
      <c r="F45" s="1">
        <v>94</v>
      </c>
      <c r="G45" s="1">
        <v>60</v>
      </c>
      <c r="H45" s="1">
        <v>66</v>
      </c>
      <c r="I45" s="1">
        <v>62</v>
      </c>
      <c r="J45" s="2"/>
    </row>
    <row r="46" spans="1:11">
      <c r="A46" s="1"/>
      <c r="B46" s="1"/>
      <c r="C46" s="1">
        <v>3</v>
      </c>
      <c r="D46" s="1">
        <v>68</v>
      </c>
      <c r="E46" s="1">
        <v>66</v>
      </c>
      <c r="F46" s="1">
        <v>70</v>
      </c>
      <c r="G46" s="1">
        <v>46</v>
      </c>
      <c r="H46" s="1">
        <v>49</v>
      </c>
      <c r="I46" s="1">
        <v>42</v>
      </c>
      <c r="J46" s="2"/>
    </row>
    <row r="47" spans="1:11">
      <c r="A47" s="1"/>
      <c r="B47" s="1" t="s">
        <v>22</v>
      </c>
      <c r="C47" s="1">
        <v>1</v>
      </c>
      <c r="D47" s="1">
        <v>50</v>
      </c>
      <c r="E47" s="1">
        <v>43</v>
      </c>
      <c r="F47" s="1">
        <v>49</v>
      </c>
      <c r="G47" s="1">
        <v>38</v>
      </c>
      <c r="H47" s="1">
        <v>28</v>
      </c>
      <c r="I47" s="1">
        <v>34</v>
      </c>
      <c r="J47" s="2">
        <f t="shared" ref="J47:J52" si="8">AVERAGE(G47:I47)/AVERAGE(D47:F47)*100</f>
        <v>70.422535211267615</v>
      </c>
      <c r="K47">
        <f t="shared" ref="K47:K52" si="9">STDEV(G47:I47)/AVERAGE(D47:F47)*100</f>
        <v>10.633569627141885</v>
      </c>
    </row>
    <row r="48" spans="1:11">
      <c r="A48" s="1"/>
      <c r="B48" s="1"/>
      <c r="C48" s="1">
        <v>2</v>
      </c>
      <c r="D48" s="1">
        <v>52</v>
      </c>
      <c r="E48" s="1">
        <v>51</v>
      </c>
      <c r="F48" s="1">
        <v>54</v>
      </c>
      <c r="G48" s="1">
        <v>39</v>
      </c>
      <c r="H48" s="1">
        <v>40</v>
      </c>
      <c r="I48" s="1">
        <v>43</v>
      </c>
      <c r="J48" s="2"/>
    </row>
    <row r="49" spans="1:11">
      <c r="A49" s="1"/>
      <c r="B49" s="1"/>
      <c r="C49" s="1">
        <v>3</v>
      </c>
      <c r="D49" s="1">
        <v>70</v>
      </c>
      <c r="E49" s="1">
        <v>71</v>
      </c>
      <c r="F49" s="1">
        <v>70</v>
      </c>
      <c r="G49" s="1">
        <v>48</v>
      </c>
      <c r="H49" s="1">
        <v>55</v>
      </c>
      <c r="I49" s="1">
        <v>52</v>
      </c>
      <c r="J49" s="2"/>
    </row>
    <row r="50" spans="1:11">
      <c r="A50" s="6" t="s">
        <v>18</v>
      </c>
      <c r="B50" s="6"/>
      <c r="C50" s="1">
        <v>1</v>
      </c>
      <c r="D50" s="1">
        <v>118</v>
      </c>
      <c r="E50" s="1">
        <v>119</v>
      </c>
      <c r="F50" s="1">
        <v>117</v>
      </c>
      <c r="G50" s="1">
        <v>95</v>
      </c>
      <c r="H50" s="1">
        <v>93</v>
      </c>
      <c r="I50" s="1">
        <v>95</v>
      </c>
      <c r="J50" s="2">
        <f>AVERAGE(G50:I50)/AVERAGE(D50:F50)*100</f>
        <v>79.943502824858754</v>
      </c>
      <c r="K50">
        <f>STDEV(G52:I52)/AVERAGE(D52:F52)*100</f>
        <v>1.8421823004125069</v>
      </c>
    </row>
    <row r="51" spans="1:11">
      <c r="A51" s="1"/>
      <c r="B51" s="1"/>
      <c r="C51" s="1">
        <v>2</v>
      </c>
      <c r="D51" s="1">
        <v>110</v>
      </c>
      <c r="E51" s="1">
        <v>111</v>
      </c>
      <c r="F51" s="1">
        <v>111</v>
      </c>
      <c r="G51" s="1">
        <v>96</v>
      </c>
      <c r="H51" s="1">
        <v>95</v>
      </c>
      <c r="I51" s="1">
        <v>99</v>
      </c>
    </row>
    <row r="52" spans="1:11">
      <c r="A52" s="1"/>
      <c r="B52" s="1"/>
      <c r="C52" s="1">
        <v>3</v>
      </c>
      <c r="D52" s="1">
        <v>114</v>
      </c>
      <c r="E52" s="1">
        <v>113</v>
      </c>
      <c r="F52" s="1">
        <v>112</v>
      </c>
      <c r="G52" s="1">
        <v>98</v>
      </c>
      <c r="H52" s="1">
        <v>102</v>
      </c>
      <c r="I52" s="1">
        <v>99</v>
      </c>
    </row>
  </sheetData>
  <mergeCells count="3">
    <mergeCell ref="D1:F1"/>
    <mergeCell ref="G1:I1"/>
    <mergeCell ref="A50:B5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0C361-9FC6-7948-89CA-E07799CA6FCB}">
  <dimension ref="A1:K53"/>
  <sheetViews>
    <sheetView topLeftCell="A29" workbookViewId="0">
      <selection activeCell="G56" sqref="G56"/>
    </sheetView>
  </sheetViews>
  <sheetFormatPr baseColWidth="10" defaultRowHeight="16"/>
  <sheetData>
    <row r="1" spans="1:11">
      <c r="A1" s="1"/>
      <c r="B1" s="1"/>
      <c r="C1" s="1" t="s">
        <v>4</v>
      </c>
      <c r="D1" s="6" t="s">
        <v>0</v>
      </c>
      <c r="E1" s="6"/>
      <c r="F1" s="6"/>
      <c r="G1" s="6" t="s">
        <v>1</v>
      </c>
      <c r="H1" s="6"/>
      <c r="I1" s="6"/>
      <c r="J1" s="1" t="s">
        <v>2</v>
      </c>
      <c r="K1" t="s">
        <v>3</v>
      </c>
    </row>
    <row r="2" spans="1:11">
      <c r="A2" s="1" t="s">
        <v>6</v>
      </c>
      <c r="B2" s="1" t="s">
        <v>12</v>
      </c>
      <c r="C2" s="1">
        <v>1</v>
      </c>
      <c r="D2" s="1"/>
      <c r="E2" s="1"/>
      <c r="F2" s="1"/>
      <c r="G2" s="1"/>
      <c r="H2" s="1"/>
      <c r="I2" s="1"/>
      <c r="J2" s="2" t="e">
        <f>AVERAGE(G2:I2)/AVERAGE(D2:F2)*100</f>
        <v>#DIV/0!</v>
      </c>
      <c r="K2" t="e">
        <f>STDEV(G2:I2)/AVERAGE(D2:F2)*100</f>
        <v>#DIV/0!</v>
      </c>
    </row>
    <row r="3" spans="1:11">
      <c r="A3" s="1"/>
      <c r="B3" s="1"/>
      <c r="C3" s="1">
        <v>2</v>
      </c>
      <c r="D3" s="1"/>
      <c r="E3" s="1"/>
      <c r="F3" s="1"/>
      <c r="G3" s="1"/>
      <c r="H3" s="1"/>
      <c r="I3" s="1"/>
      <c r="J3" s="2"/>
    </row>
    <row r="4" spans="1:11">
      <c r="A4" s="1"/>
      <c r="B4" s="1"/>
      <c r="C4" s="1">
        <v>3</v>
      </c>
      <c r="D4" s="1"/>
      <c r="E4" s="1"/>
      <c r="F4" s="1"/>
      <c r="G4" s="1"/>
      <c r="H4" s="1"/>
      <c r="I4" s="1"/>
      <c r="J4" s="2"/>
    </row>
    <row r="5" spans="1:11">
      <c r="A5" s="1"/>
      <c r="B5" s="1" t="s">
        <v>14</v>
      </c>
      <c r="C5" s="1">
        <v>1</v>
      </c>
      <c r="D5" s="1"/>
      <c r="E5" s="1"/>
      <c r="F5" s="1"/>
      <c r="G5" s="1"/>
      <c r="H5" s="1"/>
      <c r="I5" s="1"/>
      <c r="J5" s="2" t="e">
        <f t="shared" ref="J5:J23" si="0">AVERAGE(G5:I5)/AVERAGE(D5:F5)*100</f>
        <v>#DIV/0!</v>
      </c>
      <c r="K5" t="e">
        <f t="shared" ref="K5:K23" si="1">STDEV(G5:I5)/AVERAGE(D5:F5)*100</f>
        <v>#DIV/0!</v>
      </c>
    </row>
    <row r="6" spans="1:11">
      <c r="A6" s="1"/>
      <c r="B6" s="1"/>
      <c r="C6" s="1">
        <v>2</v>
      </c>
      <c r="D6" s="1"/>
      <c r="E6" s="1"/>
      <c r="F6" s="1"/>
      <c r="G6" s="1"/>
      <c r="H6" s="1"/>
      <c r="I6" s="1"/>
      <c r="J6" s="2"/>
    </row>
    <row r="7" spans="1:11">
      <c r="A7" s="1"/>
      <c r="B7" s="1"/>
      <c r="C7" s="1">
        <v>3</v>
      </c>
      <c r="D7" s="1"/>
      <c r="E7" s="1"/>
      <c r="F7" s="1"/>
      <c r="G7" s="1"/>
      <c r="H7" s="1"/>
      <c r="I7" s="1"/>
      <c r="J7" s="2"/>
    </row>
    <row r="8" spans="1:11">
      <c r="A8" s="1"/>
      <c r="B8" s="1" t="s">
        <v>16</v>
      </c>
      <c r="C8" s="1">
        <v>1</v>
      </c>
      <c r="D8" s="1"/>
      <c r="E8" s="1"/>
      <c r="F8" s="1"/>
      <c r="G8" s="1"/>
      <c r="H8" s="1"/>
      <c r="I8" s="1"/>
      <c r="J8" s="2" t="e">
        <f t="shared" si="0"/>
        <v>#DIV/0!</v>
      </c>
      <c r="K8" t="e">
        <f t="shared" si="1"/>
        <v>#DIV/0!</v>
      </c>
    </row>
    <row r="9" spans="1:11">
      <c r="A9" s="1"/>
      <c r="B9" s="1"/>
      <c r="C9" s="1">
        <v>2</v>
      </c>
      <c r="D9" s="1"/>
      <c r="E9" s="1"/>
      <c r="F9" s="1"/>
      <c r="G9" s="1"/>
      <c r="H9" s="1"/>
      <c r="I9" s="1"/>
      <c r="J9" s="2"/>
    </row>
    <row r="10" spans="1:11">
      <c r="A10" s="1"/>
      <c r="B10" s="1"/>
      <c r="C10" s="1">
        <v>3</v>
      </c>
      <c r="D10" s="1"/>
      <c r="E10" s="1"/>
      <c r="F10" s="1"/>
      <c r="G10" s="1"/>
      <c r="H10" s="1"/>
      <c r="I10" s="1"/>
      <c r="J10" s="2"/>
    </row>
    <row r="11" spans="1:11">
      <c r="A11" s="1"/>
      <c r="B11" s="1" t="s">
        <v>23</v>
      </c>
      <c r="C11" s="1">
        <v>1</v>
      </c>
      <c r="D11" s="1"/>
      <c r="E11" s="1"/>
      <c r="F11" s="1"/>
      <c r="G11" s="1"/>
      <c r="H11" s="1"/>
      <c r="I11" s="1"/>
      <c r="J11" s="2" t="e">
        <f t="shared" si="0"/>
        <v>#DIV/0!</v>
      </c>
      <c r="K11" t="e">
        <f t="shared" si="1"/>
        <v>#DIV/0!</v>
      </c>
    </row>
    <row r="12" spans="1:11">
      <c r="A12" s="1"/>
      <c r="B12" s="1"/>
      <c r="C12" s="1">
        <v>2</v>
      </c>
      <c r="D12" s="1"/>
      <c r="E12" s="1"/>
      <c r="F12" s="1"/>
      <c r="G12" s="1"/>
      <c r="H12" s="1"/>
      <c r="I12" s="1"/>
      <c r="J12" s="2"/>
    </row>
    <row r="13" spans="1:11">
      <c r="A13" s="1"/>
      <c r="B13" s="1"/>
      <c r="C13" s="1">
        <v>3</v>
      </c>
      <c r="D13" s="1"/>
      <c r="E13" s="1"/>
      <c r="F13" s="1"/>
      <c r="G13" s="1"/>
      <c r="H13" s="1"/>
      <c r="I13" s="1"/>
      <c r="J13" s="2"/>
    </row>
    <row r="14" spans="1:11">
      <c r="A14" s="1" t="s">
        <v>8</v>
      </c>
      <c r="B14" s="1" t="s">
        <v>12</v>
      </c>
      <c r="C14" s="1">
        <v>1</v>
      </c>
      <c r="D14" s="1"/>
      <c r="E14" s="1"/>
      <c r="F14" s="1"/>
      <c r="G14" s="1"/>
      <c r="H14" s="1"/>
      <c r="I14" s="1"/>
      <c r="J14" s="2" t="e">
        <f>AVERAGE(G14:I14)/AVERAGE(D14:F14)*100</f>
        <v>#DIV/0!</v>
      </c>
      <c r="K14" t="e">
        <f>STDEV(G14:I14)/AVERAGE(D14:F14)*100</f>
        <v>#DIV/0!</v>
      </c>
    </row>
    <row r="15" spans="1:11">
      <c r="A15" s="1"/>
      <c r="B15" s="1"/>
      <c r="C15" s="1">
        <v>2</v>
      </c>
      <c r="D15" s="1"/>
      <c r="E15" s="1"/>
      <c r="F15" s="1"/>
      <c r="G15" s="1"/>
      <c r="H15" s="1"/>
      <c r="I15" s="1"/>
      <c r="J15" s="2"/>
    </row>
    <row r="16" spans="1:11">
      <c r="A16" s="1"/>
      <c r="B16" s="1"/>
      <c r="C16" s="1">
        <v>3</v>
      </c>
      <c r="D16" s="1"/>
      <c r="E16" s="1"/>
      <c r="F16" s="1"/>
      <c r="G16" s="1"/>
      <c r="H16" s="1"/>
      <c r="I16" s="1"/>
      <c r="J16" s="2"/>
    </row>
    <row r="17" spans="1:11">
      <c r="A17" s="1"/>
      <c r="B17" s="1" t="s">
        <v>14</v>
      </c>
      <c r="C17" s="1">
        <v>1</v>
      </c>
      <c r="D17" s="1"/>
      <c r="E17" s="1"/>
      <c r="F17" s="1"/>
      <c r="G17" s="1"/>
      <c r="H17" s="1"/>
      <c r="I17" s="1"/>
      <c r="J17" s="2" t="e">
        <f>AVERAGE(G17:I17)/AVERAGE(D17:F17)*100</f>
        <v>#DIV/0!</v>
      </c>
      <c r="K17" t="e">
        <f>STDEV(G17:I17)/AVERAGE(D17:F17)*100</f>
        <v>#DIV/0!</v>
      </c>
    </row>
    <row r="18" spans="1:11">
      <c r="A18" s="1"/>
      <c r="B18" s="1"/>
      <c r="C18" s="1">
        <v>2</v>
      </c>
      <c r="D18" s="1"/>
      <c r="E18" s="1"/>
      <c r="F18" s="1"/>
      <c r="G18" s="1"/>
      <c r="H18" s="1"/>
      <c r="I18" s="1"/>
      <c r="J18" s="2"/>
    </row>
    <row r="19" spans="1:11">
      <c r="A19" s="1"/>
      <c r="B19" s="1"/>
      <c r="C19" s="1">
        <v>3</v>
      </c>
      <c r="D19" s="1"/>
      <c r="E19" s="1"/>
      <c r="F19" s="1"/>
      <c r="G19" s="1"/>
      <c r="H19" s="1"/>
      <c r="I19" s="1"/>
      <c r="J19" s="2"/>
    </row>
    <row r="20" spans="1:11">
      <c r="A20" s="1"/>
      <c r="B20" s="1" t="s">
        <v>16</v>
      </c>
      <c r="C20" s="1">
        <v>1</v>
      </c>
      <c r="D20" s="1"/>
      <c r="E20" s="1"/>
      <c r="F20" s="1"/>
      <c r="G20" s="1"/>
      <c r="H20" s="1"/>
      <c r="I20" s="1"/>
      <c r="J20" s="2" t="e">
        <f t="shared" si="0"/>
        <v>#DIV/0!</v>
      </c>
      <c r="K20" t="e">
        <f t="shared" si="1"/>
        <v>#DIV/0!</v>
      </c>
    </row>
    <row r="21" spans="1:11">
      <c r="A21" s="1"/>
      <c r="B21" s="1"/>
      <c r="C21" s="1">
        <v>2</v>
      </c>
      <c r="D21" s="1"/>
      <c r="E21" s="1"/>
      <c r="F21" s="1"/>
      <c r="G21" s="1"/>
      <c r="H21" s="1"/>
      <c r="I21" s="1"/>
      <c r="J21" s="2"/>
    </row>
    <row r="22" spans="1:11">
      <c r="A22" s="1"/>
      <c r="B22" s="1"/>
      <c r="C22" s="1">
        <v>3</v>
      </c>
      <c r="D22" s="1"/>
      <c r="E22" s="1"/>
      <c r="F22" s="1"/>
      <c r="G22" s="1"/>
      <c r="H22" s="1"/>
      <c r="I22" s="1"/>
      <c r="J22" s="2"/>
    </row>
    <row r="23" spans="1:11">
      <c r="A23" s="1"/>
      <c r="B23" s="1" t="s">
        <v>23</v>
      </c>
      <c r="C23" s="1">
        <v>1</v>
      </c>
      <c r="D23" s="1"/>
      <c r="E23" s="1"/>
      <c r="F23" s="1"/>
      <c r="G23" s="1"/>
      <c r="H23" s="1"/>
      <c r="I23" s="1"/>
      <c r="J23" s="2" t="e">
        <f t="shared" si="0"/>
        <v>#DIV/0!</v>
      </c>
      <c r="K23" t="e">
        <f t="shared" si="1"/>
        <v>#DIV/0!</v>
      </c>
    </row>
    <row r="24" spans="1:11">
      <c r="A24" s="1"/>
      <c r="B24" s="1"/>
      <c r="C24" s="1">
        <v>2</v>
      </c>
      <c r="D24" s="1"/>
      <c r="E24" s="1"/>
      <c r="F24" s="1"/>
      <c r="G24" s="1"/>
      <c r="H24" s="1"/>
      <c r="I24" s="1"/>
      <c r="J24" s="2"/>
    </row>
    <row r="25" spans="1:11">
      <c r="A25" s="1"/>
      <c r="B25" s="1"/>
      <c r="C25" s="1">
        <v>3</v>
      </c>
      <c r="D25" s="1"/>
      <c r="E25" s="1"/>
      <c r="F25" s="1"/>
      <c r="G25" s="1"/>
      <c r="H25" s="1"/>
      <c r="I25" s="1"/>
      <c r="J25" s="2"/>
    </row>
    <row r="26" spans="1:11">
      <c r="A26" s="1" t="s">
        <v>10</v>
      </c>
      <c r="B26" s="1" t="s">
        <v>12</v>
      </c>
      <c r="C26" s="1">
        <v>1</v>
      </c>
      <c r="D26" s="1">
        <v>22</v>
      </c>
      <c r="E26" s="1">
        <v>20</v>
      </c>
      <c r="F26" s="1">
        <v>21</v>
      </c>
      <c r="G26" s="1">
        <v>12</v>
      </c>
      <c r="H26" s="1">
        <v>14</v>
      </c>
      <c r="I26" s="1">
        <v>11</v>
      </c>
      <c r="J26" s="2">
        <f t="shared" ref="J26" si="2">AVERAGE(G26:I26)/AVERAGE(D26:F26)*100</f>
        <v>58.730158730158735</v>
      </c>
      <c r="K26">
        <f t="shared" ref="K26" si="3">STDEV(G26:I26)/AVERAGE(D26:F26)*100</f>
        <v>7.2739296745330941</v>
      </c>
    </row>
    <row r="27" spans="1:11">
      <c r="A27" s="1"/>
      <c r="B27" s="1"/>
      <c r="C27" s="1">
        <v>2</v>
      </c>
      <c r="D27" s="1">
        <v>36</v>
      </c>
      <c r="E27" s="1">
        <v>34</v>
      </c>
      <c r="F27" s="1">
        <v>37</v>
      </c>
      <c r="G27" s="1">
        <v>18</v>
      </c>
      <c r="H27" s="1">
        <v>16</v>
      </c>
      <c r="I27" s="1">
        <v>15</v>
      </c>
      <c r="J27" s="2"/>
    </row>
    <row r="28" spans="1:11">
      <c r="A28" s="1"/>
      <c r="B28" s="1"/>
      <c r="C28" s="1">
        <v>3</v>
      </c>
      <c r="D28" s="1">
        <v>43</v>
      </c>
      <c r="E28" s="1">
        <v>45</v>
      </c>
      <c r="F28" s="1">
        <v>42</v>
      </c>
      <c r="G28" s="1">
        <v>23</v>
      </c>
      <c r="H28" s="1">
        <v>23</v>
      </c>
      <c r="I28" s="1">
        <v>20</v>
      </c>
      <c r="J28" s="2"/>
    </row>
    <row r="29" spans="1:11">
      <c r="A29" s="1"/>
      <c r="B29" s="1" t="s">
        <v>14</v>
      </c>
      <c r="C29" s="1">
        <v>1</v>
      </c>
      <c r="D29" s="1">
        <v>47</v>
      </c>
      <c r="E29" s="1">
        <v>45</v>
      </c>
      <c r="F29" s="1">
        <v>44</v>
      </c>
      <c r="G29" s="1">
        <v>26</v>
      </c>
      <c r="H29" s="1">
        <v>30</v>
      </c>
      <c r="I29" s="1">
        <v>28</v>
      </c>
      <c r="J29" s="2">
        <f>AVERAGE(G29:I29)/AVERAGE(D29:F29)*100</f>
        <v>61.764705882352935</v>
      </c>
      <c r="K29">
        <f>STDEV(G29:I29)/AVERAGE(D29:F29)*100</f>
        <v>4.4117647058823524</v>
      </c>
    </row>
    <row r="30" spans="1:11">
      <c r="A30" s="1"/>
      <c r="B30" s="1"/>
      <c r="C30" s="1">
        <v>2</v>
      </c>
      <c r="D30" s="1">
        <v>42</v>
      </c>
      <c r="E30" s="1">
        <v>40</v>
      </c>
      <c r="F30" s="1">
        <v>47</v>
      </c>
      <c r="G30" s="1">
        <v>27</v>
      </c>
      <c r="H30" s="1">
        <v>29</v>
      </c>
      <c r="I30" s="1">
        <v>28</v>
      </c>
      <c r="J30" s="2"/>
    </row>
    <row r="31" spans="1:11">
      <c r="A31" s="1"/>
      <c r="B31" s="1"/>
      <c r="C31" s="1">
        <v>3</v>
      </c>
      <c r="D31" s="1">
        <v>47</v>
      </c>
      <c r="E31" s="1">
        <v>45</v>
      </c>
      <c r="F31" s="1">
        <v>39</v>
      </c>
      <c r="G31" s="1">
        <v>33</v>
      </c>
      <c r="H31" s="1">
        <v>29</v>
      </c>
      <c r="I31" s="1">
        <v>30</v>
      </c>
      <c r="J31" s="2"/>
    </row>
    <row r="32" spans="1:11">
      <c r="A32" s="1"/>
      <c r="B32" s="1" t="s">
        <v>16</v>
      </c>
      <c r="C32" s="1">
        <v>1</v>
      </c>
      <c r="D32" s="1">
        <v>36</v>
      </c>
      <c r="E32" s="1">
        <v>40</v>
      </c>
      <c r="F32" s="1">
        <v>42</v>
      </c>
      <c r="G32" s="1">
        <v>26</v>
      </c>
      <c r="H32" s="1">
        <v>27</v>
      </c>
      <c r="I32" s="1">
        <v>29</v>
      </c>
      <c r="J32" s="2">
        <f>AVERAGE(G32:I32)/AVERAGE(D32:F32)*100</f>
        <v>69.491525423728802</v>
      </c>
      <c r="K32">
        <f>STDEV(G32:I32)/AVERAGE(D32:F32)*100</f>
        <v>3.8835387245388464</v>
      </c>
    </row>
    <row r="33" spans="1:11">
      <c r="A33" s="1"/>
      <c r="B33" s="1"/>
      <c r="C33" s="1">
        <v>2</v>
      </c>
      <c r="D33" s="1">
        <v>32</v>
      </c>
      <c r="E33" s="1">
        <v>35</v>
      </c>
      <c r="F33" s="1">
        <v>31</v>
      </c>
      <c r="G33" s="1">
        <v>20</v>
      </c>
      <c r="H33" s="1">
        <v>22</v>
      </c>
      <c r="I33" s="1">
        <v>18</v>
      </c>
      <c r="J33" s="2"/>
    </row>
    <row r="34" spans="1:11">
      <c r="A34" s="1"/>
      <c r="B34" s="1"/>
      <c r="C34" s="1">
        <v>3</v>
      </c>
      <c r="D34" s="1">
        <v>28</v>
      </c>
      <c r="E34" s="1">
        <v>31</v>
      </c>
      <c r="F34" s="1">
        <v>32</v>
      </c>
      <c r="G34" s="1">
        <v>15</v>
      </c>
      <c r="H34" s="1">
        <v>17</v>
      </c>
      <c r="I34" s="1">
        <v>18</v>
      </c>
      <c r="J34" s="2"/>
    </row>
    <row r="35" spans="1:11">
      <c r="A35" s="1"/>
      <c r="B35" s="1" t="s">
        <v>23</v>
      </c>
      <c r="C35" s="1">
        <v>1</v>
      </c>
      <c r="D35" s="1">
        <v>46</v>
      </c>
      <c r="E35" s="1">
        <v>51</v>
      </c>
      <c r="F35" s="1">
        <v>50</v>
      </c>
      <c r="G35" s="1">
        <v>36</v>
      </c>
      <c r="H35" s="1">
        <v>31</v>
      </c>
      <c r="I35" s="1">
        <v>33</v>
      </c>
      <c r="J35" s="2">
        <f>AVERAGE(G35:I35)/AVERAGE(D35:F35)*100</f>
        <v>68.02721088435375</v>
      </c>
      <c r="K35">
        <f>STDEV(G35:I35)/AVERAGE(D35:F35)*100</f>
        <v>5.1359417927011899</v>
      </c>
    </row>
    <row r="36" spans="1:11">
      <c r="A36" s="1"/>
      <c r="B36" s="1"/>
      <c r="C36" s="1">
        <v>2</v>
      </c>
      <c r="D36" s="1">
        <v>45</v>
      </c>
      <c r="E36" s="1">
        <v>47</v>
      </c>
      <c r="F36" s="1">
        <v>44</v>
      </c>
      <c r="G36" s="1">
        <v>29</v>
      </c>
      <c r="H36" s="1">
        <v>25</v>
      </c>
      <c r="I36" s="1">
        <v>27</v>
      </c>
      <c r="J36" s="2"/>
    </row>
    <row r="37" spans="1:11">
      <c r="A37" s="1"/>
      <c r="B37" s="1"/>
      <c r="C37" s="1">
        <v>3</v>
      </c>
      <c r="D37" s="1">
        <v>45</v>
      </c>
      <c r="E37" s="1">
        <v>49</v>
      </c>
      <c r="F37" s="1">
        <v>49</v>
      </c>
      <c r="G37" s="1">
        <v>32</v>
      </c>
      <c r="H37" s="1">
        <v>28</v>
      </c>
      <c r="I37" s="1">
        <v>27</v>
      </c>
      <c r="J37" s="2"/>
    </row>
    <row r="38" spans="1:11">
      <c r="A38" s="1" t="s">
        <v>21</v>
      </c>
      <c r="B38" s="1" t="s">
        <v>11</v>
      </c>
      <c r="C38" s="1">
        <v>1</v>
      </c>
      <c r="D38" s="1">
        <v>71</v>
      </c>
      <c r="E38" s="1">
        <v>73</v>
      </c>
      <c r="F38" s="1">
        <v>77</v>
      </c>
      <c r="G38" s="1">
        <v>27</v>
      </c>
      <c r="H38" s="1">
        <v>29</v>
      </c>
      <c r="I38" s="1">
        <v>26</v>
      </c>
      <c r="J38" s="2">
        <f t="shared" ref="J38:J52" si="4">AVERAGE(G38:I38)/AVERAGE(D38:F38)*100</f>
        <v>37.104072398190041</v>
      </c>
      <c r="K38">
        <f t="shared" ref="K38:K52" si="5">STDEV(G38:I38)/AVERAGE(D38:F38)*100</f>
        <v>2.0735636628759453</v>
      </c>
    </row>
    <row r="39" spans="1:11">
      <c r="A39" s="1"/>
      <c r="B39" s="1"/>
      <c r="C39" s="1">
        <v>2</v>
      </c>
      <c r="D39" s="1">
        <v>78</v>
      </c>
      <c r="E39" s="1">
        <v>79</v>
      </c>
      <c r="F39" s="1">
        <v>77</v>
      </c>
      <c r="G39" s="1">
        <v>31</v>
      </c>
      <c r="H39" s="1">
        <v>33</v>
      </c>
      <c r="I39" s="1">
        <v>32</v>
      </c>
      <c r="J39" s="2"/>
    </row>
    <row r="40" spans="1:11">
      <c r="A40" s="1"/>
      <c r="B40" s="1"/>
      <c r="C40" s="1">
        <v>3</v>
      </c>
      <c r="D40" s="1">
        <v>62</v>
      </c>
      <c r="E40" s="1">
        <v>65</v>
      </c>
      <c r="F40" s="1">
        <v>64</v>
      </c>
      <c r="G40" s="1">
        <v>22</v>
      </c>
      <c r="H40" s="1">
        <v>25</v>
      </c>
      <c r="I40" s="1">
        <v>22</v>
      </c>
      <c r="J40" s="2"/>
    </row>
    <row r="41" spans="1:11">
      <c r="A41" s="1"/>
      <c r="B41" s="1" t="s">
        <v>13</v>
      </c>
      <c r="C41" s="1">
        <v>1</v>
      </c>
      <c r="D41" s="1">
        <v>84</v>
      </c>
      <c r="E41" s="1">
        <v>88</v>
      </c>
      <c r="F41" s="1">
        <v>90</v>
      </c>
      <c r="G41" s="1">
        <v>52</v>
      </c>
      <c r="H41" s="1">
        <v>53</v>
      </c>
      <c r="I41" s="1">
        <v>52</v>
      </c>
      <c r="J41" s="2">
        <f>AVERAGE(G41:I41)/AVERAGE(D41:F41)*100</f>
        <v>59.92366412213741</v>
      </c>
      <c r="K41">
        <f>STDEV(G41:I41)/AVERAGE(D41:F41)*100</f>
        <v>0.66108809449193806</v>
      </c>
    </row>
    <row r="42" spans="1:11">
      <c r="A42" s="1"/>
      <c r="B42" s="1"/>
      <c r="C42" s="1">
        <v>2</v>
      </c>
      <c r="D42" s="1">
        <v>86</v>
      </c>
      <c r="E42" s="1">
        <v>87</v>
      </c>
      <c r="F42" s="1">
        <v>88</v>
      </c>
      <c r="G42" s="1">
        <v>57</v>
      </c>
      <c r="H42" s="1">
        <v>61</v>
      </c>
      <c r="I42" s="1">
        <v>63</v>
      </c>
      <c r="J42" s="2"/>
    </row>
    <row r="43" spans="1:11">
      <c r="A43" s="1"/>
      <c r="B43" s="1"/>
      <c r="C43" s="1">
        <v>3</v>
      </c>
      <c r="D43" s="1">
        <v>89</v>
      </c>
      <c r="E43" s="1">
        <v>85</v>
      </c>
      <c r="F43" s="1">
        <v>86</v>
      </c>
      <c r="G43" s="1">
        <v>60</v>
      </c>
      <c r="H43" s="1">
        <v>66</v>
      </c>
      <c r="I43" s="1">
        <v>64</v>
      </c>
      <c r="J43" s="2"/>
    </row>
    <row r="44" spans="1:11">
      <c r="A44" s="1"/>
      <c r="B44" s="1" t="s">
        <v>15</v>
      </c>
      <c r="C44" s="1">
        <v>1</v>
      </c>
      <c r="D44" s="1">
        <v>88</v>
      </c>
      <c r="E44" s="1">
        <v>82</v>
      </c>
      <c r="F44" s="1">
        <v>89</v>
      </c>
      <c r="G44" s="1">
        <v>51</v>
      </c>
      <c r="H44" s="1">
        <v>57</v>
      </c>
      <c r="I44" s="1">
        <v>56</v>
      </c>
      <c r="J44" s="2">
        <f t="shared" ref="J44:J52" si="6">AVERAGE(G44:I44)/AVERAGE(D44:F44)*100</f>
        <v>63.320463320463318</v>
      </c>
      <c r="K44">
        <f t="shared" ref="K44:K52" si="7">STDEV(G44:I44)/AVERAGE(D44:F44)*100</f>
        <v>3.723417282236662</v>
      </c>
    </row>
    <row r="45" spans="1:11">
      <c r="A45" s="1"/>
      <c r="B45" s="1"/>
      <c r="C45" s="1">
        <v>2</v>
      </c>
      <c r="D45" s="1">
        <v>130</v>
      </c>
      <c r="E45" s="1">
        <v>127</v>
      </c>
      <c r="F45" s="1">
        <v>131</v>
      </c>
      <c r="G45" s="1">
        <v>86</v>
      </c>
      <c r="H45" s="1">
        <v>89</v>
      </c>
      <c r="I45" s="1">
        <v>93</v>
      </c>
      <c r="J45" s="2"/>
    </row>
    <row r="46" spans="1:11">
      <c r="A46" s="1"/>
      <c r="B46" s="1"/>
      <c r="C46" s="1">
        <v>3</v>
      </c>
      <c r="D46" s="1">
        <v>98</v>
      </c>
      <c r="E46" s="1">
        <v>99</v>
      </c>
      <c r="F46" s="1">
        <v>103</v>
      </c>
      <c r="G46" s="1">
        <v>63</v>
      </c>
      <c r="H46" s="1">
        <v>70</v>
      </c>
      <c r="I46" s="1">
        <v>67</v>
      </c>
      <c r="J46" s="2"/>
    </row>
    <row r="47" spans="1:11">
      <c r="A47" s="1"/>
      <c r="B47" s="1" t="s">
        <v>22</v>
      </c>
      <c r="C47" s="1">
        <v>1</v>
      </c>
      <c r="D47" s="1">
        <v>66</v>
      </c>
      <c r="E47" s="1">
        <v>66</v>
      </c>
      <c r="F47" s="1">
        <v>63</v>
      </c>
      <c r="G47" s="1">
        <v>32</v>
      </c>
      <c r="H47" s="1">
        <v>37</v>
      </c>
      <c r="I47" s="1">
        <v>35</v>
      </c>
      <c r="J47" s="2">
        <f t="shared" ref="J47:J52" si="8">AVERAGE(G47:I47)/AVERAGE(D47:F47)*100</f>
        <v>53.333333333333336</v>
      </c>
      <c r="K47">
        <f t="shared" ref="K47:K52" si="9">STDEV(G47:I47)/AVERAGE(D47:F47)*100</f>
        <v>3.8717099668055122</v>
      </c>
    </row>
    <row r="48" spans="1:11">
      <c r="A48" s="1"/>
      <c r="B48" s="1"/>
      <c r="C48" s="1">
        <v>2</v>
      </c>
      <c r="D48" s="1">
        <v>67</v>
      </c>
      <c r="E48" s="1">
        <v>69</v>
      </c>
      <c r="F48" s="1">
        <v>66</v>
      </c>
      <c r="G48" s="1">
        <v>34</v>
      </c>
      <c r="H48" s="1">
        <v>36</v>
      </c>
      <c r="I48" s="1">
        <v>33</v>
      </c>
      <c r="J48" s="2"/>
    </row>
    <row r="49" spans="1:11">
      <c r="A49" s="1"/>
      <c r="B49" s="1"/>
      <c r="C49" s="1">
        <v>3</v>
      </c>
      <c r="D49" s="1">
        <v>88</v>
      </c>
      <c r="E49" s="1">
        <v>82</v>
      </c>
      <c r="F49" s="1">
        <v>80</v>
      </c>
      <c r="G49" s="1">
        <v>42</v>
      </c>
      <c r="H49" s="1">
        <v>39</v>
      </c>
      <c r="I49" s="1">
        <v>44</v>
      </c>
      <c r="J49" s="2"/>
    </row>
    <row r="50" spans="1:11">
      <c r="A50" s="6" t="s">
        <v>18</v>
      </c>
      <c r="B50" s="6"/>
      <c r="C50" s="1">
        <v>1</v>
      </c>
      <c r="D50" s="1">
        <v>59</v>
      </c>
      <c r="E50" s="1">
        <v>64</v>
      </c>
      <c r="F50" s="1">
        <v>57</v>
      </c>
      <c r="G50" s="1">
        <v>45</v>
      </c>
      <c r="H50" s="1">
        <v>46</v>
      </c>
      <c r="I50" s="1">
        <v>47</v>
      </c>
      <c r="J50" s="2">
        <f>AVERAGE(G50:I50)/AVERAGE(D50:F50)*100</f>
        <v>76.666666666666671</v>
      </c>
      <c r="K50">
        <f>STDEV(G52:I52)/AVERAGE(D52:F52)*100</f>
        <v>4.2177846007099156</v>
      </c>
    </row>
    <row r="51" spans="1:11">
      <c r="A51" s="1"/>
      <c r="B51" s="1"/>
      <c r="C51" s="1">
        <v>2</v>
      </c>
      <c r="D51" s="1">
        <v>55</v>
      </c>
      <c r="E51" s="1">
        <v>58</v>
      </c>
      <c r="F51" s="1">
        <v>62</v>
      </c>
      <c r="G51" s="1">
        <v>42</v>
      </c>
      <c r="H51" s="1">
        <v>45</v>
      </c>
      <c r="I51" s="1">
        <v>41</v>
      </c>
    </row>
    <row r="52" spans="1:11">
      <c r="A52" s="1"/>
      <c r="B52" s="1"/>
      <c r="C52" s="1">
        <v>3</v>
      </c>
      <c r="D52" s="1">
        <v>57</v>
      </c>
      <c r="E52" s="1">
        <v>62</v>
      </c>
      <c r="F52" s="1">
        <v>60</v>
      </c>
      <c r="G52" s="1">
        <v>43</v>
      </c>
      <c r="H52" s="1">
        <v>45</v>
      </c>
      <c r="I52" s="1">
        <v>48</v>
      </c>
    </row>
    <row r="53" spans="1:11">
      <c r="D53" s="1"/>
      <c r="E53" s="1"/>
      <c r="F53" s="1"/>
      <c r="G53" s="1"/>
      <c r="H53" s="1"/>
      <c r="I53" s="1"/>
    </row>
  </sheetData>
  <mergeCells count="3">
    <mergeCell ref="D1:F1"/>
    <mergeCell ref="G1:I1"/>
    <mergeCell ref="A50:B50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1A4B1-D72E-F740-A59C-367D0FB6501D}">
  <dimension ref="A1:K52"/>
  <sheetViews>
    <sheetView workbookViewId="0">
      <selection activeCell="J1" sqref="J1:K52"/>
    </sheetView>
  </sheetViews>
  <sheetFormatPr baseColWidth="10" defaultRowHeight="16"/>
  <sheetData>
    <row r="1" spans="1:11">
      <c r="A1" s="1"/>
      <c r="B1" s="1"/>
      <c r="C1" s="1" t="s">
        <v>4</v>
      </c>
      <c r="D1" s="6" t="s">
        <v>0</v>
      </c>
      <c r="E1" s="6"/>
      <c r="F1" s="6"/>
      <c r="G1" s="6" t="s">
        <v>1</v>
      </c>
      <c r="H1" s="6"/>
      <c r="I1" s="6"/>
      <c r="J1" s="1" t="s">
        <v>2</v>
      </c>
      <c r="K1" t="s">
        <v>3</v>
      </c>
    </row>
    <row r="2" spans="1:11">
      <c r="A2" s="1" t="s">
        <v>6</v>
      </c>
      <c r="B2" s="1" t="s">
        <v>12</v>
      </c>
      <c r="C2" s="1">
        <v>1</v>
      </c>
      <c r="D2" s="1">
        <v>136</v>
      </c>
      <c r="E2" s="1">
        <v>141</v>
      </c>
      <c r="F2" s="1">
        <v>142</v>
      </c>
      <c r="G2" s="1">
        <v>97</v>
      </c>
      <c r="H2" s="1">
        <v>96</v>
      </c>
      <c r="I2" s="1">
        <v>92</v>
      </c>
      <c r="J2" s="2">
        <f>AVERAGE(G2:I2)/AVERAGE(D2:F2)*100</f>
        <v>68.019093078758956</v>
      </c>
      <c r="K2">
        <f>STDEV(G2:I2)/AVERAGE(D2:F2)*100</f>
        <v>1.8943326809531678</v>
      </c>
    </row>
    <row r="3" spans="1:11">
      <c r="A3" s="1"/>
      <c r="B3" s="1"/>
      <c r="C3" s="1">
        <v>2</v>
      </c>
      <c r="D3" s="1">
        <v>59</v>
      </c>
      <c r="E3" s="1">
        <v>60</v>
      </c>
      <c r="F3" s="1">
        <v>57</v>
      </c>
      <c r="G3" s="1">
        <v>48</v>
      </c>
      <c r="H3" s="1">
        <v>46</v>
      </c>
      <c r="I3" s="1">
        <v>45</v>
      </c>
      <c r="J3" s="2"/>
    </row>
    <row r="4" spans="1:11">
      <c r="A4" s="1"/>
      <c r="B4" s="1"/>
      <c r="C4" s="1">
        <v>3</v>
      </c>
      <c r="D4" s="1">
        <v>40</v>
      </c>
      <c r="E4" s="1">
        <v>44</v>
      </c>
      <c r="F4" s="1">
        <v>38</v>
      </c>
      <c r="G4" s="1">
        <v>20</v>
      </c>
      <c r="H4" s="1">
        <v>24</v>
      </c>
      <c r="I4" s="1">
        <v>28</v>
      </c>
      <c r="J4" s="2"/>
    </row>
    <row r="5" spans="1:11">
      <c r="A5" s="1"/>
      <c r="B5" s="1" t="s">
        <v>14</v>
      </c>
      <c r="C5" s="1">
        <v>1</v>
      </c>
      <c r="D5" s="1">
        <v>99</v>
      </c>
      <c r="E5" s="1">
        <v>98</v>
      </c>
      <c r="F5" s="1">
        <v>95</v>
      </c>
      <c r="G5" s="1">
        <v>64</v>
      </c>
      <c r="H5" s="1">
        <v>69</v>
      </c>
      <c r="I5" s="1">
        <v>59</v>
      </c>
      <c r="J5" s="2">
        <f t="shared" ref="J5:J23" si="0">AVERAGE(G5:I5)/AVERAGE(D5:F5)*100</f>
        <v>65.753424657534254</v>
      </c>
      <c r="K5">
        <f t="shared" ref="K5:K23" si="1">STDEV(G5:I5)/AVERAGE(D5:F5)*100</f>
        <v>5.1369863013698636</v>
      </c>
    </row>
    <row r="6" spans="1:11">
      <c r="A6" s="1"/>
      <c r="B6" s="1"/>
      <c r="C6" s="1">
        <v>2</v>
      </c>
      <c r="D6" s="1">
        <v>126</v>
      </c>
      <c r="E6" s="1">
        <v>121</v>
      </c>
      <c r="F6" s="1">
        <v>127</v>
      </c>
      <c r="G6" s="1">
        <v>93</v>
      </c>
      <c r="H6" s="1">
        <v>89</v>
      </c>
      <c r="I6" s="1">
        <v>85</v>
      </c>
      <c r="J6" s="2"/>
    </row>
    <row r="7" spans="1:11">
      <c r="A7" s="1"/>
      <c r="B7" s="1"/>
      <c r="C7" s="1">
        <v>3</v>
      </c>
      <c r="D7" s="1">
        <v>77</v>
      </c>
      <c r="E7" s="1">
        <v>74</v>
      </c>
      <c r="F7" s="1">
        <v>67</v>
      </c>
      <c r="G7" s="1">
        <v>63</v>
      </c>
      <c r="H7" s="1">
        <v>56</v>
      </c>
      <c r="I7" s="1">
        <v>61</v>
      </c>
      <c r="J7" s="2"/>
    </row>
    <row r="8" spans="1:11">
      <c r="A8" s="1"/>
      <c r="B8" s="1" t="s">
        <v>16</v>
      </c>
      <c r="C8" s="1">
        <v>1</v>
      </c>
      <c r="D8" s="1">
        <v>49</v>
      </c>
      <c r="E8" s="1">
        <v>46</v>
      </c>
      <c r="F8" s="1">
        <v>39</v>
      </c>
      <c r="G8" s="1">
        <v>37</v>
      </c>
      <c r="H8" s="1">
        <v>31</v>
      </c>
      <c r="I8" s="1">
        <v>32</v>
      </c>
      <c r="J8" s="2">
        <f t="shared" si="0"/>
        <v>74.626865671641795</v>
      </c>
      <c r="K8">
        <f t="shared" si="1"/>
        <v>7.1967542992484743</v>
      </c>
    </row>
    <row r="9" spans="1:11">
      <c r="A9" s="1"/>
      <c r="B9" s="1"/>
      <c r="C9" s="1">
        <v>2</v>
      </c>
      <c r="D9" s="1">
        <v>50</v>
      </c>
      <c r="E9" s="1">
        <v>52</v>
      </c>
      <c r="F9" s="1">
        <v>49</v>
      </c>
      <c r="G9" s="1">
        <v>34</v>
      </c>
      <c r="H9" s="1">
        <v>28</v>
      </c>
      <c r="I9" s="1">
        <v>36</v>
      </c>
      <c r="J9" s="2"/>
    </row>
    <row r="10" spans="1:11">
      <c r="A10" s="1"/>
      <c r="B10" s="1"/>
      <c r="C10" s="1">
        <v>3</v>
      </c>
      <c r="D10" s="1">
        <v>52</v>
      </c>
      <c r="E10" s="1">
        <v>49</v>
      </c>
      <c r="F10" s="1">
        <v>50</v>
      </c>
      <c r="G10" s="1">
        <v>34</v>
      </c>
      <c r="H10" s="1">
        <v>31</v>
      </c>
      <c r="I10" s="1">
        <v>32</v>
      </c>
      <c r="J10" s="2"/>
    </row>
    <row r="11" spans="1:11">
      <c r="A11" s="1"/>
      <c r="B11" s="1" t="s">
        <v>23</v>
      </c>
      <c r="C11" s="1">
        <v>1</v>
      </c>
      <c r="D11" s="1">
        <v>76</v>
      </c>
      <c r="E11" s="1">
        <v>84</v>
      </c>
      <c r="F11" s="1">
        <v>72</v>
      </c>
      <c r="G11" s="1">
        <v>59</v>
      </c>
      <c r="H11" s="1">
        <v>65</v>
      </c>
      <c r="I11" s="1">
        <v>61</v>
      </c>
      <c r="J11" s="2">
        <f t="shared" si="0"/>
        <v>79.741379310344826</v>
      </c>
      <c r="K11">
        <f t="shared" si="1"/>
        <v>3.9504962887550352</v>
      </c>
    </row>
    <row r="12" spans="1:11">
      <c r="A12" s="1"/>
      <c r="B12" s="1"/>
      <c r="C12" s="1">
        <v>2</v>
      </c>
      <c r="D12" s="1">
        <v>75</v>
      </c>
      <c r="E12" s="1">
        <v>81</v>
      </c>
      <c r="F12" s="1">
        <v>75</v>
      </c>
      <c r="G12" s="1">
        <v>59</v>
      </c>
      <c r="H12" s="1">
        <v>66</v>
      </c>
      <c r="I12" s="1">
        <v>62</v>
      </c>
      <c r="J12" s="2"/>
    </row>
    <row r="13" spans="1:11">
      <c r="A13" s="1"/>
      <c r="B13" s="1"/>
      <c r="C13" s="1">
        <v>3</v>
      </c>
      <c r="D13" s="1">
        <v>64</v>
      </c>
      <c r="E13" s="1">
        <v>62</v>
      </c>
      <c r="F13" s="1">
        <v>67</v>
      </c>
      <c r="G13" s="1">
        <v>46</v>
      </c>
      <c r="H13" s="1">
        <v>47</v>
      </c>
      <c r="I13" s="1">
        <v>53</v>
      </c>
      <c r="J13" s="2"/>
    </row>
    <row r="14" spans="1:11">
      <c r="A14" s="1" t="s">
        <v>8</v>
      </c>
      <c r="B14" s="1" t="s">
        <v>12</v>
      </c>
      <c r="C14" s="1">
        <v>1</v>
      </c>
      <c r="D14" s="1">
        <v>47</v>
      </c>
      <c r="E14" s="1">
        <v>45</v>
      </c>
      <c r="F14" s="1">
        <v>48</v>
      </c>
      <c r="G14" s="1">
        <v>26</v>
      </c>
      <c r="H14" s="1">
        <v>24</v>
      </c>
      <c r="I14" s="1">
        <v>22</v>
      </c>
      <c r="J14" s="2">
        <f>AVERAGE(G14:I14)/AVERAGE(D14:F14)*100</f>
        <v>51.428571428571438</v>
      </c>
      <c r="K14">
        <f>STDEV(G14:I14)/AVERAGE(D14:F14)*100</f>
        <v>4.2857142857142856</v>
      </c>
    </row>
    <row r="15" spans="1:11">
      <c r="A15" s="1"/>
      <c r="B15" s="1"/>
      <c r="C15" s="1">
        <v>2</v>
      </c>
      <c r="D15" s="1">
        <v>43</v>
      </c>
      <c r="E15" s="1">
        <v>44</v>
      </c>
      <c r="F15" s="1">
        <v>41</v>
      </c>
      <c r="G15" s="1">
        <v>30</v>
      </c>
      <c r="H15" s="1">
        <v>27</v>
      </c>
      <c r="I15" s="1">
        <v>25</v>
      </c>
      <c r="J15" s="2"/>
    </row>
    <row r="16" spans="1:11">
      <c r="A16" s="1"/>
      <c r="B16" s="1"/>
      <c r="C16" s="1">
        <v>3</v>
      </c>
      <c r="D16" s="1">
        <v>51</v>
      </c>
      <c r="E16" s="1">
        <v>59</v>
      </c>
      <c r="F16" s="1">
        <v>62</v>
      </c>
      <c r="G16" s="1">
        <v>25</v>
      </c>
      <c r="H16" s="1">
        <v>20</v>
      </c>
      <c r="I16" s="1">
        <v>23</v>
      </c>
      <c r="J16" s="2"/>
    </row>
    <row r="17" spans="1:11">
      <c r="A17" s="1"/>
      <c r="B17" s="1" t="s">
        <v>14</v>
      </c>
      <c r="C17" s="1">
        <v>1</v>
      </c>
      <c r="D17" s="1">
        <v>89</v>
      </c>
      <c r="E17" s="1">
        <v>83</v>
      </c>
      <c r="F17" s="1">
        <v>86</v>
      </c>
      <c r="G17" s="1">
        <v>50</v>
      </c>
      <c r="H17" s="1">
        <v>58</v>
      </c>
      <c r="I17" s="1">
        <v>55</v>
      </c>
      <c r="J17" s="2">
        <f>AVERAGE(G17:I17)/AVERAGE(D17:F17)*100</f>
        <v>63.178294573643413</v>
      </c>
      <c r="K17">
        <f>STDEV(G17:I17)/AVERAGE(D17:F17)*100</f>
        <v>4.6993626561946282</v>
      </c>
    </row>
    <row r="18" spans="1:11">
      <c r="A18" s="1"/>
      <c r="B18" s="1"/>
      <c r="C18" s="1">
        <v>2</v>
      </c>
      <c r="D18" s="1">
        <v>81</v>
      </c>
      <c r="E18" s="1">
        <v>84</v>
      </c>
      <c r="F18" s="1">
        <v>78</v>
      </c>
      <c r="G18" s="1">
        <v>49</v>
      </c>
      <c r="H18" s="1">
        <v>61</v>
      </c>
      <c r="I18" s="1">
        <v>46</v>
      </c>
      <c r="J18" s="2"/>
    </row>
    <row r="19" spans="1:11">
      <c r="A19" s="1"/>
      <c r="B19" s="1"/>
      <c r="C19" s="1">
        <v>3</v>
      </c>
      <c r="D19" s="1">
        <v>93</v>
      </c>
      <c r="E19" s="1">
        <v>98</v>
      </c>
      <c r="F19" s="1">
        <v>102</v>
      </c>
      <c r="G19" s="1">
        <v>58</v>
      </c>
      <c r="H19" s="1">
        <v>64</v>
      </c>
      <c r="I19" s="1">
        <v>64</v>
      </c>
      <c r="J19" s="2"/>
    </row>
    <row r="20" spans="1:11">
      <c r="A20" s="1"/>
      <c r="B20" s="1" t="s">
        <v>16</v>
      </c>
      <c r="C20" s="1">
        <v>1</v>
      </c>
      <c r="D20" s="1">
        <v>63</v>
      </c>
      <c r="E20" s="1">
        <v>63</v>
      </c>
      <c r="F20" s="1">
        <v>57</v>
      </c>
      <c r="G20" s="1">
        <v>33</v>
      </c>
      <c r="H20" s="1">
        <v>32</v>
      </c>
      <c r="I20" s="1">
        <v>38</v>
      </c>
      <c r="J20" s="2">
        <f t="shared" si="0"/>
        <v>56.284153005464489</v>
      </c>
      <c r="K20">
        <f t="shared" si="1"/>
        <v>5.2697545142037994</v>
      </c>
    </row>
    <row r="21" spans="1:11">
      <c r="A21" s="1"/>
      <c r="B21" s="1"/>
      <c r="C21" s="1">
        <v>2</v>
      </c>
      <c r="D21" s="1">
        <v>31</v>
      </c>
      <c r="E21" s="1">
        <v>29</v>
      </c>
      <c r="F21" s="1">
        <v>36</v>
      </c>
      <c r="G21" s="1">
        <v>16</v>
      </c>
      <c r="H21" s="1">
        <v>15</v>
      </c>
      <c r="I21" s="1">
        <v>16</v>
      </c>
      <c r="J21" s="2"/>
    </row>
    <row r="22" spans="1:11">
      <c r="A22" s="1"/>
      <c r="B22" s="1"/>
      <c r="C22" s="1">
        <v>3</v>
      </c>
      <c r="D22" s="1">
        <v>47</v>
      </c>
      <c r="E22" s="1">
        <v>49</v>
      </c>
      <c r="F22" s="1">
        <v>53</v>
      </c>
      <c r="G22" s="1">
        <v>23</v>
      </c>
      <c r="H22" s="1">
        <v>27</v>
      </c>
      <c r="I22" s="1">
        <v>26</v>
      </c>
      <c r="J22" s="2"/>
    </row>
    <row r="23" spans="1:11">
      <c r="A23" s="1"/>
      <c r="B23" s="1" t="s">
        <v>23</v>
      </c>
      <c r="C23" s="1">
        <v>1</v>
      </c>
      <c r="D23" s="1">
        <v>108</v>
      </c>
      <c r="E23" s="1">
        <v>112</v>
      </c>
      <c r="F23" s="1">
        <v>114</v>
      </c>
      <c r="G23" s="1">
        <v>73</v>
      </c>
      <c r="H23" s="1">
        <v>81</v>
      </c>
      <c r="I23" s="1">
        <v>78</v>
      </c>
      <c r="J23" s="2">
        <f t="shared" si="0"/>
        <v>69.461077844311376</v>
      </c>
      <c r="K23">
        <f t="shared" si="1"/>
        <v>3.6300466026892644</v>
      </c>
    </row>
    <row r="24" spans="1:11">
      <c r="A24" s="1"/>
      <c r="B24" s="1"/>
      <c r="C24" s="1">
        <v>2</v>
      </c>
      <c r="D24" s="1">
        <v>123</v>
      </c>
      <c r="E24" s="1">
        <v>120</v>
      </c>
      <c r="F24" s="1">
        <v>114</v>
      </c>
      <c r="G24" s="1">
        <v>83</v>
      </c>
      <c r="H24" s="1">
        <v>88</v>
      </c>
      <c r="I24" s="1">
        <v>86</v>
      </c>
      <c r="J24" s="2"/>
    </row>
    <row r="25" spans="1:11">
      <c r="A25" s="1"/>
      <c r="B25" s="1"/>
      <c r="C25" s="1">
        <v>3</v>
      </c>
      <c r="D25" s="1">
        <v>100</v>
      </c>
      <c r="E25" s="1">
        <v>107</v>
      </c>
      <c r="F25" s="1">
        <v>102</v>
      </c>
      <c r="G25" s="1">
        <v>72</v>
      </c>
      <c r="H25" s="1">
        <v>69</v>
      </c>
      <c r="I25" s="1">
        <v>65</v>
      </c>
      <c r="J25" s="2"/>
    </row>
    <row r="26" spans="1:11">
      <c r="A26" s="1" t="s">
        <v>10</v>
      </c>
      <c r="B26" s="1" t="s">
        <v>12</v>
      </c>
      <c r="C26" s="1">
        <v>1</v>
      </c>
      <c r="D26" s="1">
        <v>92</v>
      </c>
      <c r="E26" s="1">
        <v>87</v>
      </c>
      <c r="F26" s="1">
        <v>90</v>
      </c>
      <c r="G26" s="1">
        <v>38</v>
      </c>
      <c r="H26" s="1">
        <v>34</v>
      </c>
      <c r="I26" s="1">
        <v>36</v>
      </c>
      <c r="J26" s="2">
        <f t="shared" ref="J26" si="2">AVERAGE(G26:I26)/AVERAGE(D26:F26)*100</f>
        <v>40.14869888475836</v>
      </c>
      <c r="K26">
        <f t="shared" ref="K26" si="3">STDEV(G26:I26)/AVERAGE(D26:F26)*100</f>
        <v>2.2304832713754648</v>
      </c>
    </row>
    <row r="27" spans="1:11">
      <c r="A27" s="1"/>
      <c r="B27" s="1"/>
      <c r="C27" s="1">
        <v>2</v>
      </c>
      <c r="D27" s="1">
        <v>78</v>
      </c>
      <c r="E27" s="1">
        <v>76</v>
      </c>
      <c r="F27" s="1">
        <v>77</v>
      </c>
      <c r="G27" s="1">
        <v>34</v>
      </c>
      <c r="H27" s="1">
        <v>32</v>
      </c>
      <c r="I27" s="1">
        <v>38</v>
      </c>
      <c r="J27" s="2"/>
    </row>
    <row r="28" spans="1:11">
      <c r="A28" s="1"/>
      <c r="B28" s="1"/>
      <c r="C28" s="1">
        <v>3</v>
      </c>
      <c r="D28" s="1">
        <v>82</v>
      </c>
      <c r="E28" s="1">
        <v>92</v>
      </c>
      <c r="F28" s="1">
        <v>88</v>
      </c>
      <c r="G28" s="1">
        <v>35</v>
      </c>
      <c r="H28" s="1">
        <v>36</v>
      </c>
      <c r="I28" s="1">
        <v>34</v>
      </c>
      <c r="J28" s="2"/>
    </row>
    <row r="29" spans="1:11">
      <c r="A29" s="1"/>
      <c r="B29" s="1" t="s">
        <v>14</v>
      </c>
      <c r="C29" s="1">
        <v>1</v>
      </c>
      <c r="D29" s="1">
        <v>54</v>
      </c>
      <c r="E29" s="1">
        <v>54</v>
      </c>
      <c r="F29" s="1">
        <v>56</v>
      </c>
      <c r="G29" s="1">
        <v>28</v>
      </c>
      <c r="H29" s="1">
        <v>32</v>
      </c>
      <c r="I29" s="1">
        <v>36</v>
      </c>
      <c r="J29" s="2">
        <f>AVERAGE(G29:I29)/AVERAGE(D29:F29)*100</f>
        <v>58.536585365853668</v>
      </c>
      <c r="K29">
        <f>STDEV(G29:I29)/AVERAGE(D29:F29)*100</f>
        <v>7.3170731707317085</v>
      </c>
    </row>
    <row r="30" spans="1:11">
      <c r="A30" s="1"/>
      <c r="B30" s="1"/>
      <c r="C30" s="1">
        <v>2</v>
      </c>
      <c r="D30" s="1">
        <v>42</v>
      </c>
      <c r="E30" s="1">
        <v>38</v>
      </c>
      <c r="F30" s="1">
        <v>41</v>
      </c>
      <c r="G30" s="1">
        <v>30</v>
      </c>
      <c r="H30" s="1">
        <v>20</v>
      </c>
      <c r="I30" s="1">
        <v>28</v>
      </c>
      <c r="J30" s="2"/>
    </row>
    <row r="31" spans="1:11">
      <c r="A31" s="1"/>
      <c r="B31" s="1"/>
      <c r="C31" s="1">
        <v>3</v>
      </c>
      <c r="D31" s="1">
        <v>46</v>
      </c>
      <c r="E31" s="1">
        <v>49</v>
      </c>
      <c r="F31" s="1">
        <v>47</v>
      </c>
      <c r="G31" s="1">
        <v>36</v>
      </c>
      <c r="H31" s="1">
        <v>35</v>
      </c>
      <c r="I31" s="1">
        <v>32</v>
      </c>
      <c r="J31" s="2"/>
    </row>
    <row r="32" spans="1:11">
      <c r="A32" s="1"/>
      <c r="B32" s="1" t="s">
        <v>16</v>
      </c>
      <c r="C32" s="1">
        <v>1</v>
      </c>
      <c r="D32" s="1">
        <v>87</v>
      </c>
      <c r="E32" s="1">
        <v>86</v>
      </c>
      <c r="F32" s="1">
        <v>79</v>
      </c>
      <c r="G32" s="1">
        <v>43</v>
      </c>
      <c r="H32" s="1">
        <v>51</v>
      </c>
      <c r="I32" s="1">
        <v>47</v>
      </c>
      <c r="J32" s="2">
        <f>AVERAGE(G32:I32)/AVERAGE(D32:F32)*100</f>
        <v>55.952380952380956</v>
      </c>
      <c r="K32">
        <f>STDEV(G32:I32)/AVERAGE(D32:F32)*100</f>
        <v>4.7619047619047619</v>
      </c>
    </row>
    <row r="33" spans="1:11">
      <c r="A33" s="1"/>
      <c r="B33" s="1"/>
      <c r="C33" s="1">
        <v>2</v>
      </c>
      <c r="D33" s="1">
        <v>92</v>
      </c>
      <c r="E33" s="1">
        <v>97</v>
      </c>
      <c r="F33" s="1">
        <v>108</v>
      </c>
      <c r="G33" s="1">
        <v>54</v>
      </c>
      <c r="H33" s="1">
        <v>58</v>
      </c>
      <c r="I33" s="1">
        <v>57</v>
      </c>
      <c r="J33" s="2"/>
    </row>
    <row r="34" spans="1:11">
      <c r="A34" s="1"/>
      <c r="B34" s="1"/>
      <c r="C34" s="1">
        <v>3</v>
      </c>
      <c r="D34" s="1">
        <v>67</v>
      </c>
      <c r="E34" s="1">
        <v>69</v>
      </c>
      <c r="F34" s="1">
        <v>66</v>
      </c>
      <c r="G34" s="1">
        <v>30</v>
      </c>
      <c r="H34" s="1">
        <v>27</v>
      </c>
      <c r="I34" s="1">
        <v>27</v>
      </c>
      <c r="J34" s="2"/>
    </row>
    <row r="35" spans="1:11">
      <c r="A35" s="1"/>
      <c r="B35" s="1" t="s">
        <v>23</v>
      </c>
      <c r="C35" s="1">
        <v>1</v>
      </c>
      <c r="D35" s="1">
        <v>75</v>
      </c>
      <c r="E35" s="1">
        <v>77</v>
      </c>
      <c r="F35" s="1">
        <v>72</v>
      </c>
      <c r="G35" s="1">
        <v>42</v>
      </c>
      <c r="H35" s="1">
        <v>45</v>
      </c>
      <c r="I35" s="1">
        <v>47</v>
      </c>
      <c r="J35" s="2">
        <f>AVERAGE(G35:I35)/AVERAGE(D35:F35)*100</f>
        <v>59.821428571428569</v>
      </c>
      <c r="K35">
        <f>STDEV(G35:I35)/AVERAGE(D35:F35)*100</f>
        <v>3.3704618014601553</v>
      </c>
    </row>
    <row r="36" spans="1:11">
      <c r="A36" s="1"/>
      <c r="B36" s="1"/>
      <c r="C36" s="1">
        <v>2</v>
      </c>
      <c r="D36" s="1">
        <v>97</v>
      </c>
      <c r="E36" s="1">
        <v>109</v>
      </c>
      <c r="F36" s="1">
        <v>106</v>
      </c>
      <c r="G36" s="1">
        <v>68</v>
      </c>
      <c r="H36" s="1">
        <v>62</v>
      </c>
      <c r="I36" s="1">
        <v>66</v>
      </c>
      <c r="J36" s="2"/>
    </row>
    <row r="37" spans="1:11">
      <c r="A37" s="1"/>
      <c r="B37" s="1"/>
      <c r="C37" s="1">
        <v>3</v>
      </c>
      <c r="D37" s="1">
        <v>67</v>
      </c>
      <c r="E37" s="1">
        <v>63</v>
      </c>
      <c r="F37" s="1">
        <v>60</v>
      </c>
      <c r="G37" s="1">
        <v>32</v>
      </c>
      <c r="H37" s="1">
        <v>42</v>
      </c>
      <c r="I37" s="1">
        <v>38</v>
      </c>
      <c r="J37" s="2"/>
    </row>
    <row r="38" spans="1:11">
      <c r="A38" s="1" t="s">
        <v>21</v>
      </c>
      <c r="B38" s="1" t="s">
        <v>11</v>
      </c>
      <c r="C38" s="1">
        <v>1</v>
      </c>
      <c r="D38" s="1">
        <v>89</v>
      </c>
      <c r="E38" s="1">
        <v>87</v>
      </c>
      <c r="F38" s="1">
        <v>93</v>
      </c>
      <c r="G38" s="1">
        <v>27</v>
      </c>
      <c r="H38" s="1">
        <v>28</v>
      </c>
      <c r="I38" s="1">
        <v>27</v>
      </c>
      <c r="J38" s="2">
        <f t="shared" ref="J38:J52" si="4">AVERAGE(G38:I38)/AVERAGE(D38:F38)*100</f>
        <v>30.483271375464682</v>
      </c>
      <c r="K38">
        <f t="shared" ref="K38:K52" si="5">STDEV(G38:I38)/AVERAGE(D38:F38)*100</f>
        <v>0.64388505857579081</v>
      </c>
    </row>
    <row r="39" spans="1:11">
      <c r="A39" s="1"/>
      <c r="B39" s="1"/>
      <c r="C39" s="1">
        <v>2</v>
      </c>
      <c r="D39" s="1">
        <v>97</v>
      </c>
      <c r="E39" s="1">
        <v>98</v>
      </c>
      <c r="F39" s="1">
        <v>103</v>
      </c>
      <c r="G39" s="1">
        <v>36</v>
      </c>
      <c r="H39" s="1">
        <v>33</v>
      </c>
      <c r="I39" s="1">
        <v>31</v>
      </c>
      <c r="J39" s="2"/>
    </row>
    <row r="40" spans="1:11">
      <c r="A40" s="1"/>
      <c r="B40" s="1"/>
      <c r="C40" s="1">
        <v>3</v>
      </c>
      <c r="D40" s="1">
        <v>47</v>
      </c>
      <c r="E40" s="1">
        <v>51</v>
      </c>
      <c r="F40" s="1">
        <v>48</v>
      </c>
      <c r="G40" s="1">
        <v>12</v>
      </c>
      <c r="H40" s="1">
        <v>8</v>
      </c>
      <c r="I40" s="1">
        <v>14</v>
      </c>
      <c r="J40" s="2"/>
    </row>
    <row r="41" spans="1:11">
      <c r="A41" s="1"/>
      <c r="B41" s="1" t="s">
        <v>13</v>
      </c>
      <c r="C41" s="1">
        <v>1</v>
      </c>
      <c r="D41" s="1">
        <v>103</v>
      </c>
      <c r="E41" s="1">
        <v>102</v>
      </c>
      <c r="F41" s="1">
        <v>98</v>
      </c>
      <c r="G41" s="1">
        <v>47</v>
      </c>
      <c r="H41" s="1">
        <v>53</v>
      </c>
      <c r="I41" s="1">
        <v>62</v>
      </c>
      <c r="J41" s="2">
        <f>AVERAGE(G41:I41)/AVERAGE(D41:F41)*100</f>
        <v>53.46534653465347</v>
      </c>
      <c r="K41">
        <f>STDEV(G41:I41)/AVERAGE(D41:F41)*100</f>
        <v>7.4750835992779709</v>
      </c>
    </row>
    <row r="42" spans="1:11">
      <c r="A42" s="1"/>
      <c r="B42" s="1"/>
      <c r="C42" s="1">
        <v>2</v>
      </c>
      <c r="D42" s="1">
        <v>94</v>
      </c>
      <c r="E42" s="1">
        <v>89</v>
      </c>
      <c r="F42" s="1">
        <v>93</v>
      </c>
      <c r="G42" s="1">
        <v>52</v>
      </c>
      <c r="H42" s="1">
        <v>55</v>
      </c>
      <c r="I42" s="1">
        <v>51</v>
      </c>
      <c r="J42" s="2"/>
    </row>
    <row r="43" spans="1:11">
      <c r="A43" s="1"/>
      <c r="B43" s="1"/>
      <c r="C43" s="1">
        <v>3</v>
      </c>
      <c r="D43" s="1">
        <v>98</v>
      </c>
      <c r="E43" s="1">
        <v>92</v>
      </c>
      <c r="F43" s="1">
        <v>95</v>
      </c>
      <c r="G43" s="1">
        <v>50</v>
      </c>
      <c r="H43" s="1">
        <v>52</v>
      </c>
      <c r="I43" s="1">
        <v>54</v>
      </c>
      <c r="J43" s="2"/>
    </row>
    <row r="44" spans="1:11">
      <c r="A44" s="1"/>
      <c r="B44" s="1" t="s">
        <v>15</v>
      </c>
      <c r="C44" s="1">
        <v>1</v>
      </c>
      <c r="D44" s="1">
        <v>56</v>
      </c>
      <c r="E44" s="1">
        <v>41</v>
      </c>
      <c r="F44" s="1">
        <v>45</v>
      </c>
      <c r="G44" s="1">
        <v>28</v>
      </c>
      <c r="H44" s="1">
        <v>26</v>
      </c>
      <c r="I44" s="1">
        <v>31</v>
      </c>
      <c r="J44" s="2">
        <f t="shared" ref="J44:J52" si="6">AVERAGE(G44:I44)/AVERAGE(D44:F44)*100</f>
        <v>59.859154929577464</v>
      </c>
      <c r="K44">
        <f t="shared" ref="K44:K52" si="7">STDEV(G44:I44)/AVERAGE(D44:F44)*100</f>
        <v>5.3167848135709512</v>
      </c>
    </row>
    <row r="45" spans="1:11">
      <c r="A45" s="1"/>
      <c r="B45" s="1"/>
      <c r="C45" s="1">
        <v>2</v>
      </c>
      <c r="D45" s="1">
        <v>65</v>
      </c>
      <c r="E45" s="1">
        <v>62</v>
      </c>
      <c r="F45" s="1">
        <v>62</v>
      </c>
      <c r="G45" s="1">
        <v>30</v>
      </c>
      <c r="H45" s="1">
        <v>30</v>
      </c>
      <c r="I45" s="1">
        <v>27</v>
      </c>
      <c r="J45" s="2"/>
    </row>
    <row r="46" spans="1:11">
      <c r="A46" s="1"/>
      <c r="B46" s="1"/>
      <c r="C46" s="1">
        <v>3</v>
      </c>
      <c r="D46" s="1">
        <v>56</v>
      </c>
      <c r="E46" s="1">
        <v>54</v>
      </c>
      <c r="F46" s="1">
        <v>56</v>
      </c>
      <c r="G46" s="1">
        <v>28</v>
      </c>
      <c r="H46" s="1">
        <v>32</v>
      </c>
      <c r="I46" s="1">
        <v>30</v>
      </c>
      <c r="J46" s="2"/>
    </row>
    <row r="47" spans="1:11">
      <c r="A47" s="1"/>
      <c r="B47" s="1" t="s">
        <v>22</v>
      </c>
      <c r="C47" s="1">
        <v>1</v>
      </c>
      <c r="D47" s="1">
        <v>53</v>
      </c>
      <c r="E47" s="1">
        <v>50</v>
      </c>
      <c r="F47" s="1">
        <v>48</v>
      </c>
      <c r="G47" s="1">
        <v>20</v>
      </c>
      <c r="H47" s="1">
        <v>22</v>
      </c>
      <c r="I47" s="1">
        <v>19</v>
      </c>
      <c r="J47" s="2">
        <f t="shared" ref="J47:J52" si="8">AVERAGE(G47:I47)/AVERAGE(D47:F47)*100</f>
        <v>40.397350993377479</v>
      </c>
      <c r="K47">
        <f>STDEV(G47:I47)/AVERAGE(D47:F47)*100</f>
        <v>3.0348183410303573</v>
      </c>
    </row>
    <row r="48" spans="1:11">
      <c r="A48" s="1"/>
      <c r="B48" s="1"/>
      <c r="C48" s="1">
        <v>2</v>
      </c>
      <c r="D48" s="1">
        <v>46</v>
      </c>
      <c r="E48" s="1">
        <v>50</v>
      </c>
      <c r="F48" s="1">
        <v>47</v>
      </c>
      <c r="G48" s="1">
        <v>21</v>
      </c>
      <c r="H48" s="1">
        <v>20</v>
      </c>
      <c r="I48" s="1">
        <v>25</v>
      </c>
      <c r="J48" s="2"/>
    </row>
    <row r="49" spans="1:11">
      <c r="A49" s="1"/>
      <c r="B49" s="1"/>
      <c r="C49" s="1">
        <v>3</v>
      </c>
      <c r="D49" s="1">
        <v>49</v>
      </c>
      <c r="E49" s="1">
        <v>52</v>
      </c>
      <c r="F49" s="1">
        <v>51</v>
      </c>
      <c r="G49" s="1">
        <v>22</v>
      </c>
      <c r="H49" s="1">
        <v>27</v>
      </c>
      <c r="I49" s="1">
        <v>25</v>
      </c>
      <c r="J49" s="2"/>
    </row>
    <row r="50" spans="1:11">
      <c r="A50" s="6" t="s">
        <v>18</v>
      </c>
      <c r="B50" s="6"/>
      <c r="C50" s="1">
        <v>1</v>
      </c>
      <c r="D50" s="1">
        <v>38</v>
      </c>
      <c r="E50" s="1">
        <v>40</v>
      </c>
      <c r="F50" s="1">
        <v>42</v>
      </c>
      <c r="G50" s="1">
        <v>32</v>
      </c>
      <c r="H50" s="1">
        <v>34</v>
      </c>
      <c r="I50" s="1">
        <v>35</v>
      </c>
      <c r="J50" s="2">
        <f>AVERAGE(G50:I50)/AVERAGE(D50:F50)*100</f>
        <v>84.166666666666657</v>
      </c>
      <c r="K50">
        <f>STDEV(G52:I52)/AVERAGE(D52:F52)*100</f>
        <v>3.6369648372665395</v>
      </c>
    </row>
    <row r="51" spans="1:11">
      <c r="A51" s="1"/>
      <c r="B51" s="1"/>
      <c r="C51" s="1">
        <v>2</v>
      </c>
      <c r="D51" s="1">
        <v>40</v>
      </c>
      <c r="E51" s="1">
        <v>42</v>
      </c>
      <c r="F51" s="1">
        <v>39</v>
      </c>
      <c r="G51" s="1">
        <v>32</v>
      </c>
      <c r="H51" s="1">
        <v>34</v>
      </c>
      <c r="I51" s="1">
        <v>33</v>
      </c>
    </row>
    <row r="52" spans="1:11">
      <c r="A52" s="1"/>
      <c r="B52" s="1"/>
      <c r="C52" s="1">
        <v>3</v>
      </c>
      <c r="D52" s="1">
        <v>40</v>
      </c>
      <c r="E52" s="1">
        <v>42</v>
      </c>
      <c r="F52" s="1">
        <v>44</v>
      </c>
      <c r="G52" s="1">
        <v>37</v>
      </c>
      <c r="H52" s="1">
        <v>34</v>
      </c>
      <c r="I52" s="1">
        <v>36</v>
      </c>
    </row>
  </sheetData>
  <mergeCells count="3">
    <mergeCell ref="D1:F1"/>
    <mergeCell ref="G1:I1"/>
    <mergeCell ref="A50:B50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3E3A6-0D9E-0846-B4E2-5CB32AAA6D50}">
  <dimension ref="A1:K52"/>
  <sheetViews>
    <sheetView workbookViewId="0">
      <selection activeCell="F28" sqref="F28"/>
    </sheetView>
  </sheetViews>
  <sheetFormatPr baseColWidth="10" defaultRowHeight="16"/>
  <sheetData>
    <row r="1" spans="1:11">
      <c r="A1" s="1"/>
      <c r="B1" s="1"/>
      <c r="C1" s="1" t="s">
        <v>24</v>
      </c>
      <c r="D1" s="6" t="s">
        <v>0</v>
      </c>
      <c r="E1" s="6"/>
      <c r="F1" s="6"/>
      <c r="G1" s="6" t="s">
        <v>1</v>
      </c>
      <c r="H1" s="6"/>
      <c r="I1" s="6"/>
      <c r="J1" s="1" t="s">
        <v>2</v>
      </c>
      <c r="K1" s="7" t="s">
        <v>25</v>
      </c>
    </row>
    <row r="2" spans="1:11">
      <c r="A2" s="1" t="s">
        <v>5</v>
      </c>
      <c r="B2" s="1" t="s">
        <v>11</v>
      </c>
      <c r="C2" s="1">
        <v>1</v>
      </c>
      <c r="D2" s="1">
        <v>36</v>
      </c>
      <c r="E2" s="1">
        <v>27</v>
      </c>
      <c r="F2" s="1">
        <v>29</v>
      </c>
      <c r="G2" s="1">
        <v>7</v>
      </c>
      <c r="H2" s="1">
        <v>16</v>
      </c>
      <c r="I2" s="1">
        <v>13</v>
      </c>
      <c r="J2" s="2">
        <f>AVERAGE(G2:I2)/AVERAGE(D2:F2)*100</f>
        <v>39.130434782608688</v>
      </c>
      <c r="K2" s="7">
        <f>STDEV(G2:I2)/AVERAGE(D2:F2)*100</f>
        <v>14.943181613986434</v>
      </c>
    </row>
    <row r="3" spans="1:11">
      <c r="A3" s="1"/>
      <c r="B3" s="1"/>
      <c r="C3" s="1">
        <v>2</v>
      </c>
      <c r="D3" s="1">
        <v>14</v>
      </c>
      <c r="E3" s="1">
        <v>10</v>
      </c>
      <c r="F3" s="1">
        <v>8</v>
      </c>
      <c r="G3" s="1">
        <v>5</v>
      </c>
      <c r="H3" s="1">
        <v>3</v>
      </c>
      <c r="I3" s="1">
        <v>5</v>
      </c>
      <c r="J3" s="2"/>
      <c r="K3" s="7"/>
    </row>
    <row r="4" spans="1:11">
      <c r="A4" s="1"/>
      <c r="B4" s="1"/>
      <c r="C4" s="1">
        <v>3</v>
      </c>
      <c r="D4" s="1">
        <v>9</v>
      </c>
      <c r="E4" s="1">
        <v>5</v>
      </c>
      <c r="F4" s="1">
        <v>3</v>
      </c>
      <c r="G4" s="1">
        <v>2</v>
      </c>
      <c r="H4" s="1">
        <v>5</v>
      </c>
      <c r="I4" s="1">
        <v>5</v>
      </c>
      <c r="J4" s="2"/>
      <c r="K4" s="7"/>
    </row>
    <row r="5" spans="1:11">
      <c r="A5" s="1"/>
      <c r="B5" s="1" t="s">
        <v>13</v>
      </c>
      <c r="C5" s="1">
        <v>1</v>
      </c>
      <c r="D5" s="1">
        <v>41</v>
      </c>
      <c r="E5" s="1">
        <v>40</v>
      </c>
      <c r="F5" s="1">
        <v>56</v>
      </c>
      <c r="G5" s="1">
        <v>9</v>
      </c>
      <c r="H5" s="1">
        <v>14</v>
      </c>
      <c r="I5" s="1">
        <v>10</v>
      </c>
      <c r="J5" s="2">
        <f t="shared" ref="J5:J23" si="0">AVERAGE(G5:I5)/AVERAGE(D5:F5)*100</f>
        <v>24.087591240875913</v>
      </c>
      <c r="K5" s="7">
        <f t="shared" ref="K5:K23" si="1">STDEV(G5:I5)/AVERAGE(D5:F5)*100</f>
        <v>5.7936160096304912</v>
      </c>
    </row>
    <row r="6" spans="1:11">
      <c r="A6" s="1"/>
      <c r="B6" s="1"/>
      <c r="C6" s="1">
        <v>2</v>
      </c>
      <c r="D6" s="1">
        <v>34</v>
      </c>
      <c r="E6" s="1">
        <v>30</v>
      </c>
      <c r="F6" s="1">
        <v>33</v>
      </c>
      <c r="G6" s="1">
        <v>2</v>
      </c>
      <c r="H6" s="1">
        <v>3</v>
      </c>
      <c r="I6" s="1">
        <v>2</v>
      </c>
      <c r="J6" s="2"/>
      <c r="K6" s="7"/>
    </row>
    <row r="7" spans="1:11">
      <c r="A7" s="1"/>
      <c r="B7" s="1"/>
      <c r="C7" s="1">
        <v>3</v>
      </c>
      <c r="D7" s="1">
        <v>64</v>
      </c>
      <c r="E7" s="1">
        <v>69</v>
      </c>
      <c r="F7" s="1">
        <v>57</v>
      </c>
      <c r="G7" s="1">
        <v>10</v>
      </c>
      <c r="H7" s="1">
        <v>15</v>
      </c>
      <c r="I7" s="1">
        <v>16</v>
      </c>
      <c r="J7" s="2"/>
      <c r="K7" s="7"/>
    </row>
    <row r="8" spans="1:11">
      <c r="A8" s="1"/>
      <c r="B8" s="1" t="s">
        <v>15</v>
      </c>
      <c r="C8" s="1">
        <v>1</v>
      </c>
      <c r="D8" s="1">
        <v>69</v>
      </c>
      <c r="E8" s="1">
        <v>63</v>
      </c>
      <c r="F8" s="1">
        <v>67</v>
      </c>
      <c r="G8" s="1">
        <v>6</v>
      </c>
      <c r="H8" s="1">
        <v>4</v>
      </c>
      <c r="I8" s="1">
        <v>8</v>
      </c>
      <c r="J8" s="2">
        <f t="shared" si="0"/>
        <v>9.0452261306532673</v>
      </c>
      <c r="K8" s="7">
        <f t="shared" si="1"/>
        <v>3.0150753768844223</v>
      </c>
    </row>
    <row r="9" spans="1:11">
      <c r="A9" s="1"/>
      <c r="B9" s="1"/>
      <c r="C9" s="1">
        <v>2</v>
      </c>
      <c r="D9" s="1">
        <v>60</v>
      </c>
      <c r="E9" s="1">
        <v>55</v>
      </c>
      <c r="F9" s="1">
        <v>60</v>
      </c>
      <c r="G9" s="1">
        <v>12</v>
      </c>
      <c r="H9" s="1">
        <v>13</v>
      </c>
      <c r="I9" s="1">
        <v>11</v>
      </c>
      <c r="J9" s="2"/>
      <c r="K9" s="7"/>
    </row>
    <row r="10" spans="1:11">
      <c r="A10" s="1"/>
      <c r="B10" s="1"/>
      <c r="C10" s="1">
        <v>3</v>
      </c>
      <c r="D10" s="1">
        <v>26</v>
      </c>
      <c r="E10" s="1">
        <v>23</v>
      </c>
      <c r="F10" s="1">
        <v>22</v>
      </c>
      <c r="G10" s="1">
        <v>4</v>
      </c>
      <c r="H10" s="1">
        <v>3</v>
      </c>
      <c r="I10" s="1">
        <v>5</v>
      </c>
      <c r="J10" s="2"/>
      <c r="K10" s="7"/>
    </row>
    <row r="11" spans="1:11">
      <c r="A11" s="1"/>
      <c r="B11" s="1" t="s">
        <v>22</v>
      </c>
      <c r="C11" s="1">
        <v>1</v>
      </c>
      <c r="D11" s="1">
        <v>146</v>
      </c>
      <c r="E11" s="1">
        <v>143</v>
      </c>
      <c r="F11" s="1">
        <v>130</v>
      </c>
      <c r="G11" s="1">
        <v>33</v>
      </c>
      <c r="H11" s="1">
        <v>35</v>
      </c>
      <c r="I11" s="1">
        <v>30</v>
      </c>
      <c r="J11" s="2">
        <f t="shared" si="0"/>
        <v>23.389021479713605</v>
      </c>
      <c r="K11" s="7">
        <f t="shared" si="1"/>
        <v>1.801869793620704</v>
      </c>
    </row>
    <row r="12" spans="1:11">
      <c r="A12" s="1"/>
      <c r="B12" s="1"/>
      <c r="C12" s="1">
        <v>2</v>
      </c>
      <c r="D12" s="1">
        <v>132</v>
      </c>
      <c r="E12" s="1">
        <v>137</v>
      </c>
      <c r="F12" s="1">
        <v>129</v>
      </c>
      <c r="G12" s="1">
        <v>31</v>
      </c>
      <c r="H12" s="1">
        <v>25</v>
      </c>
      <c r="I12" s="1">
        <v>21</v>
      </c>
      <c r="J12" s="2"/>
      <c r="K12" s="7"/>
    </row>
    <row r="13" spans="1:11">
      <c r="A13" s="1"/>
      <c r="B13" s="1"/>
      <c r="C13" s="1">
        <v>3</v>
      </c>
      <c r="D13" s="1">
        <v>96</v>
      </c>
      <c r="E13" s="1">
        <v>82</v>
      </c>
      <c r="F13" s="1">
        <v>81</v>
      </c>
      <c r="G13" s="1">
        <v>9</v>
      </c>
      <c r="H13" s="1">
        <v>8</v>
      </c>
      <c r="I13" s="1">
        <v>14</v>
      </c>
      <c r="J13" s="2"/>
      <c r="K13" s="7"/>
    </row>
    <row r="14" spans="1:11">
      <c r="A14" s="1" t="s">
        <v>7</v>
      </c>
      <c r="B14" s="1" t="s">
        <v>11</v>
      </c>
      <c r="C14" s="1">
        <v>1</v>
      </c>
      <c r="D14" s="1">
        <v>45</v>
      </c>
      <c r="E14" s="1">
        <v>40</v>
      </c>
      <c r="F14" s="1">
        <v>42</v>
      </c>
      <c r="G14" s="1">
        <v>10</v>
      </c>
      <c r="H14" s="1">
        <v>13</v>
      </c>
      <c r="I14" s="1">
        <v>23</v>
      </c>
      <c r="J14" s="2">
        <f>AVERAGE(G14:I14)/AVERAGE(D14:F14)*100</f>
        <v>36.220472440944881</v>
      </c>
      <c r="K14" s="7">
        <f>STDEV(G14:I14)/AVERAGE(D14:F14)*100</f>
        <v>16.079195162726091</v>
      </c>
    </row>
    <row r="15" spans="1:11">
      <c r="A15" s="1"/>
      <c r="B15" s="1"/>
      <c r="C15" s="1">
        <v>2</v>
      </c>
      <c r="D15" s="1">
        <v>49</v>
      </c>
      <c r="E15" s="1">
        <v>56</v>
      </c>
      <c r="F15" s="1">
        <v>38</v>
      </c>
      <c r="G15" s="1">
        <v>23</v>
      </c>
      <c r="H15" s="1">
        <v>21</v>
      </c>
      <c r="I15" s="1">
        <v>17</v>
      </c>
      <c r="J15" s="2"/>
      <c r="K15" s="7"/>
    </row>
    <row r="16" spans="1:11">
      <c r="A16" s="1"/>
      <c r="B16" s="1"/>
      <c r="C16" s="1">
        <v>3</v>
      </c>
      <c r="D16" s="1">
        <v>17</v>
      </c>
      <c r="E16" s="1">
        <v>17</v>
      </c>
      <c r="F16" s="1">
        <v>23</v>
      </c>
      <c r="G16" s="1">
        <v>3</v>
      </c>
      <c r="H16" s="1">
        <v>2</v>
      </c>
      <c r="I16" s="1">
        <v>1</v>
      </c>
      <c r="J16" s="2"/>
      <c r="K16" s="7"/>
    </row>
    <row r="17" spans="1:11">
      <c r="A17" s="1"/>
      <c r="B17" s="1" t="s">
        <v>13</v>
      </c>
      <c r="C17" s="1">
        <v>1</v>
      </c>
      <c r="D17" s="1">
        <v>94</v>
      </c>
      <c r="E17" s="1">
        <v>104</v>
      </c>
      <c r="F17" s="1">
        <v>112</v>
      </c>
      <c r="G17" s="1">
        <v>21</v>
      </c>
      <c r="H17" s="1">
        <v>20</v>
      </c>
      <c r="I17" s="1">
        <v>15</v>
      </c>
      <c r="J17" s="2">
        <f>AVERAGE(G17:I17)/AVERAGE(D17:F17)*100</f>
        <v>18.06451612903226</v>
      </c>
      <c r="K17" s="7">
        <f>STDEV(G17:I17)/AVERAGE(D17:F17)*100</f>
        <v>3.1108550841912814</v>
      </c>
    </row>
    <row r="18" spans="1:11">
      <c r="A18" s="1"/>
      <c r="B18" s="1"/>
      <c r="C18" s="1">
        <v>2</v>
      </c>
      <c r="D18" s="1">
        <v>83</v>
      </c>
      <c r="E18" s="1">
        <v>72</v>
      </c>
      <c r="F18" s="1">
        <v>74</v>
      </c>
      <c r="G18" s="1">
        <v>1</v>
      </c>
      <c r="H18" s="1">
        <v>3</v>
      </c>
      <c r="I18" s="1">
        <v>3</v>
      </c>
      <c r="J18" s="2"/>
      <c r="K18" s="7"/>
    </row>
    <row r="19" spans="1:11">
      <c r="A19" s="1"/>
      <c r="B19" s="1"/>
      <c r="C19" s="1">
        <v>3</v>
      </c>
      <c r="D19" s="1">
        <v>47</v>
      </c>
      <c r="E19" s="1">
        <v>50</v>
      </c>
      <c r="F19" s="1">
        <v>42</v>
      </c>
      <c r="G19" s="1">
        <v>10</v>
      </c>
      <c r="H19" s="1">
        <v>18</v>
      </c>
      <c r="I19" s="1">
        <v>10</v>
      </c>
      <c r="J19" s="2"/>
      <c r="K19" s="7"/>
    </row>
    <row r="20" spans="1:11">
      <c r="A20" s="1"/>
      <c r="B20" s="1" t="s">
        <v>15</v>
      </c>
      <c r="C20" s="1">
        <v>1</v>
      </c>
      <c r="D20" s="1">
        <v>42</v>
      </c>
      <c r="E20" s="1">
        <v>33</v>
      </c>
      <c r="F20" s="1">
        <v>36</v>
      </c>
      <c r="G20" s="1">
        <v>6</v>
      </c>
      <c r="H20" s="1">
        <v>3</v>
      </c>
      <c r="I20" s="1">
        <v>2</v>
      </c>
      <c r="J20" s="2">
        <f t="shared" si="0"/>
        <v>9.9099099099099099</v>
      </c>
      <c r="K20" s="7">
        <f t="shared" si="1"/>
        <v>5.6261243228814397</v>
      </c>
    </row>
    <row r="21" spans="1:11">
      <c r="A21" s="1"/>
      <c r="B21" s="1"/>
      <c r="C21" s="1">
        <v>2</v>
      </c>
      <c r="D21" s="1">
        <v>40</v>
      </c>
      <c r="E21" s="1">
        <v>37</v>
      </c>
      <c r="F21" s="1">
        <v>32</v>
      </c>
      <c r="G21" s="1">
        <v>3</v>
      </c>
      <c r="H21" s="1">
        <v>4</v>
      </c>
      <c r="I21" s="1">
        <v>1</v>
      </c>
      <c r="J21" s="2"/>
      <c r="K21" s="7"/>
    </row>
    <row r="22" spans="1:11">
      <c r="A22" s="1"/>
      <c r="B22" s="1"/>
      <c r="C22" s="1">
        <v>3</v>
      </c>
      <c r="D22" s="1">
        <v>42</v>
      </c>
      <c r="E22" s="1">
        <v>49</v>
      </c>
      <c r="F22" s="1">
        <v>52</v>
      </c>
      <c r="G22" s="1">
        <v>9</v>
      </c>
      <c r="H22" s="1">
        <v>9</v>
      </c>
      <c r="I22" s="1">
        <v>7</v>
      </c>
      <c r="J22" s="2"/>
      <c r="K22" s="7"/>
    </row>
    <row r="23" spans="1:11">
      <c r="A23" s="1"/>
      <c r="B23" s="1" t="s">
        <v>22</v>
      </c>
      <c r="C23" s="1">
        <v>1</v>
      </c>
      <c r="D23" s="1">
        <v>93</v>
      </c>
      <c r="E23" s="1">
        <v>76</v>
      </c>
      <c r="F23" s="1">
        <v>79</v>
      </c>
      <c r="G23" s="1">
        <v>18</v>
      </c>
      <c r="H23" s="1">
        <v>13</v>
      </c>
      <c r="I23" s="1">
        <v>19</v>
      </c>
      <c r="J23" s="2">
        <f t="shared" si="0"/>
        <v>20.161290322580648</v>
      </c>
      <c r="K23" s="7">
        <f t="shared" si="1"/>
        <v>3.8885688552390913</v>
      </c>
    </row>
    <row r="24" spans="1:11">
      <c r="A24" s="1"/>
      <c r="B24" s="1"/>
      <c r="C24" s="1">
        <v>2</v>
      </c>
      <c r="D24" s="1">
        <v>73</v>
      </c>
      <c r="E24" s="1">
        <v>84</v>
      </c>
      <c r="F24" s="1">
        <v>71</v>
      </c>
      <c r="G24" s="1">
        <v>5</v>
      </c>
      <c r="H24" s="1">
        <v>3</v>
      </c>
      <c r="I24" s="1">
        <v>2</v>
      </c>
      <c r="J24" s="2"/>
      <c r="K24" s="7"/>
    </row>
    <row r="25" spans="1:11">
      <c r="A25" s="1"/>
      <c r="B25" s="1"/>
      <c r="C25" s="1">
        <v>3</v>
      </c>
      <c r="D25" s="1">
        <v>32</v>
      </c>
      <c r="E25" s="1">
        <v>39</v>
      </c>
      <c r="F25" s="1">
        <v>43</v>
      </c>
      <c r="G25" s="1">
        <v>3</v>
      </c>
      <c r="H25" s="1">
        <v>6</v>
      </c>
      <c r="I25" s="1">
        <v>8</v>
      </c>
      <c r="J25" s="2"/>
      <c r="K25" s="7"/>
    </row>
    <row r="26" spans="1:11">
      <c r="A26" s="1" t="s">
        <v>9</v>
      </c>
      <c r="B26" s="1" t="s">
        <v>11</v>
      </c>
      <c r="C26" s="1">
        <v>1</v>
      </c>
      <c r="D26" s="1">
        <v>23</v>
      </c>
      <c r="E26" s="1">
        <v>22</v>
      </c>
      <c r="F26" s="1">
        <v>23</v>
      </c>
      <c r="G26" s="1">
        <v>9</v>
      </c>
      <c r="H26" s="1">
        <v>12</v>
      </c>
      <c r="I26" s="1">
        <v>5</v>
      </c>
      <c r="J26" s="2">
        <f t="shared" ref="J26" si="2">AVERAGE(G26:I26)/AVERAGE(D26:F26)*100</f>
        <v>38.235294117647058</v>
      </c>
      <c r="K26" s="7">
        <f t="shared" ref="K26" si="3">STDEV(G26:I26)/AVERAGE(D26:F26)*100</f>
        <v>15.493608460077555</v>
      </c>
    </row>
    <row r="27" spans="1:11">
      <c r="A27" s="1"/>
      <c r="B27" s="1"/>
      <c r="C27" s="1">
        <v>2</v>
      </c>
      <c r="D27" s="1">
        <v>27</v>
      </c>
      <c r="E27" s="1">
        <v>24</v>
      </c>
      <c r="F27" s="1">
        <v>27</v>
      </c>
      <c r="G27" s="1">
        <v>10</v>
      </c>
      <c r="H27" s="1">
        <v>24</v>
      </c>
      <c r="I27" s="1">
        <v>14</v>
      </c>
      <c r="J27" s="2"/>
      <c r="K27" s="7"/>
    </row>
    <row r="28" spans="1:11">
      <c r="A28" s="1"/>
      <c r="B28" s="1"/>
      <c r="C28" s="1">
        <v>3</v>
      </c>
      <c r="D28" s="1">
        <v>26</v>
      </c>
      <c r="E28" s="1">
        <v>21</v>
      </c>
      <c r="F28" s="1">
        <v>23</v>
      </c>
      <c r="G28" s="1">
        <v>4</v>
      </c>
      <c r="H28" s="1">
        <v>3</v>
      </c>
      <c r="I28" s="1">
        <v>3</v>
      </c>
      <c r="J28" s="2"/>
      <c r="K28" s="7"/>
    </row>
    <row r="29" spans="1:11">
      <c r="A29" s="1"/>
      <c r="B29" s="1" t="s">
        <v>13</v>
      </c>
      <c r="C29" s="1">
        <v>1</v>
      </c>
      <c r="D29" s="1">
        <v>156</v>
      </c>
      <c r="E29" s="1">
        <v>152</v>
      </c>
      <c r="F29" s="1">
        <v>162</v>
      </c>
      <c r="G29" s="1">
        <v>37</v>
      </c>
      <c r="H29" s="1">
        <v>41</v>
      </c>
      <c r="I29" s="1">
        <v>34</v>
      </c>
      <c r="J29" s="2">
        <f>AVERAGE(G29:I29)/AVERAGE(D29:F29)*100</f>
        <v>23.829787234042556</v>
      </c>
      <c r="K29" s="7">
        <f>STDEV(G29:I29)/AVERAGE(D29:F29)*100</f>
        <v>2.241628458053774</v>
      </c>
    </row>
    <row r="30" spans="1:11">
      <c r="A30" s="1"/>
      <c r="B30" s="1"/>
      <c r="C30" s="1">
        <v>2</v>
      </c>
      <c r="D30" s="1">
        <v>114</v>
      </c>
      <c r="E30" s="1">
        <v>115</v>
      </c>
      <c r="F30" s="1">
        <v>115</v>
      </c>
      <c r="G30" s="1">
        <v>15</v>
      </c>
      <c r="H30" s="1">
        <v>17</v>
      </c>
      <c r="I30" s="1">
        <v>15</v>
      </c>
      <c r="J30" s="2"/>
      <c r="K30" s="7"/>
    </row>
    <row r="31" spans="1:11">
      <c r="A31" s="1"/>
      <c r="B31" s="1"/>
      <c r="C31" s="1">
        <v>3</v>
      </c>
      <c r="D31" s="1">
        <v>33</v>
      </c>
      <c r="E31" s="1">
        <v>31</v>
      </c>
      <c r="F31" s="1">
        <v>40</v>
      </c>
      <c r="G31" s="1">
        <v>10</v>
      </c>
      <c r="H31" s="1">
        <v>9</v>
      </c>
      <c r="I31" s="1">
        <v>13</v>
      </c>
      <c r="J31" s="2"/>
      <c r="K31" s="7"/>
    </row>
    <row r="32" spans="1:11">
      <c r="A32" s="1"/>
      <c r="B32" s="1" t="s">
        <v>15</v>
      </c>
      <c r="C32" s="1">
        <v>1</v>
      </c>
      <c r="D32" s="1">
        <v>49</v>
      </c>
      <c r="E32" s="1">
        <v>32</v>
      </c>
      <c r="F32" s="1">
        <v>55</v>
      </c>
      <c r="G32" s="1">
        <v>5</v>
      </c>
      <c r="H32" s="1">
        <v>3</v>
      </c>
      <c r="I32" s="1">
        <v>3</v>
      </c>
      <c r="J32" s="2">
        <f>AVERAGE(G32:I32)/AVERAGE(D32:F32)*100</f>
        <v>8.0882352941176467</v>
      </c>
      <c r="K32" s="7">
        <f>STDEV(G32:I32)/AVERAGE(D32:F32)*100</f>
        <v>2.5471335405424655</v>
      </c>
    </row>
    <row r="33" spans="1:11">
      <c r="A33" s="1"/>
      <c r="B33" s="1"/>
      <c r="C33" s="1">
        <v>2</v>
      </c>
      <c r="D33" s="1">
        <v>81</v>
      </c>
      <c r="E33" s="1">
        <v>84</v>
      </c>
      <c r="F33" s="1">
        <v>79</v>
      </c>
      <c r="G33" s="1">
        <v>8</v>
      </c>
      <c r="H33" s="1">
        <v>10</v>
      </c>
      <c r="I33" s="1">
        <v>11</v>
      </c>
      <c r="J33" s="2"/>
      <c r="K33" s="7"/>
    </row>
    <row r="34" spans="1:11">
      <c r="A34" s="1"/>
      <c r="B34" s="1"/>
      <c r="C34" s="1">
        <v>3</v>
      </c>
      <c r="D34" s="1">
        <v>61</v>
      </c>
      <c r="E34" s="1">
        <v>76</v>
      </c>
      <c r="F34" s="1">
        <v>75</v>
      </c>
      <c r="G34" s="1">
        <v>10</v>
      </c>
      <c r="H34" s="1">
        <v>5</v>
      </c>
      <c r="I34" s="1">
        <v>5</v>
      </c>
      <c r="J34" s="2"/>
      <c r="K34" s="7"/>
    </row>
    <row r="35" spans="1:11">
      <c r="A35" s="1"/>
      <c r="B35" s="1" t="s">
        <v>22</v>
      </c>
      <c r="C35" s="1">
        <v>1</v>
      </c>
      <c r="D35" s="1">
        <v>95</v>
      </c>
      <c r="E35" s="1">
        <v>90</v>
      </c>
      <c r="F35" s="1">
        <v>83</v>
      </c>
      <c r="G35" s="1">
        <v>14</v>
      </c>
      <c r="H35" s="1">
        <v>15</v>
      </c>
      <c r="I35" s="1">
        <v>23</v>
      </c>
      <c r="J35" s="2">
        <f>AVERAGE(G35:I35)/AVERAGE(D35:F35)*100</f>
        <v>19.402985074626866</v>
      </c>
      <c r="K35" s="7">
        <f>STDEV(G35:I35)/AVERAGE(D35:F35)*100</f>
        <v>5.5218838011002749</v>
      </c>
    </row>
    <row r="36" spans="1:11">
      <c r="A36" s="1"/>
      <c r="B36" s="1"/>
      <c r="C36" s="1">
        <v>2</v>
      </c>
      <c r="D36" s="1">
        <v>125</v>
      </c>
      <c r="E36" s="1">
        <v>122</v>
      </c>
      <c r="F36" s="1">
        <v>126</v>
      </c>
      <c r="G36" s="1">
        <v>3</v>
      </c>
      <c r="H36" s="1">
        <v>7</v>
      </c>
      <c r="I36" s="1">
        <v>11</v>
      </c>
      <c r="J36" s="2"/>
      <c r="K36" s="7"/>
    </row>
    <row r="37" spans="1:11">
      <c r="A37" s="1"/>
      <c r="B37" s="1"/>
      <c r="C37" s="1">
        <v>3</v>
      </c>
      <c r="D37" s="1">
        <v>150</v>
      </c>
      <c r="E37" s="1">
        <v>140</v>
      </c>
      <c r="F37" s="1">
        <v>141</v>
      </c>
      <c r="G37" s="1">
        <v>16</v>
      </c>
      <c r="H37" s="1">
        <v>13</v>
      </c>
      <c r="I37" s="1">
        <v>20</v>
      </c>
      <c r="J37" s="2"/>
      <c r="K37" s="7"/>
    </row>
    <row r="38" spans="1:11">
      <c r="A38" s="1" t="s">
        <v>20</v>
      </c>
      <c r="B38" s="1" t="s">
        <v>11</v>
      </c>
      <c r="C38" s="1">
        <v>1</v>
      </c>
      <c r="D38" s="1">
        <v>41</v>
      </c>
      <c r="E38" s="1">
        <v>38</v>
      </c>
      <c r="F38" s="1">
        <v>42</v>
      </c>
      <c r="G38" s="1">
        <v>10</v>
      </c>
      <c r="H38" s="1">
        <v>13</v>
      </c>
      <c r="I38" s="1">
        <v>13</v>
      </c>
      <c r="J38" s="2">
        <f t="shared" ref="J38:J52" si="4">AVERAGE(G38:I38)/AVERAGE(D38:F38)*100</f>
        <v>29.75206611570248</v>
      </c>
      <c r="K38" s="7">
        <f t="shared" ref="K38:K52" si="5">STDEV(G38:I38)/AVERAGE(D38:F38)*100</f>
        <v>4.2943408452120924</v>
      </c>
    </row>
    <row r="39" spans="1:11">
      <c r="A39" s="1"/>
      <c r="B39" s="1"/>
      <c r="C39" s="1">
        <v>2</v>
      </c>
      <c r="D39" s="1">
        <v>44</v>
      </c>
      <c r="E39" s="1">
        <v>41</v>
      </c>
      <c r="F39" s="1">
        <v>40</v>
      </c>
      <c r="G39" s="1">
        <v>10</v>
      </c>
      <c r="H39" s="1">
        <v>11</v>
      </c>
      <c r="I39" s="1">
        <v>9</v>
      </c>
      <c r="J39" s="2"/>
      <c r="K39" s="7"/>
    </row>
    <row r="40" spans="1:11">
      <c r="A40" s="1"/>
      <c r="B40" s="1"/>
      <c r="C40" s="1">
        <v>3</v>
      </c>
      <c r="D40" s="1">
        <v>57</v>
      </c>
      <c r="E40" s="1">
        <v>53</v>
      </c>
      <c r="F40" s="1">
        <v>43</v>
      </c>
      <c r="G40" s="1">
        <v>14</v>
      </c>
      <c r="H40" s="1">
        <v>9</v>
      </c>
      <c r="I40" s="1">
        <v>19</v>
      </c>
      <c r="J40" s="2"/>
      <c r="K40" s="7"/>
    </row>
    <row r="41" spans="1:11">
      <c r="A41" s="1"/>
      <c r="B41" s="1" t="s">
        <v>13</v>
      </c>
      <c r="C41" s="1">
        <v>1</v>
      </c>
      <c r="D41" s="1">
        <v>16</v>
      </c>
      <c r="E41" s="1">
        <v>17</v>
      </c>
      <c r="F41" s="1">
        <v>15</v>
      </c>
      <c r="G41" s="1">
        <v>0</v>
      </c>
      <c r="H41" s="1">
        <v>0</v>
      </c>
      <c r="I41" s="1">
        <v>0</v>
      </c>
      <c r="J41" s="2">
        <f>AVERAGE(G41:I41)/AVERAGE(D41:F41)*100</f>
        <v>0</v>
      </c>
      <c r="K41" s="7">
        <f>STDEV(G41:I41)/AVERAGE(D41:F41)*100</f>
        <v>0</v>
      </c>
    </row>
    <row r="42" spans="1:11">
      <c r="A42" s="1"/>
      <c r="B42" s="1"/>
      <c r="C42" s="1">
        <v>2</v>
      </c>
      <c r="D42" s="1">
        <v>57</v>
      </c>
      <c r="E42" s="1">
        <v>49</v>
      </c>
      <c r="F42" s="1">
        <v>57</v>
      </c>
      <c r="G42" s="1">
        <v>6</v>
      </c>
      <c r="H42" s="1">
        <v>5</v>
      </c>
      <c r="I42" s="1">
        <v>2</v>
      </c>
      <c r="J42" s="2"/>
      <c r="K42" s="7"/>
    </row>
    <row r="43" spans="1:11">
      <c r="A43" s="1"/>
      <c r="B43" s="1"/>
      <c r="C43" s="1">
        <v>3</v>
      </c>
      <c r="D43" s="1">
        <v>28</v>
      </c>
      <c r="E43" s="1">
        <v>34</v>
      </c>
      <c r="F43" s="1">
        <v>31</v>
      </c>
      <c r="G43" s="1">
        <v>0</v>
      </c>
      <c r="H43" s="1">
        <v>1</v>
      </c>
      <c r="I43" s="1">
        <v>2</v>
      </c>
      <c r="J43" s="2"/>
      <c r="K43" s="7"/>
    </row>
    <row r="44" spans="1:11">
      <c r="A44" s="1"/>
      <c r="B44" s="1" t="s">
        <v>15</v>
      </c>
      <c r="C44" s="1">
        <v>1</v>
      </c>
      <c r="D44" s="1">
        <v>45</v>
      </c>
      <c r="E44" s="1">
        <v>57</v>
      </c>
      <c r="F44" s="1">
        <v>40</v>
      </c>
      <c r="G44" s="1">
        <v>0</v>
      </c>
      <c r="H44" s="1">
        <v>1</v>
      </c>
      <c r="I44" s="1">
        <v>4</v>
      </c>
      <c r="J44" s="2">
        <f t="shared" ref="J44:J52" si="6">AVERAGE(G44:I44)/AVERAGE(D44:F44)*100</f>
        <v>3.5211267605633805</v>
      </c>
      <c r="K44" s="7">
        <f t="shared" ref="K44:K52" si="7">STDEV(G44:I44)/AVERAGE(D44:F44)*100</f>
        <v>4.3978859143650686</v>
      </c>
    </row>
    <row r="45" spans="1:11">
      <c r="A45" s="1"/>
      <c r="B45" s="1"/>
      <c r="C45" s="1">
        <v>2</v>
      </c>
      <c r="D45" s="1">
        <v>22</v>
      </c>
      <c r="E45" s="1">
        <v>24</v>
      </c>
      <c r="F45" s="1">
        <v>37</v>
      </c>
      <c r="G45" s="1">
        <v>0</v>
      </c>
      <c r="H45" s="1">
        <v>0</v>
      </c>
      <c r="I45" s="1">
        <v>0</v>
      </c>
      <c r="J45" s="2"/>
      <c r="K45" s="7"/>
    </row>
    <row r="46" spans="1:11">
      <c r="A46" s="1"/>
      <c r="B46" s="1"/>
      <c r="C46" s="1">
        <v>3</v>
      </c>
      <c r="D46" s="1">
        <v>17</v>
      </c>
      <c r="E46" s="1">
        <v>10</v>
      </c>
      <c r="F46" s="1">
        <v>22</v>
      </c>
      <c r="G46" s="1">
        <v>0</v>
      </c>
      <c r="H46" s="1">
        <v>0</v>
      </c>
      <c r="I46" s="1">
        <v>0</v>
      </c>
      <c r="J46" s="2"/>
      <c r="K46" s="7"/>
    </row>
    <row r="47" spans="1:11">
      <c r="A47" s="1"/>
      <c r="B47" s="1" t="s">
        <v>22</v>
      </c>
      <c r="C47" s="1">
        <v>1</v>
      </c>
      <c r="D47" s="1">
        <v>56</v>
      </c>
      <c r="E47" s="1">
        <v>46</v>
      </c>
      <c r="F47" s="1">
        <v>60</v>
      </c>
      <c r="G47" s="1">
        <v>4</v>
      </c>
      <c r="H47" s="1">
        <v>7</v>
      </c>
      <c r="I47" s="1">
        <v>3</v>
      </c>
      <c r="J47" s="2">
        <f t="shared" ref="J47:J52" si="8">AVERAGE(G47:I47)/AVERAGE(D47:F47)*100</f>
        <v>8.6419753086419764</v>
      </c>
      <c r="K47" s="7">
        <f>STDEV(G47:I47)/AVERAGE(D47:F47)*100</f>
        <v>3.8549370360483954</v>
      </c>
    </row>
    <row r="48" spans="1:11">
      <c r="A48" s="1"/>
      <c r="B48" s="1"/>
      <c r="C48" s="1">
        <v>2</v>
      </c>
      <c r="D48" s="1">
        <v>55</v>
      </c>
      <c r="E48" s="1">
        <v>65</v>
      </c>
      <c r="F48" s="1">
        <v>59</v>
      </c>
      <c r="G48" s="1">
        <v>6</v>
      </c>
      <c r="H48" s="1">
        <v>9</v>
      </c>
      <c r="I48" s="1">
        <v>6</v>
      </c>
      <c r="J48" s="2"/>
      <c r="K48" s="7"/>
    </row>
    <row r="49" spans="1:11">
      <c r="A49" s="1"/>
      <c r="B49" s="1"/>
      <c r="C49" s="1">
        <v>3</v>
      </c>
      <c r="D49" s="1">
        <v>16</v>
      </c>
      <c r="E49" s="1">
        <v>17</v>
      </c>
      <c r="F49" s="1">
        <v>24</v>
      </c>
      <c r="G49" s="1">
        <v>6</v>
      </c>
      <c r="H49" s="1">
        <v>1</v>
      </c>
      <c r="I49" s="1">
        <v>3</v>
      </c>
      <c r="J49" s="2"/>
      <c r="K49" s="7"/>
    </row>
    <row r="50" spans="1:11">
      <c r="A50" s="6" t="s">
        <v>18</v>
      </c>
      <c r="B50" s="6"/>
      <c r="C50" s="1">
        <v>1</v>
      </c>
      <c r="D50" s="1">
        <v>58</v>
      </c>
      <c r="E50" s="1">
        <v>61</v>
      </c>
      <c r="F50" s="1">
        <v>67</v>
      </c>
      <c r="G50" s="1">
        <v>36</v>
      </c>
      <c r="H50" s="1">
        <v>41</v>
      </c>
      <c r="I50" s="1">
        <v>37</v>
      </c>
      <c r="J50" s="2">
        <f>AVERAGE(G50:I50)/AVERAGE(D50:F50)*100</f>
        <v>61.29032258064516</v>
      </c>
      <c r="K50" s="7">
        <f>STDEV(G52:I52)/AVERAGE(D52:F52)*100</f>
        <v>7.9471941423902512</v>
      </c>
    </row>
    <row r="51" spans="1:11">
      <c r="A51" s="1"/>
      <c r="B51" s="1"/>
      <c r="C51" s="1">
        <v>2</v>
      </c>
      <c r="D51" s="1">
        <v>48</v>
      </c>
      <c r="E51" s="1">
        <v>57</v>
      </c>
      <c r="F51" s="1">
        <v>46</v>
      </c>
      <c r="G51" s="1">
        <v>19</v>
      </c>
      <c r="H51" s="1">
        <v>27</v>
      </c>
      <c r="I51" s="1">
        <v>21</v>
      </c>
      <c r="J51" s="7"/>
      <c r="K51" s="7"/>
    </row>
    <row r="52" spans="1:11">
      <c r="A52" s="1"/>
      <c r="B52" s="1"/>
      <c r="C52" s="1">
        <v>3</v>
      </c>
      <c r="D52" s="1">
        <v>28</v>
      </c>
      <c r="E52" s="1">
        <v>36</v>
      </c>
      <c r="F52" s="1">
        <v>31</v>
      </c>
      <c r="G52" s="1">
        <v>16</v>
      </c>
      <c r="H52" s="1">
        <v>13</v>
      </c>
      <c r="I52" s="1">
        <v>18</v>
      </c>
      <c r="J52" s="7"/>
      <c r="K52" s="7"/>
    </row>
  </sheetData>
  <mergeCells count="3">
    <mergeCell ref="D1:F1"/>
    <mergeCell ref="G1:I1"/>
    <mergeCell ref="A50:B5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Day0</vt:lpstr>
      <vt:lpstr>Day1</vt:lpstr>
      <vt:lpstr>Day2</vt:lpstr>
      <vt:lpstr>Day3</vt:lpstr>
      <vt:lpstr>Day4</vt:lpstr>
      <vt:lpstr>Day5</vt:lpstr>
      <vt:lpstr>Day10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Zhengqing John Zhou</cp:lastModifiedBy>
  <dcterms:created xsi:type="dcterms:W3CDTF">2023-05-31T00:17:56Z</dcterms:created>
  <dcterms:modified xsi:type="dcterms:W3CDTF">2025-09-06T16:09:17Z</dcterms:modified>
</cp:coreProperties>
</file>