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ocuments\NGS\OA_NGS2\"/>
    </mc:Choice>
  </mc:AlternateContent>
  <xr:revisionPtr revIDLastSave="0" documentId="13_ncr:1_{AD7D8C23-B42C-4ED7-8B7D-E6E18A56A9DC}" xr6:coauthVersionLast="47" xr6:coauthVersionMax="47" xr10:uidLastSave="{00000000-0000-0000-0000-000000000000}"/>
  <bookViews>
    <workbookView xWindow="390" yWindow="390" windowWidth="27255" windowHeight="15120" tabRatio="863" activeTab="5" xr2:uid="{E3508145-935C-4748-8C61-334D4A6CDF12}"/>
  </bookViews>
  <sheets>
    <sheet name="Layout" sheetId="11" r:id="rId1"/>
    <sheet name="Graphs" sheetId="16" r:id="rId2"/>
    <sheet name="C1_0h" sheetId="2" r:id="rId3"/>
    <sheet name="C1_24h" sheetId="6" r:id="rId4"/>
    <sheet name="C2_0h" sheetId="7" r:id="rId5"/>
    <sheet name="C2_24hrs" sheetId="3" r:id="rId6"/>
    <sheet name="C3_0h" sheetId="4" r:id="rId7"/>
    <sheet name="C3_24h" sheetId="8" r:id="rId8"/>
    <sheet name="CTRLs" sheetId="19" r:id="rId9"/>
    <sheet name="BLANK Reads" sheetId="15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CQ2" i="3"/>
  <c r="CO3" i="7"/>
  <c r="CP3" i="7"/>
  <c r="CP5" i="7"/>
  <c r="CO6" i="7"/>
  <c r="CP6" i="7"/>
  <c r="CO8" i="7"/>
  <c r="CP8" i="7"/>
  <c r="CO11" i="7"/>
  <c r="CP11" i="7"/>
  <c r="CO13" i="7"/>
  <c r="CP13" i="7"/>
  <c r="CO15" i="7"/>
  <c r="CP15" i="7"/>
  <c r="CQ3" i="7"/>
  <c r="CR3" i="7"/>
  <c r="CQ4" i="7"/>
  <c r="CP4" i="7" s="1"/>
  <c r="CR4" i="7"/>
  <c r="CO4" i="7" s="1"/>
  <c r="CQ5" i="7"/>
  <c r="CR5" i="7"/>
  <c r="CO5" i="7" s="1"/>
  <c r="CQ6" i="7"/>
  <c r="CR6" i="7"/>
  <c r="CQ7" i="7"/>
  <c r="CP7" i="7" s="1"/>
  <c r="CR7" i="7"/>
  <c r="CO7" i="7" s="1"/>
  <c r="CQ8" i="7"/>
  <c r="CR8" i="7"/>
  <c r="CQ9" i="7"/>
  <c r="CP9" i="7" s="1"/>
  <c r="CR9" i="7"/>
  <c r="CO9" i="7" s="1"/>
  <c r="CQ10" i="7"/>
  <c r="CP10" i="7" s="1"/>
  <c r="CR10" i="7"/>
  <c r="CO10" i="7" s="1"/>
  <c r="CQ11" i="7"/>
  <c r="CR11" i="7"/>
  <c r="CQ12" i="7"/>
  <c r="CP12" i="7" s="1"/>
  <c r="CR12" i="7"/>
  <c r="CO12" i="7" s="1"/>
  <c r="CQ13" i="7"/>
  <c r="CR13" i="7"/>
  <c r="CQ14" i="7"/>
  <c r="CP14" i="7" s="1"/>
  <c r="CR14" i="7"/>
  <c r="CO14" i="7" s="1"/>
  <c r="CQ15" i="7"/>
  <c r="CR15" i="7"/>
  <c r="CR2" i="7"/>
  <c r="CO2" i="7" s="1"/>
  <c r="CQ2" i="7"/>
  <c r="CP2" i="7" s="1"/>
  <c r="AL16" i="7"/>
  <c r="AM16" i="7"/>
  <c r="AM19" i="7" s="1"/>
  <c r="AN16" i="7"/>
  <c r="AN26" i="7" s="1"/>
  <c r="AL19" i="7"/>
  <c r="AN19" i="7"/>
  <c r="AO19" i="7"/>
  <c r="AP19" i="7"/>
  <c r="AL20" i="7"/>
  <c r="AM20" i="7"/>
  <c r="AN20" i="7"/>
  <c r="AO20" i="7"/>
  <c r="AP20" i="7"/>
  <c r="AL21" i="7"/>
  <c r="AM21" i="7"/>
  <c r="AN21" i="7"/>
  <c r="AO21" i="7"/>
  <c r="AP21" i="7"/>
  <c r="AL22" i="7"/>
  <c r="AM22" i="7"/>
  <c r="AO22" i="7"/>
  <c r="AP22" i="7"/>
  <c r="AL23" i="7"/>
  <c r="AM23" i="7"/>
  <c r="AO23" i="7"/>
  <c r="AP23" i="7"/>
  <c r="AL24" i="7"/>
  <c r="AM24" i="7"/>
  <c r="AN24" i="7"/>
  <c r="AO24" i="7"/>
  <c r="AP24" i="7"/>
  <c r="AL25" i="7"/>
  <c r="AM25" i="7"/>
  <c r="AN25" i="7"/>
  <c r="AO25" i="7"/>
  <c r="AP25" i="7"/>
  <c r="AL26" i="7"/>
  <c r="AM26" i="7"/>
  <c r="AO26" i="7"/>
  <c r="AP26" i="7"/>
  <c r="AL27" i="7"/>
  <c r="AM27" i="7"/>
  <c r="AN27" i="7"/>
  <c r="AO27" i="7"/>
  <c r="AP27" i="7"/>
  <c r="AL28" i="7"/>
  <c r="AM28" i="7"/>
  <c r="AN28" i="7"/>
  <c r="AO28" i="7"/>
  <c r="AP28" i="7"/>
  <c r="AL29" i="7"/>
  <c r="AM29" i="7"/>
  <c r="AN29" i="7"/>
  <c r="AO29" i="7"/>
  <c r="AP29" i="7"/>
  <c r="AL30" i="7"/>
  <c r="AM30" i="7"/>
  <c r="AN30" i="7"/>
  <c r="AO30" i="7"/>
  <c r="AP30" i="7"/>
  <c r="AL31" i="7"/>
  <c r="AM31" i="7"/>
  <c r="AN31" i="7"/>
  <c r="AO31" i="7"/>
  <c r="AP31" i="7"/>
  <c r="AL32" i="7"/>
  <c r="AM32" i="7"/>
  <c r="AN32" i="7"/>
  <c r="AO32" i="7"/>
  <c r="AP32" i="7"/>
  <c r="BN19" i="3"/>
  <c r="BO19" i="3"/>
  <c r="BP19" i="3"/>
  <c r="BN20" i="3"/>
  <c r="BO20" i="3"/>
  <c r="BP20" i="3"/>
  <c r="BN21" i="3"/>
  <c r="BO21" i="3"/>
  <c r="BP21" i="3"/>
  <c r="BN22" i="3"/>
  <c r="BO22" i="3"/>
  <c r="BP22" i="3"/>
  <c r="BN23" i="3"/>
  <c r="BO23" i="3"/>
  <c r="BP23" i="3"/>
  <c r="BN24" i="3"/>
  <c r="BO24" i="3"/>
  <c r="BP24" i="3"/>
  <c r="BN25" i="3"/>
  <c r="BO25" i="3"/>
  <c r="BP25" i="3"/>
  <c r="BN26" i="3"/>
  <c r="BO26" i="3"/>
  <c r="BP26" i="3"/>
  <c r="BN27" i="3"/>
  <c r="BO27" i="3"/>
  <c r="BP27" i="3"/>
  <c r="BN28" i="3"/>
  <c r="BO28" i="3"/>
  <c r="BP28" i="3"/>
  <c r="BN29" i="3"/>
  <c r="BO29" i="3"/>
  <c r="BP29" i="3"/>
  <c r="BN30" i="3"/>
  <c r="BO30" i="3"/>
  <c r="BP30" i="3"/>
  <c r="BN31" i="3"/>
  <c r="BO31" i="3"/>
  <c r="BP31" i="3"/>
  <c r="BN32" i="3"/>
  <c r="BO32" i="3"/>
  <c r="BP32" i="3"/>
  <c r="BN16" i="3"/>
  <c r="BO16" i="3"/>
  <c r="CN15" i="7"/>
  <c r="CN14" i="7"/>
  <c r="CN13" i="7"/>
  <c r="CN12" i="7"/>
  <c r="CN11" i="7"/>
  <c r="CN10" i="7"/>
  <c r="CN9" i="7"/>
  <c r="CN8" i="7"/>
  <c r="CN7" i="7"/>
  <c r="CN6" i="7"/>
  <c r="CN5" i="7"/>
  <c r="CN4" i="7"/>
  <c r="CN3" i="7"/>
  <c r="CN2" i="7"/>
  <c r="CR15" i="3"/>
  <c r="CO15" i="3" s="1"/>
  <c r="CQ15" i="3"/>
  <c r="CN15" i="3"/>
  <c r="CR14" i="3"/>
  <c r="CO14" i="3" s="1"/>
  <c r="CQ14" i="3"/>
  <c r="CN14" i="3"/>
  <c r="CR13" i="3"/>
  <c r="CO13" i="3" s="1"/>
  <c r="CQ13" i="3"/>
  <c r="CN13" i="3"/>
  <c r="CR12" i="3"/>
  <c r="CO12" i="3" s="1"/>
  <c r="CQ12" i="3"/>
  <c r="CN12" i="3"/>
  <c r="CR11" i="3"/>
  <c r="CO11" i="3" s="1"/>
  <c r="CQ11" i="3"/>
  <c r="CN11" i="3"/>
  <c r="CR10" i="3"/>
  <c r="CO10" i="3" s="1"/>
  <c r="CQ10" i="3"/>
  <c r="CN10" i="3"/>
  <c r="CR9" i="3"/>
  <c r="CO9" i="3" s="1"/>
  <c r="CQ9" i="3"/>
  <c r="CN9" i="3"/>
  <c r="CR8" i="3"/>
  <c r="CO8" i="3" s="1"/>
  <c r="CQ8" i="3"/>
  <c r="CN8" i="3"/>
  <c r="CR7" i="3"/>
  <c r="CO7" i="3" s="1"/>
  <c r="CQ7" i="3"/>
  <c r="CN7" i="3"/>
  <c r="CR6" i="3"/>
  <c r="CQ6" i="3"/>
  <c r="CO6" i="3"/>
  <c r="CN6" i="3"/>
  <c r="CR5" i="3"/>
  <c r="CO5" i="3" s="1"/>
  <c r="CQ5" i="3"/>
  <c r="CN5" i="3"/>
  <c r="CR4" i="3"/>
  <c r="CO4" i="3" s="1"/>
  <c r="CQ4" i="3"/>
  <c r="CN4" i="3"/>
  <c r="CR3" i="3"/>
  <c r="CO3" i="3" s="1"/>
  <c r="CQ3" i="3"/>
  <c r="CN3" i="3"/>
  <c r="CR2" i="3"/>
  <c r="CP14" i="3" s="1"/>
  <c r="CP2" i="3"/>
  <c r="CN2" i="3"/>
  <c r="CQ15" i="2"/>
  <c r="CO15" i="2"/>
  <c r="CN15" i="2"/>
  <c r="CM15" i="2"/>
  <c r="CQ14" i="2"/>
  <c r="CO14" i="2"/>
  <c r="CN14" i="2"/>
  <c r="CM14" i="2"/>
  <c r="CQ13" i="2"/>
  <c r="CO13" i="2"/>
  <c r="CN13" i="2"/>
  <c r="CM13" i="2"/>
  <c r="CQ12" i="2"/>
  <c r="CO12" i="2"/>
  <c r="CN12" i="2"/>
  <c r="CM12" i="2"/>
  <c r="CQ11" i="2"/>
  <c r="CP11" i="2"/>
  <c r="CO11" i="2"/>
  <c r="CN11" i="2"/>
  <c r="CM11" i="2"/>
  <c r="CQ10" i="2"/>
  <c r="CN10" i="2"/>
  <c r="CM10" i="2"/>
  <c r="CQ9" i="2"/>
  <c r="CP9" i="2"/>
  <c r="CO9" i="2"/>
  <c r="CN9" i="2"/>
  <c r="CM9" i="2"/>
  <c r="CQ8" i="2"/>
  <c r="CO8" i="2"/>
  <c r="CN8" i="2"/>
  <c r="CM8" i="2"/>
  <c r="CQ7" i="2"/>
  <c r="CN7" i="2"/>
  <c r="CM7" i="2"/>
  <c r="CQ6" i="2"/>
  <c r="CO6" i="2"/>
  <c r="CN6" i="2"/>
  <c r="CM6" i="2"/>
  <c r="CQ5" i="2"/>
  <c r="CO5" i="2"/>
  <c r="CN5" i="2"/>
  <c r="CM5" i="2"/>
  <c r="CQ4" i="2"/>
  <c r="CO4" i="2"/>
  <c r="CN4" i="2"/>
  <c r="CM4" i="2"/>
  <c r="CQ3" i="2"/>
  <c r="CP3" i="2"/>
  <c r="CO3" i="2"/>
  <c r="CN3" i="2"/>
  <c r="CM3" i="2"/>
  <c r="CQ2" i="2"/>
  <c r="CP12" i="2" s="1"/>
  <c r="CP2" i="2"/>
  <c r="CO2" i="2"/>
  <c r="CN2" i="2"/>
  <c r="CM2" i="2"/>
  <c r="CQ3" i="6"/>
  <c r="CQ4" i="6"/>
  <c r="CQ5" i="6"/>
  <c r="CQ6" i="6"/>
  <c r="CQ7" i="6"/>
  <c r="CQ8" i="6"/>
  <c r="CQ9" i="6"/>
  <c r="CQ10" i="6"/>
  <c r="CQ11" i="6"/>
  <c r="CQ12" i="6"/>
  <c r="CQ13" i="6"/>
  <c r="CQ14" i="6"/>
  <c r="CQ15" i="6"/>
  <c r="CP2" i="6"/>
  <c r="CQ2" i="6"/>
  <c r="CR3" i="6"/>
  <c r="CO3" i="6" s="1"/>
  <c r="CR4" i="6"/>
  <c r="CO4" i="6" s="1"/>
  <c r="CR5" i="6"/>
  <c r="CO5" i="6" s="1"/>
  <c r="CR6" i="6"/>
  <c r="CO6" i="6" s="1"/>
  <c r="CR7" i="6"/>
  <c r="CO7" i="6" s="1"/>
  <c r="CR8" i="6"/>
  <c r="CO8" i="6" s="1"/>
  <c r="CR9" i="6"/>
  <c r="CO9" i="6" s="1"/>
  <c r="CR10" i="6"/>
  <c r="CR11" i="6"/>
  <c r="CO11" i="6" s="1"/>
  <c r="CR12" i="6"/>
  <c r="CR13" i="6"/>
  <c r="CO13" i="6" s="1"/>
  <c r="CR14" i="6"/>
  <c r="CO14" i="6" s="1"/>
  <c r="CR15" i="6"/>
  <c r="CR2" i="6"/>
  <c r="CO2" i="6" s="1"/>
  <c r="BD16" i="6"/>
  <c r="BD19" i="6" s="1"/>
  <c r="CA16" i="6"/>
  <c r="CA20" i="6" s="1"/>
  <c r="B16" i="6"/>
  <c r="B19" i="6" s="1"/>
  <c r="CN15" i="6"/>
  <c r="CN14" i="6"/>
  <c r="CN13" i="6"/>
  <c r="CN12" i="6"/>
  <c r="CN11" i="6"/>
  <c r="CN10" i="6"/>
  <c r="CN9" i="6"/>
  <c r="CN8" i="6"/>
  <c r="CN7" i="6"/>
  <c r="CN6" i="6"/>
  <c r="CN5" i="6"/>
  <c r="CN4" i="6"/>
  <c r="CN3" i="6"/>
  <c r="CN2" i="6"/>
  <c r="AN22" i="7" l="1"/>
  <c r="AN23" i="7"/>
  <c r="CO2" i="3"/>
  <c r="CP4" i="3"/>
  <c r="CP6" i="3"/>
  <c r="CP12" i="3"/>
  <c r="CP3" i="3"/>
  <c r="CP8" i="3"/>
  <c r="CP10" i="3"/>
  <c r="CP5" i="3"/>
  <c r="CP9" i="3"/>
  <c r="CP13" i="3"/>
  <c r="CP7" i="3"/>
  <c r="CP11" i="3"/>
  <c r="CP15" i="3"/>
  <c r="CP6" i="2"/>
  <c r="CP14" i="2"/>
  <c r="CP8" i="2"/>
  <c r="CP5" i="2"/>
  <c r="CP13" i="2"/>
  <c r="CP10" i="2"/>
  <c r="CP7" i="2"/>
  <c r="CP15" i="2"/>
  <c r="CP4" i="2"/>
  <c r="CA31" i="6"/>
  <c r="CA27" i="6"/>
  <c r="CA23" i="6"/>
  <c r="CA19" i="6"/>
  <c r="BD30" i="6"/>
  <c r="BD26" i="6"/>
  <c r="BD22" i="6"/>
  <c r="CA30" i="6"/>
  <c r="CA26" i="6"/>
  <c r="CA22" i="6"/>
  <c r="B26" i="6"/>
  <c r="BD29" i="6"/>
  <c r="BD25" i="6"/>
  <c r="BD21" i="6"/>
  <c r="CA29" i="6"/>
  <c r="CA25" i="6"/>
  <c r="CA21" i="6"/>
  <c r="BD32" i="6"/>
  <c r="BD28" i="6"/>
  <c r="BD24" i="6"/>
  <c r="BD20" i="6"/>
  <c r="CA32" i="6"/>
  <c r="CA28" i="6"/>
  <c r="CA24" i="6"/>
  <c r="BD31" i="6"/>
  <c r="BD27" i="6"/>
  <c r="BD23" i="6"/>
  <c r="B25" i="6"/>
  <c r="B32" i="6"/>
  <c r="B24" i="6"/>
  <c r="B31" i="6"/>
  <c r="B23" i="6"/>
  <c r="B30" i="6"/>
  <c r="B22" i="6"/>
  <c r="CP7" i="6"/>
  <c r="B29" i="6"/>
  <c r="B21" i="6"/>
  <c r="B28" i="6"/>
  <c r="B20" i="6"/>
  <c r="B27" i="6"/>
  <c r="CO15" i="6"/>
  <c r="CO10" i="6"/>
  <c r="CO12" i="6"/>
  <c r="CP3" i="6" l="1"/>
  <c r="CP9" i="6"/>
  <c r="CP6" i="6"/>
  <c r="CP15" i="6"/>
  <c r="CP8" i="6"/>
  <c r="CP14" i="6"/>
  <c r="CP4" i="6"/>
  <c r="CP12" i="6"/>
  <c r="CP11" i="6"/>
  <c r="CP5" i="6"/>
  <c r="CP10" i="6"/>
  <c r="CP13" i="6"/>
  <c r="BS16" i="6" l="1"/>
  <c r="BS20" i="6" l="1"/>
  <c r="BS24" i="6"/>
  <c r="BS28" i="6"/>
  <c r="BS32" i="6"/>
  <c r="BS21" i="6"/>
  <c r="BS25" i="6"/>
  <c r="BS29" i="6"/>
  <c r="BS22" i="6"/>
  <c r="BS26" i="6"/>
  <c r="BS30" i="6"/>
  <c r="BS19" i="6"/>
  <c r="BS23" i="6"/>
  <c r="BS27" i="6"/>
  <c r="BS31" i="6"/>
  <c r="CR3" i="2" l="1"/>
  <c r="CR4" i="2"/>
  <c r="CR5" i="2"/>
  <c r="CR6" i="2"/>
  <c r="CR7" i="2"/>
  <c r="CO7" i="2" s="1"/>
  <c r="CR8" i="2"/>
  <c r="CR9" i="2"/>
  <c r="CR10" i="2"/>
  <c r="CO10" i="2" s="1"/>
  <c r="CR11" i="2"/>
  <c r="CR12" i="2"/>
  <c r="CR13" i="2"/>
  <c r="CR14" i="2"/>
  <c r="CR15" i="2"/>
  <c r="CR2" i="2"/>
  <c r="AS31" i="8"/>
  <c r="CE29" i="8"/>
  <c r="AJ29" i="8"/>
  <c r="BH28" i="8"/>
  <c r="AA28" i="8"/>
  <c r="CN27" i="8"/>
  <c r="BP27" i="8"/>
  <c r="AL27" i="8"/>
  <c r="G27" i="8"/>
  <c r="CA26" i="8"/>
  <c r="AZ26" i="8"/>
  <c r="AC26" i="8"/>
  <c r="K26" i="8"/>
  <c r="CF25" i="8"/>
  <c r="BI25" i="8"/>
  <c r="AQ25" i="8"/>
  <c r="T25" i="8"/>
  <c r="CO24" i="8"/>
  <c r="BX24" i="8"/>
  <c r="BJ24" i="8"/>
  <c r="CU5" i="8" s="1"/>
  <c r="AY24" i="8"/>
  <c r="AK24" i="8"/>
  <c r="W24" i="8"/>
  <c r="L24" i="8"/>
  <c r="CP23" i="8"/>
  <c r="CE23" i="8"/>
  <c r="BQ23" i="8"/>
  <c r="BC23" i="8"/>
  <c r="AS23" i="8"/>
  <c r="AI23" i="8"/>
  <c r="W23" i="8"/>
  <c r="M23" i="8"/>
  <c r="C23" i="8"/>
  <c r="CI22" i="8"/>
  <c r="BY22" i="8"/>
  <c r="BO22" i="8"/>
  <c r="CS18" i="8"/>
  <c r="CR18" i="8"/>
  <c r="CQ18" i="8"/>
  <c r="CQ23" i="8" s="1"/>
  <c r="CP18" i="8"/>
  <c r="CO18" i="8"/>
  <c r="CN18" i="8"/>
  <c r="CM18" i="8"/>
  <c r="CL18" i="8"/>
  <c r="CK18" i="8"/>
  <c r="CK29" i="8" s="1"/>
  <c r="CJ18" i="8"/>
  <c r="CJ31" i="8" s="1"/>
  <c r="CI18" i="8"/>
  <c r="CI23" i="8" s="1"/>
  <c r="CH18" i="8"/>
  <c r="CH23" i="8" s="1"/>
  <c r="CG18" i="8"/>
  <c r="CG23" i="8" s="1"/>
  <c r="CF18" i="8"/>
  <c r="CF29" i="8" s="1"/>
  <c r="CE18" i="8"/>
  <c r="CD18" i="8"/>
  <c r="CD27" i="8" s="1"/>
  <c r="CC18" i="8"/>
  <c r="CC27" i="8" s="1"/>
  <c r="CB18" i="8"/>
  <c r="CB22" i="8" s="1"/>
  <c r="CA18" i="8"/>
  <c r="CA27" i="8" s="1"/>
  <c r="BZ18" i="8"/>
  <c r="BZ32" i="8" s="1"/>
  <c r="BY18" i="8"/>
  <c r="BY24" i="8" s="1"/>
  <c r="BX18" i="8"/>
  <c r="BW18" i="8"/>
  <c r="BV18" i="8"/>
  <c r="BV21" i="8" s="1"/>
  <c r="BU18" i="8"/>
  <c r="BT18" i="8"/>
  <c r="BT22" i="8" s="1"/>
  <c r="BS18" i="8"/>
  <c r="BS22" i="8" s="1"/>
  <c r="BR18" i="8"/>
  <c r="BR22" i="8" s="1"/>
  <c r="BQ18" i="8"/>
  <c r="BQ22" i="8" s="1"/>
  <c r="BP18" i="8"/>
  <c r="BP22" i="8" s="1"/>
  <c r="BO18" i="8"/>
  <c r="BN18" i="8"/>
  <c r="BM18" i="8"/>
  <c r="BM28" i="8" s="1"/>
  <c r="BL18" i="8"/>
  <c r="BK18" i="8"/>
  <c r="BK28" i="8" s="1"/>
  <c r="BJ18" i="8"/>
  <c r="BI18" i="8"/>
  <c r="BH18" i="8"/>
  <c r="BG18" i="8"/>
  <c r="BF18" i="8"/>
  <c r="BF21" i="8" s="1"/>
  <c r="BE18" i="8"/>
  <c r="BE29" i="8" s="1"/>
  <c r="BD18" i="8"/>
  <c r="BC18" i="8"/>
  <c r="BC24" i="8" s="1"/>
  <c r="BB18" i="8"/>
  <c r="BB24" i="8" s="1"/>
  <c r="BA18" i="8"/>
  <c r="BA24" i="8" s="1"/>
  <c r="AZ18" i="8"/>
  <c r="AZ24" i="8" s="1"/>
  <c r="AY18" i="8"/>
  <c r="AX18" i="8"/>
  <c r="AW18" i="8"/>
  <c r="AW28" i="8" s="1"/>
  <c r="AV18" i="8"/>
  <c r="AV23" i="8" s="1"/>
  <c r="AU18" i="8"/>
  <c r="AU27" i="8" s="1"/>
  <c r="AT18" i="8"/>
  <c r="AT23" i="8" s="1"/>
  <c r="AS18" i="8"/>
  <c r="AS25" i="8" s="1"/>
  <c r="AR18" i="8"/>
  <c r="AR25" i="8" s="1"/>
  <c r="AQ18" i="8"/>
  <c r="AP18" i="8"/>
  <c r="AO18" i="8"/>
  <c r="AO29" i="8" s="1"/>
  <c r="AN18" i="8"/>
  <c r="AN23" i="8" s="1"/>
  <c r="AM18" i="8"/>
  <c r="AM28" i="8" s="1"/>
  <c r="AL18" i="8"/>
  <c r="AL28" i="8" s="1"/>
  <c r="AK18" i="8"/>
  <c r="AK23" i="8" s="1"/>
  <c r="AJ18" i="8"/>
  <c r="AJ23" i="8" s="1"/>
  <c r="AI18" i="8"/>
  <c r="AH18" i="8"/>
  <c r="AG18" i="8"/>
  <c r="AF18" i="8"/>
  <c r="AE18" i="8"/>
  <c r="AD18" i="8"/>
  <c r="AC18" i="8"/>
  <c r="AB18" i="8"/>
  <c r="AB28" i="8" s="1"/>
  <c r="AA18" i="8"/>
  <c r="Z18" i="8"/>
  <c r="Z27" i="8" s="1"/>
  <c r="Y18" i="8"/>
  <c r="Y29" i="8" s="1"/>
  <c r="X18" i="8"/>
  <c r="X23" i="8" s="1"/>
  <c r="W18" i="8"/>
  <c r="V18" i="8"/>
  <c r="U18" i="8"/>
  <c r="U25" i="8" s="1"/>
  <c r="T18" i="8"/>
  <c r="S18" i="8"/>
  <c r="R18" i="8"/>
  <c r="R21" i="8" s="1"/>
  <c r="Q18" i="8"/>
  <c r="Q28" i="8" s="1"/>
  <c r="P18" i="8"/>
  <c r="P23" i="8" s="1"/>
  <c r="O18" i="8"/>
  <c r="O28" i="8" s="1"/>
  <c r="N18" i="8"/>
  <c r="N24" i="8" s="1"/>
  <c r="M18" i="8"/>
  <c r="M26" i="8" s="1"/>
  <c r="L18" i="8"/>
  <c r="L26" i="8" s="1"/>
  <c r="K18" i="8"/>
  <c r="J18" i="8"/>
  <c r="I18" i="8"/>
  <c r="I29" i="8" s="1"/>
  <c r="H18" i="8"/>
  <c r="H23" i="8" s="1"/>
  <c r="G18" i="8"/>
  <c r="G23" i="8" s="1"/>
  <c r="F18" i="8"/>
  <c r="F23" i="8" s="1"/>
  <c r="E18" i="8"/>
  <c r="E23" i="8" s="1"/>
  <c r="D18" i="8"/>
  <c r="D28" i="8" s="1"/>
  <c r="C18" i="8"/>
  <c r="B18" i="8"/>
  <c r="B22" i="8" s="1"/>
  <c r="CY15" i="8"/>
  <c r="CW15" i="8" s="1"/>
  <c r="CV15" i="8"/>
  <c r="CY14" i="8"/>
  <c r="CW14" i="8" s="1"/>
  <c r="CV14" i="8"/>
  <c r="CY13" i="8"/>
  <c r="CW13" i="8" s="1"/>
  <c r="CV13" i="8"/>
  <c r="CY12" i="8"/>
  <c r="CW12" i="8" s="1"/>
  <c r="CV12" i="8"/>
  <c r="CY11" i="8"/>
  <c r="CW11" i="8" s="1"/>
  <c r="CV11" i="8"/>
  <c r="CY10" i="8"/>
  <c r="CW10" i="8" s="1"/>
  <c r="CV10" i="8"/>
  <c r="CY9" i="8"/>
  <c r="CW9" i="8" s="1"/>
  <c r="CV9" i="8"/>
  <c r="CY8" i="8"/>
  <c r="CW8" i="8" s="1"/>
  <c r="CV8" i="8"/>
  <c r="CY7" i="8"/>
  <c r="CW7" i="8" s="1"/>
  <c r="CV7" i="8"/>
  <c r="CY6" i="8"/>
  <c r="CW6" i="8" s="1"/>
  <c r="CV6" i="8"/>
  <c r="CY5" i="8"/>
  <c r="CW5" i="8" s="1"/>
  <c r="CV5" i="8"/>
  <c r="CY4" i="8"/>
  <c r="CW4" i="8" s="1"/>
  <c r="CV4" i="8"/>
  <c r="CY3" i="8"/>
  <c r="CW3" i="8" s="1"/>
  <c r="CV3" i="8"/>
  <c r="CY2" i="8"/>
  <c r="CW2" i="8" s="1"/>
  <c r="CV2" i="8"/>
  <c r="AH34" i="4"/>
  <c r="BK29" i="4"/>
  <c r="AE29" i="4"/>
  <c r="CQ28" i="4"/>
  <c r="BK28" i="4"/>
  <c r="AE28" i="4"/>
  <c r="CQ27" i="4"/>
  <c r="BS27" i="4"/>
  <c r="G27" i="4"/>
  <c r="AX26" i="4"/>
  <c r="AN26" i="4"/>
  <c r="AI24" i="4"/>
  <c r="AD23" i="4"/>
  <c r="F23" i="4"/>
  <c r="CH22" i="4"/>
  <c r="BR22" i="4"/>
  <c r="BB22" i="4"/>
  <c r="AL22" i="4"/>
  <c r="V22" i="4"/>
  <c r="F22" i="4"/>
  <c r="CH21" i="4"/>
  <c r="BR21" i="4"/>
  <c r="BB21" i="4"/>
  <c r="AL21" i="4"/>
  <c r="Y21" i="4"/>
  <c r="N21" i="4"/>
  <c r="D21" i="4"/>
  <c r="CS18" i="4"/>
  <c r="CR18" i="4"/>
  <c r="CQ18" i="4"/>
  <c r="CP18" i="4"/>
  <c r="CO18" i="4"/>
  <c r="CN18" i="4"/>
  <c r="CM18" i="4"/>
  <c r="CM22" i="4" s="1"/>
  <c r="CL18" i="4"/>
  <c r="CL33" i="4" s="1"/>
  <c r="CK18" i="4"/>
  <c r="CJ18" i="4"/>
  <c r="CI18" i="4"/>
  <c r="CI31" i="4" s="1"/>
  <c r="CH18" i="4"/>
  <c r="CH30" i="4" s="1"/>
  <c r="CG18" i="4"/>
  <c r="CF18" i="4"/>
  <c r="CE18" i="4"/>
  <c r="CE25" i="4" s="1"/>
  <c r="CD18" i="4"/>
  <c r="CC18" i="4"/>
  <c r="CB18" i="4"/>
  <c r="CA18" i="4"/>
  <c r="CA27" i="4" s="1"/>
  <c r="BZ18" i="4"/>
  <c r="BY18" i="4"/>
  <c r="BX18" i="4"/>
  <c r="BW18" i="4"/>
  <c r="BW24" i="4" s="1"/>
  <c r="BV18" i="4"/>
  <c r="BV26" i="4" s="1"/>
  <c r="BU18" i="4"/>
  <c r="BT18" i="4"/>
  <c r="BT26" i="4" s="1"/>
  <c r="BS18" i="4"/>
  <c r="BS29" i="4" s="1"/>
  <c r="BR18" i="4"/>
  <c r="BQ18" i="4"/>
  <c r="BP18" i="4"/>
  <c r="BO18" i="4"/>
  <c r="BN18" i="4"/>
  <c r="BN30" i="4" s="1"/>
  <c r="BM18" i="4"/>
  <c r="BL18" i="4"/>
  <c r="BK18" i="4"/>
  <c r="BK26" i="4" s="1"/>
  <c r="BJ18" i="4"/>
  <c r="BI18" i="4"/>
  <c r="BH18" i="4"/>
  <c r="BG18" i="4"/>
  <c r="BG22" i="4" s="1"/>
  <c r="BF18" i="4"/>
  <c r="BF26" i="4" s="1"/>
  <c r="BE18" i="4"/>
  <c r="BD18" i="4"/>
  <c r="BC18" i="4"/>
  <c r="BC30" i="4" s="1"/>
  <c r="BB18" i="4"/>
  <c r="BA18" i="4"/>
  <c r="AZ18" i="4"/>
  <c r="AY18" i="4"/>
  <c r="AY24" i="4" s="1"/>
  <c r="AX18" i="4"/>
  <c r="AW18" i="4"/>
  <c r="AV18" i="4"/>
  <c r="AU18" i="4"/>
  <c r="AT18" i="4"/>
  <c r="AS18" i="4"/>
  <c r="AR18" i="4"/>
  <c r="AQ18" i="4"/>
  <c r="AQ30" i="4" s="1"/>
  <c r="AP18" i="4"/>
  <c r="AP26" i="4" s="1"/>
  <c r="AO18" i="4"/>
  <c r="AN18" i="4"/>
  <c r="AM18" i="4"/>
  <c r="AM29" i="4" s="1"/>
  <c r="AL18" i="4"/>
  <c r="AL23" i="4" s="1"/>
  <c r="AK18" i="4"/>
  <c r="AJ18" i="4"/>
  <c r="AI18" i="4"/>
  <c r="AI23" i="4" s="1"/>
  <c r="AH18" i="4"/>
  <c r="AH32" i="4" s="1"/>
  <c r="AG18" i="4"/>
  <c r="AF18" i="4"/>
  <c r="AF31" i="4" s="1"/>
  <c r="AE18" i="4"/>
  <c r="AE27" i="4" s="1"/>
  <c r="AD18" i="4"/>
  <c r="AC18" i="4"/>
  <c r="AB18" i="4"/>
  <c r="AA18" i="4"/>
  <c r="Z18" i="4"/>
  <c r="Z26" i="4" s="1"/>
  <c r="Y18" i="4"/>
  <c r="X18" i="4"/>
  <c r="W18" i="4"/>
  <c r="W26" i="4" s="1"/>
  <c r="V18" i="4"/>
  <c r="U18" i="4"/>
  <c r="T18" i="4"/>
  <c r="S18" i="4"/>
  <c r="S23" i="4" s="1"/>
  <c r="R18" i="4"/>
  <c r="Q18" i="4"/>
  <c r="Q21" i="4" s="1"/>
  <c r="P18" i="4"/>
  <c r="P21" i="4" s="1"/>
  <c r="O18" i="4"/>
  <c r="O27" i="4" s="1"/>
  <c r="N18" i="4"/>
  <c r="M18" i="4"/>
  <c r="L18" i="4"/>
  <c r="K18" i="4"/>
  <c r="K25" i="4" s="1"/>
  <c r="J18" i="4"/>
  <c r="I18" i="4"/>
  <c r="I21" i="4" s="1"/>
  <c r="H18" i="4"/>
  <c r="H21" i="4" s="1"/>
  <c r="G18" i="4"/>
  <c r="G29" i="4" s="1"/>
  <c r="F18" i="4"/>
  <c r="F21" i="4" s="1"/>
  <c r="E18" i="4"/>
  <c r="E21" i="4" s="1"/>
  <c r="D18" i="4"/>
  <c r="C18" i="4"/>
  <c r="B18" i="4"/>
  <c r="B35" i="4" s="1"/>
  <c r="CY15" i="4"/>
  <c r="CW15" i="4" s="1"/>
  <c r="CV15" i="4"/>
  <c r="CY14" i="4"/>
  <c r="CW14" i="4" s="1"/>
  <c r="CV14" i="4"/>
  <c r="CY13" i="4"/>
  <c r="CW13" i="4"/>
  <c r="CV13" i="4"/>
  <c r="CY12" i="4"/>
  <c r="CW12" i="4" s="1"/>
  <c r="CV12" i="4"/>
  <c r="CY11" i="4"/>
  <c r="CW11" i="4"/>
  <c r="CV11" i="4"/>
  <c r="CY10" i="4"/>
  <c r="CW10" i="4" s="1"/>
  <c r="CV10" i="4"/>
  <c r="CY9" i="4"/>
  <c r="CW9" i="4"/>
  <c r="CV9" i="4"/>
  <c r="CY8" i="4"/>
  <c r="CW8" i="4" s="1"/>
  <c r="CV8" i="4"/>
  <c r="CY7" i="4"/>
  <c r="CW7" i="4"/>
  <c r="CV7" i="4"/>
  <c r="CY6" i="4"/>
  <c r="CW6" i="4" s="1"/>
  <c r="CV6" i="4"/>
  <c r="CY5" i="4"/>
  <c r="CW5" i="4"/>
  <c r="CV5" i="4"/>
  <c r="CY4" i="4"/>
  <c r="CW4" i="4" s="1"/>
  <c r="CV4" i="4"/>
  <c r="CY3" i="4"/>
  <c r="CW3" i="4"/>
  <c r="CV3" i="4"/>
  <c r="CY2" i="4"/>
  <c r="CW2" i="4" s="1"/>
  <c r="CV2" i="4"/>
  <c r="CK16" i="3"/>
  <c r="CK22" i="3" s="1"/>
  <c r="CJ16" i="3"/>
  <c r="CI16" i="3"/>
  <c r="CI19" i="3" s="1"/>
  <c r="CH16" i="3"/>
  <c r="CH21" i="3" s="1"/>
  <c r="CG16" i="3"/>
  <c r="CF16" i="3"/>
  <c r="CF19" i="3" s="1"/>
  <c r="CE16" i="3"/>
  <c r="CE23" i="3" s="1"/>
  <c r="CD16" i="3"/>
  <c r="CD31" i="3" s="1"/>
  <c r="CC16" i="3"/>
  <c r="CC23" i="3" s="1"/>
  <c r="CB16" i="3"/>
  <c r="CB23" i="3" s="1"/>
  <c r="CA16" i="3"/>
  <c r="CA20" i="3" s="1"/>
  <c r="BZ16" i="3"/>
  <c r="BZ21" i="3" s="1"/>
  <c r="BY16" i="3"/>
  <c r="BX16" i="3"/>
  <c r="BW16" i="3"/>
  <c r="BW27" i="3" s="1"/>
  <c r="BV16" i="3"/>
  <c r="BV30" i="3" s="1"/>
  <c r="BU16" i="3"/>
  <c r="BU22" i="3" s="1"/>
  <c r="BT16" i="3"/>
  <c r="BT24" i="3" s="1"/>
  <c r="BS16" i="3"/>
  <c r="BS22" i="3" s="1"/>
  <c r="BR16" i="3"/>
  <c r="BR20" i="3" s="1"/>
  <c r="BQ16" i="3"/>
  <c r="BP16" i="3"/>
  <c r="BM16" i="3"/>
  <c r="BM23" i="3" s="1"/>
  <c r="BL16" i="3"/>
  <c r="BL27" i="3" s="1"/>
  <c r="BK16" i="3"/>
  <c r="BK23" i="3" s="1"/>
  <c r="BJ16" i="3"/>
  <c r="BJ19" i="3" s="1"/>
  <c r="BI16" i="3"/>
  <c r="BI22" i="3" s="1"/>
  <c r="BH16" i="3"/>
  <c r="BH22" i="3" s="1"/>
  <c r="BG16" i="3"/>
  <c r="BG24" i="3" s="1"/>
  <c r="BF16" i="3"/>
  <c r="BE16" i="3"/>
  <c r="BE22" i="3" s="1"/>
  <c r="BD16" i="3"/>
  <c r="BD26" i="3" s="1"/>
  <c r="BC16" i="3"/>
  <c r="BC20" i="3" s="1"/>
  <c r="BB16" i="3"/>
  <c r="BB20" i="3" s="1"/>
  <c r="BA16" i="3"/>
  <c r="AZ16" i="3"/>
  <c r="AZ20" i="3" s="1"/>
  <c r="AY16" i="3"/>
  <c r="AY23" i="3" s="1"/>
  <c r="AX16" i="3"/>
  <c r="AX23" i="3" s="1"/>
  <c r="AW16" i="3"/>
  <c r="AW19" i="3" s="1"/>
  <c r="AV16" i="3"/>
  <c r="AV19" i="3" s="1"/>
  <c r="AU16" i="3"/>
  <c r="AT16" i="3"/>
  <c r="AS16" i="3"/>
  <c r="AS27" i="3" s="1"/>
  <c r="AR16" i="3"/>
  <c r="AQ16" i="3"/>
  <c r="AQ22" i="3" s="1"/>
  <c r="AP16" i="3"/>
  <c r="AP22" i="3" s="1"/>
  <c r="AO16" i="3"/>
  <c r="AO20" i="3" s="1"/>
  <c r="AN16" i="3"/>
  <c r="AN21" i="3" s="1"/>
  <c r="AM16" i="3"/>
  <c r="AL16" i="3"/>
  <c r="AL20" i="3" s="1"/>
  <c r="AK16" i="3"/>
  <c r="AK24" i="3" s="1"/>
  <c r="AJ16" i="3"/>
  <c r="AI16" i="3"/>
  <c r="AI24" i="3" s="1"/>
  <c r="AH16" i="3"/>
  <c r="AH24" i="3" s="1"/>
  <c r="AG16" i="3"/>
  <c r="AG24" i="3" s="1"/>
  <c r="AF16" i="3"/>
  <c r="AF20" i="3" s="1"/>
  <c r="AE16" i="3"/>
  <c r="AD16" i="3"/>
  <c r="AD23" i="3" s="1"/>
  <c r="AC16" i="3"/>
  <c r="AC19" i="3" s="1"/>
  <c r="AB16" i="3"/>
  <c r="AB19" i="3" s="1"/>
  <c r="AA16" i="3"/>
  <c r="Z16" i="3"/>
  <c r="Z19" i="3" s="1"/>
  <c r="Y16" i="3"/>
  <c r="Y24" i="3" s="1"/>
  <c r="X16" i="3"/>
  <c r="X29" i="3" s="1"/>
  <c r="W16" i="3"/>
  <c r="W28" i="3" s="1"/>
  <c r="V16" i="3"/>
  <c r="V23" i="3" s="1"/>
  <c r="U16" i="3"/>
  <c r="U20" i="3" s="1"/>
  <c r="T16" i="3"/>
  <c r="S16" i="3"/>
  <c r="S27" i="3" s="1"/>
  <c r="R16" i="3"/>
  <c r="R31" i="3" s="1"/>
  <c r="Q16" i="3"/>
  <c r="Q23" i="3" s="1"/>
  <c r="P16" i="3"/>
  <c r="P23" i="3" s="1"/>
  <c r="O16" i="3"/>
  <c r="O23" i="3" s="1"/>
  <c r="N16" i="3"/>
  <c r="N22" i="3" s="1"/>
  <c r="M16" i="3"/>
  <c r="L16" i="3"/>
  <c r="K16" i="3"/>
  <c r="K24" i="3" s="1"/>
  <c r="J16" i="3"/>
  <c r="I16" i="3"/>
  <c r="I24" i="3" s="1"/>
  <c r="H16" i="3"/>
  <c r="H26" i="3" s="1"/>
  <c r="G16" i="3"/>
  <c r="G24" i="3" s="1"/>
  <c r="F16" i="3"/>
  <c r="F19" i="3" s="1"/>
  <c r="E16" i="3"/>
  <c r="E23" i="3" s="1"/>
  <c r="D16" i="3"/>
  <c r="D23" i="3" s="1"/>
  <c r="C16" i="3"/>
  <c r="C26" i="3" s="1"/>
  <c r="B16" i="3"/>
  <c r="CK16" i="7"/>
  <c r="CK32" i="7" s="1"/>
  <c r="CJ16" i="7"/>
  <c r="CI16" i="7"/>
  <c r="CI24" i="7" s="1"/>
  <c r="CH16" i="7"/>
  <c r="CH24" i="7" s="1"/>
  <c r="CG16" i="7"/>
  <c r="CF16" i="7"/>
  <c r="CE16" i="7"/>
  <c r="CE22" i="7" s="1"/>
  <c r="CD16" i="7"/>
  <c r="CD23" i="7" s="1"/>
  <c r="CC16" i="7"/>
  <c r="CC24" i="7" s="1"/>
  <c r="CB16" i="7"/>
  <c r="CA16" i="7"/>
  <c r="CA27" i="7" s="1"/>
  <c r="BZ16" i="7"/>
  <c r="BY16" i="7"/>
  <c r="BX16" i="7"/>
  <c r="BW16" i="7"/>
  <c r="BW19" i="7" s="1"/>
  <c r="BV16" i="7"/>
  <c r="BV23" i="7" s="1"/>
  <c r="BU16" i="7"/>
  <c r="BU23" i="7" s="1"/>
  <c r="BT16" i="7"/>
  <c r="BT23" i="7" s="1"/>
  <c r="BS16" i="7"/>
  <c r="BS27" i="7" s="1"/>
  <c r="BR16" i="7"/>
  <c r="BQ16" i="7"/>
  <c r="BP16" i="7"/>
  <c r="BO16" i="7"/>
  <c r="BO20" i="7" s="1"/>
  <c r="BN16" i="7"/>
  <c r="BM16" i="7"/>
  <c r="BM23" i="7" s="1"/>
  <c r="BL16" i="7"/>
  <c r="BL23" i="7" s="1"/>
  <c r="BK16" i="7"/>
  <c r="BK25" i="7" s="1"/>
  <c r="BJ16" i="7"/>
  <c r="BJ25" i="7" s="1"/>
  <c r="BI16" i="7"/>
  <c r="BH16" i="7"/>
  <c r="BH23" i="7" s="1"/>
  <c r="BG16" i="7"/>
  <c r="BG21" i="7" s="1"/>
  <c r="BF16" i="7"/>
  <c r="BF24" i="7" s="1"/>
  <c r="BE16" i="7"/>
  <c r="BE29" i="7" s="1"/>
  <c r="BD16" i="7"/>
  <c r="BC16" i="7"/>
  <c r="BC26" i="7" s="1"/>
  <c r="BB16" i="7"/>
  <c r="BB25" i="7" s="1"/>
  <c r="BA16" i="7"/>
  <c r="AZ16" i="7"/>
  <c r="AY16" i="7"/>
  <c r="AY21" i="7" s="1"/>
  <c r="AX16" i="7"/>
  <c r="AX24" i="7" s="1"/>
  <c r="AW16" i="7"/>
  <c r="AW24" i="7" s="1"/>
  <c r="AV16" i="7"/>
  <c r="AU16" i="7"/>
  <c r="AU26" i="7" s="1"/>
  <c r="AT16" i="7"/>
  <c r="AT32" i="7" s="1"/>
  <c r="AS16" i="7"/>
  <c r="AR16" i="7"/>
  <c r="AQ16" i="7"/>
  <c r="AQ21" i="7" s="1"/>
  <c r="AP16" i="7"/>
  <c r="AO16" i="7"/>
  <c r="CM8" i="7"/>
  <c r="AK16" i="7"/>
  <c r="AJ16" i="7"/>
  <c r="AJ23" i="7" s="1"/>
  <c r="AI16" i="7"/>
  <c r="AI22" i="7" s="1"/>
  <c r="AH16" i="7"/>
  <c r="AH24" i="7" s="1"/>
  <c r="AG16" i="7"/>
  <c r="AG28" i="7" s="1"/>
  <c r="AF16" i="7"/>
  <c r="AE16" i="7"/>
  <c r="AE27" i="7" s="1"/>
  <c r="AD16" i="7"/>
  <c r="AC16" i="7"/>
  <c r="AB16" i="7"/>
  <c r="AA16" i="7"/>
  <c r="AA22" i="7" s="1"/>
  <c r="Z16" i="7"/>
  <c r="Y16" i="7"/>
  <c r="Y25" i="7" s="1"/>
  <c r="X16" i="7"/>
  <c r="W16" i="7"/>
  <c r="W27" i="7" s="1"/>
  <c r="V16" i="7"/>
  <c r="V24" i="7" s="1"/>
  <c r="U16" i="7"/>
  <c r="T16" i="7"/>
  <c r="S16" i="7"/>
  <c r="S22" i="7" s="1"/>
  <c r="R16" i="7"/>
  <c r="R24" i="7" s="1"/>
  <c r="Q16" i="7"/>
  <c r="Q28" i="7" s="1"/>
  <c r="P16" i="7"/>
  <c r="O16" i="7"/>
  <c r="O27" i="7" s="1"/>
  <c r="N16" i="7"/>
  <c r="N25" i="7" s="1"/>
  <c r="M16" i="7"/>
  <c r="L16" i="7"/>
  <c r="K16" i="7"/>
  <c r="K20" i="7" s="1"/>
  <c r="J16" i="7"/>
  <c r="J24" i="7" s="1"/>
  <c r="I16" i="7"/>
  <c r="I24" i="7" s="1"/>
  <c r="H16" i="7"/>
  <c r="G16" i="7"/>
  <c r="G26" i="7" s="1"/>
  <c r="F16" i="7"/>
  <c r="F26" i="7" s="1"/>
  <c r="E16" i="7"/>
  <c r="D16" i="7"/>
  <c r="D24" i="7" s="1"/>
  <c r="C16" i="7"/>
  <c r="B16" i="7"/>
  <c r="CK16" i="6"/>
  <c r="CJ16" i="6"/>
  <c r="CI16" i="6"/>
  <c r="CH16" i="6"/>
  <c r="CG16" i="6"/>
  <c r="CF16" i="6"/>
  <c r="CE16" i="6"/>
  <c r="CD16" i="6"/>
  <c r="CC16" i="6"/>
  <c r="CB16" i="6"/>
  <c r="BZ16" i="6"/>
  <c r="BY16" i="6"/>
  <c r="BX16" i="6"/>
  <c r="BW16" i="6"/>
  <c r="BV16" i="6"/>
  <c r="BU16" i="6"/>
  <c r="BT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C16" i="6"/>
  <c r="BC19" i="6" s="1"/>
  <c r="BB16" i="6"/>
  <c r="BB23" i="6" s="1"/>
  <c r="BA16" i="6"/>
  <c r="BA20" i="6" s="1"/>
  <c r="AZ16" i="6"/>
  <c r="AZ25" i="6" s="1"/>
  <c r="AY16" i="6"/>
  <c r="AY23" i="6" s="1"/>
  <c r="AX16" i="6"/>
  <c r="AW16" i="6"/>
  <c r="AW19" i="6" s="1"/>
  <c r="AV16" i="6"/>
  <c r="AV20" i="6" s="1"/>
  <c r="AU16" i="6"/>
  <c r="AU22" i="6" s="1"/>
  <c r="AT16" i="6"/>
  <c r="AT20" i="6" s="1"/>
  <c r="AS16" i="6"/>
  <c r="AS20" i="6" s="1"/>
  <c r="AR16" i="6"/>
  <c r="AR20" i="6" s="1"/>
  <c r="AQ16" i="6"/>
  <c r="AQ21" i="6" s="1"/>
  <c r="AP16" i="6"/>
  <c r="AP19" i="6" s="1"/>
  <c r="AO16" i="6"/>
  <c r="AO20" i="6" s="1"/>
  <c r="AN16" i="6"/>
  <c r="AN19" i="6" s="1"/>
  <c r="AM16" i="6"/>
  <c r="AM24" i="6" s="1"/>
  <c r="AL16" i="6"/>
  <c r="AL21" i="6" s="1"/>
  <c r="AK16" i="6"/>
  <c r="AK22" i="6" s="1"/>
  <c r="AJ16" i="6"/>
  <c r="AJ21" i="6" s="1"/>
  <c r="AI16" i="6"/>
  <c r="AI19" i="6" s="1"/>
  <c r="AH16" i="6"/>
  <c r="AH19" i="6" s="1"/>
  <c r="AG16" i="6"/>
  <c r="AG19" i="6" s="1"/>
  <c r="AF16" i="6"/>
  <c r="AF28" i="6" s="1"/>
  <c r="AE16" i="6"/>
  <c r="AE19" i="6" s="1"/>
  <c r="AD16" i="6"/>
  <c r="AD25" i="6" s="1"/>
  <c r="AC16" i="6"/>
  <c r="AC19" i="6" s="1"/>
  <c r="AB16" i="6"/>
  <c r="AA16" i="6"/>
  <c r="AA19" i="6" s="1"/>
  <c r="Z16" i="6"/>
  <c r="Z20" i="6" s="1"/>
  <c r="Y16" i="6"/>
  <c r="Y19" i="6" s="1"/>
  <c r="X16" i="6"/>
  <c r="X19" i="6" s="1"/>
  <c r="W16" i="6"/>
  <c r="W23" i="6" s="1"/>
  <c r="V16" i="6"/>
  <c r="V19" i="6" s="1"/>
  <c r="U16" i="6"/>
  <c r="U21" i="6" s="1"/>
  <c r="T16" i="6"/>
  <c r="T19" i="6" s="1"/>
  <c r="S16" i="6"/>
  <c r="S19" i="6" s="1"/>
  <c r="R16" i="6"/>
  <c r="R21" i="6" s="1"/>
  <c r="Q16" i="6"/>
  <c r="Q26" i="6" s="1"/>
  <c r="P16" i="6"/>
  <c r="P21" i="6" s="1"/>
  <c r="O16" i="6"/>
  <c r="O27" i="6" s="1"/>
  <c r="N16" i="6"/>
  <c r="N21" i="6" s="1"/>
  <c r="M16" i="6"/>
  <c r="M20" i="6" s="1"/>
  <c r="L16" i="6"/>
  <c r="L20" i="6" s="1"/>
  <c r="K16" i="6"/>
  <c r="K22" i="6" s="1"/>
  <c r="J16" i="6"/>
  <c r="J24" i="6" s="1"/>
  <c r="I16" i="6"/>
  <c r="I20" i="6" s="1"/>
  <c r="H16" i="6"/>
  <c r="H28" i="6" s="1"/>
  <c r="G16" i="6"/>
  <c r="F16" i="6"/>
  <c r="E16" i="6"/>
  <c r="E23" i="6" s="1"/>
  <c r="D16" i="6"/>
  <c r="D20" i="6" s="1"/>
  <c r="C16" i="6"/>
  <c r="V16" i="2"/>
  <c r="U16" i="2"/>
  <c r="T16" i="2"/>
  <c r="S16" i="2"/>
  <c r="S32" i="2" s="1"/>
  <c r="R16" i="2"/>
  <c r="Q16" i="2"/>
  <c r="P16" i="2"/>
  <c r="O16" i="2"/>
  <c r="N16" i="2"/>
  <c r="M16" i="2"/>
  <c r="L16" i="2"/>
  <c r="K16" i="2"/>
  <c r="K32" i="2" s="1"/>
  <c r="J16" i="2"/>
  <c r="I16" i="2"/>
  <c r="H16" i="2"/>
  <c r="G16" i="2"/>
  <c r="F16" i="2"/>
  <c r="E16" i="2"/>
  <c r="D16" i="2"/>
  <c r="C16" i="2"/>
  <c r="C30" i="2" s="1"/>
  <c r="B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J24" i="2" s="1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BD16" i="2"/>
  <c r="BD22" i="2" s="1"/>
  <c r="BE16" i="2"/>
  <c r="BE31" i="2" s="1"/>
  <c r="BF16" i="2"/>
  <c r="BF23" i="2" s="1"/>
  <c r="BG16" i="2"/>
  <c r="BG20" i="2" s="1"/>
  <c r="BH16" i="2"/>
  <c r="BH27" i="2" s="1"/>
  <c r="BI16" i="2"/>
  <c r="BI20" i="2" s="1"/>
  <c r="BJ16" i="2"/>
  <c r="BJ27" i="2" s="1"/>
  <c r="BK16" i="2"/>
  <c r="BL16" i="2"/>
  <c r="BL21" i="2" s="1"/>
  <c r="BM16" i="2"/>
  <c r="BM29" i="2" s="1"/>
  <c r="BN16" i="2"/>
  <c r="BN23" i="2" s="1"/>
  <c r="BO16" i="2"/>
  <c r="BO20" i="2" s="1"/>
  <c r="BP16" i="2"/>
  <c r="BP20" i="2" s="1"/>
  <c r="BQ16" i="2"/>
  <c r="BQ20" i="2" s="1"/>
  <c r="BR16" i="2"/>
  <c r="BR19" i="2" s="1"/>
  <c r="BS16" i="2"/>
  <c r="BT16" i="2"/>
  <c r="BT21" i="2" s="1"/>
  <c r="BU16" i="2"/>
  <c r="BU22" i="2" s="1"/>
  <c r="BV16" i="2"/>
  <c r="BV23" i="2" s="1"/>
  <c r="BW16" i="2"/>
  <c r="BW20" i="2" s="1"/>
  <c r="BX16" i="2"/>
  <c r="BX20" i="2" s="1"/>
  <c r="BY16" i="2"/>
  <c r="BY28" i="2" s="1"/>
  <c r="BZ16" i="2"/>
  <c r="BZ25" i="2" s="1"/>
  <c r="CA16" i="2"/>
  <c r="CA30" i="2" s="1"/>
  <c r="CB16" i="2"/>
  <c r="CB23" i="2" s="1"/>
  <c r="CC16" i="2"/>
  <c r="CC20" i="2" s="1"/>
  <c r="CD16" i="2"/>
  <c r="CD21" i="2" s="1"/>
  <c r="CE16" i="2"/>
  <c r="CE31" i="2" s="1"/>
  <c r="CF16" i="2"/>
  <c r="CF19" i="2" s="1"/>
  <c r="CG16" i="2"/>
  <c r="CH16" i="2"/>
  <c r="CH21" i="2" s="1"/>
  <c r="CI16" i="2"/>
  <c r="CI32" i="2" s="1"/>
  <c r="CJ16" i="2"/>
  <c r="CJ23" i="2" s="1"/>
  <c r="CK16" i="2"/>
  <c r="CK20" i="2" s="1"/>
  <c r="DB2" i="2" l="1"/>
  <c r="CJ25" i="3"/>
  <c r="CJ32" i="3"/>
  <c r="CJ28" i="3"/>
  <c r="CJ29" i="3"/>
  <c r="CJ30" i="3"/>
  <c r="CJ31" i="3"/>
  <c r="B30" i="3"/>
  <c r="BJ20" i="6"/>
  <c r="BJ24" i="6"/>
  <c r="BJ28" i="6"/>
  <c r="BJ32" i="6"/>
  <c r="BJ21" i="6"/>
  <c r="BJ25" i="6"/>
  <c r="BJ29" i="6"/>
  <c r="BJ22" i="6"/>
  <c r="BJ26" i="6"/>
  <c r="BJ30" i="6"/>
  <c r="BJ19" i="6"/>
  <c r="BJ23" i="6"/>
  <c r="BJ27" i="6"/>
  <c r="BJ31" i="6"/>
  <c r="BX21" i="6"/>
  <c r="BX25" i="6"/>
  <c r="BX29" i="6"/>
  <c r="BX22" i="6"/>
  <c r="BX26" i="6"/>
  <c r="BX30" i="6"/>
  <c r="BX19" i="6"/>
  <c r="BX23" i="6"/>
  <c r="BX27" i="6"/>
  <c r="BX31" i="6"/>
  <c r="BX20" i="6"/>
  <c r="BX24" i="6"/>
  <c r="BX28" i="6"/>
  <c r="BX32" i="6"/>
  <c r="BH21" i="6"/>
  <c r="BH25" i="6"/>
  <c r="BH29" i="6"/>
  <c r="BH22" i="6"/>
  <c r="BH26" i="6"/>
  <c r="BH30" i="6"/>
  <c r="BH19" i="6"/>
  <c r="BH23" i="6"/>
  <c r="BH27" i="6"/>
  <c r="BH31" i="6"/>
  <c r="BH20" i="6"/>
  <c r="BH24" i="6"/>
  <c r="BH28" i="6"/>
  <c r="BH32" i="6"/>
  <c r="BP21" i="6"/>
  <c r="BP25" i="6"/>
  <c r="BP29" i="6"/>
  <c r="BP22" i="6"/>
  <c r="BP26" i="6"/>
  <c r="BP30" i="6"/>
  <c r="BP19" i="6"/>
  <c r="BP23" i="6"/>
  <c r="BP27" i="6"/>
  <c r="BP31" i="6"/>
  <c r="BP20" i="6"/>
  <c r="BP24" i="6"/>
  <c r="BP28" i="6"/>
  <c r="BP32" i="6"/>
  <c r="BY21" i="6"/>
  <c r="BY25" i="6"/>
  <c r="BY29" i="6"/>
  <c r="BY22" i="6"/>
  <c r="BY26" i="6"/>
  <c r="BY30" i="6"/>
  <c r="BY19" i="6"/>
  <c r="BY23" i="6"/>
  <c r="BY27" i="6"/>
  <c r="BY31" i="6"/>
  <c r="BY20" i="6"/>
  <c r="BY24" i="6"/>
  <c r="BY32" i="6"/>
  <c r="BY28" i="6"/>
  <c r="CH20" i="6"/>
  <c r="CH24" i="6"/>
  <c r="CH28" i="6"/>
  <c r="CH32" i="6"/>
  <c r="CH21" i="6"/>
  <c r="CH25" i="6"/>
  <c r="CH29" i="6"/>
  <c r="CH22" i="6"/>
  <c r="CH26" i="6"/>
  <c r="CH30" i="6"/>
  <c r="CH19" i="6"/>
  <c r="CH23" i="6"/>
  <c r="CH27" i="6"/>
  <c r="CH31" i="6"/>
  <c r="BR20" i="6"/>
  <c r="BR24" i="6"/>
  <c r="BR28" i="6"/>
  <c r="BR32" i="6"/>
  <c r="BR21" i="6"/>
  <c r="BR25" i="6"/>
  <c r="BR29" i="6"/>
  <c r="BR22" i="6"/>
  <c r="BR26" i="6"/>
  <c r="BR30" i="6"/>
  <c r="BR19" i="6"/>
  <c r="BR23" i="6"/>
  <c r="BR27" i="6"/>
  <c r="BR31" i="6"/>
  <c r="BG22" i="6"/>
  <c r="BG26" i="6"/>
  <c r="BG30" i="6"/>
  <c r="BG19" i="6"/>
  <c r="BG23" i="6"/>
  <c r="BG27" i="6"/>
  <c r="BG31" i="6"/>
  <c r="BG20" i="6"/>
  <c r="BG24" i="6"/>
  <c r="BG28" i="6"/>
  <c r="BG32" i="6"/>
  <c r="BG21" i="6"/>
  <c r="BG25" i="6"/>
  <c r="BG29" i="6"/>
  <c r="BO22" i="6"/>
  <c r="BO26" i="6"/>
  <c r="BO30" i="6"/>
  <c r="BO19" i="6"/>
  <c r="BO23" i="6"/>
  <c r="BO27" i="6"/>
  <c r="BO31" i="6"/>
  <c r="BO20" i="6"/>
  <c r="BO24" i="6"/>
  <c r="BO28" i="6"/>
  <c r="BO32" i="6"/>
  <c r="BO21" i="6"/>
  <c r="BO25" i="6"/>
  <c r="BO29" i="6"/>
  <c r="BI21" i="6"/>
  <c r="BI25" i="6"/>
  <c r="BI29" i="6"/>
  <c r="BI22" i="6"/>
  <c r="BI26" i="6"/>
  <c r="BI30" i="6"/>
  <c r="BI19" i="6"/>
  <c r="BI23" i="6"/>
  <c r="BI27" i="6"/>
  <c r="BI31" i="6"/>
  <c r="BI20" i="6"/>
  <c r="BI24" i="6"/>
  <c r="BI28" i="6"/>
  <c r="BI32" i="6"/>
  <c r="BQ21" i="6"/>
  <c r="BQ25" i="6"/>
  <c r="BQ29" i="6"/>
  <c r="BQ22" i="6"/>
  <c r="BQ26" i="6"/>
  <c r="BQ30" i="6"/>
  <c r="BQ19" i="6"/>
  <c r="BQ23" i="6"/>
  <c r="BQ27" i="6"/>
  <c r="BQ31" i="6"/>
  <c r="BQ20" i="6"/>
  <c r="BQ24" i="6"/>
  <c r="BQ28" i="6"/>
  <c r="BQ32" i="6"/>
  <c r="BZ20" i="6"/>
  <c r="BZ24" i="6"/>
  <c r="BZ28" i="6"/>
  <c r="BZ32" i="6"/>
  <c r="BZ21" i="6"/>
  <c r="BZ25" i="6"/>
  <c r="BZ29" i="6"/>
  <c r="BZ22" i="6"/>
  <c r="BZ26" i="6"/>
  <c r="BZ30" i="6"/>
  <c r="BZ19" i="6"/>
  <c r="BZ23" i="6"/>
  <c r="BZ27" i="6"/>
  <c r="BZ31" i="6"/>
  <c r="CI20" i="6"/>
  <c r="CI24" i="6"/>
  <c r="CI28" i="6"/>
  <c r="CI32" i="6"/>
  <c r="CI21" i="6"/>
  <c r="CI25" i="6"/>
  <c r="CI29" i="6"/>
  <c r="CI22" i="6"/>
  <c r="CI26" i="6"/>
  <c r="CI30" i="6"/>
  <c r="CI19" i="6"/>
  <c r="CI23" i="6"/>
  <c r="CI31" i="6"/>
  <c r="CI27" i="6"/>
  <c r="CK19" i="6"/>
  <c r="CK23" i="6"/>
  <c r="CK27" i="6"/>
  <c r="CK31" i="6"/>
  <c r="CK20" i="6"/>
  <c r="CK24" i="6"/>
  <c r="CK28" i="6"/>
  <c r="CK32" i="6"/>
  <c r="CK21" i="6"/>
  <c r="CK25" i="6"/>
  <c r="CK29" i="6"/>
  <c r="CK22" i="6"/>
  <c r="CK26" i="6"/>
  <c r="CK30" i="6"/>
  <c r="BT19" i="6"/>
  <c r="BT23" i="6"/>
  <c r="BT27" i="6"/>
  <c r="BT31" i="6"/>
  <c r="BT20" i="6"/>
  <c r="BT24" i="6"/>
  <c r="BT28" i="6"/>
  <c r="BT32" i="6"/>
  <c r="BT21" i="6"/>
  <c r="BT25" i="6"/>
  <c r="BT29" i="6"/>
  <c r="BT22" i="6"/>
  <c r="BT26" i="6"/>
  <c r="BT30" i="6"/>
  <c r="BL19" i="6"/>
  <c r="BL23" i="6"/>
  <c r="BL27" i="6"/>
  <c r="BL31" i="6"/>
  <c r="BL20" i="6"/>
  <c r="BL24" i="6"/>
  <c r="BL28" i="6"/>
  <c r="BL32" i="6"/>
  <c r="BL21" i="6"/>
  <c r="BL25" i="6"/>
  <c r="BL29" i="6"/>
  <c r="BL22" i="6"/>
  <c r="BL26" i="6"/>
  <c r="BL30" i="6"/>
  <c r="BU19" i="6"/>
  <c r="BU23" i="6"/>
  <c r="BU27" i="6"/>
  <c r="BU31" i="6"/>
  <c r="BU20" i="6"/>
  <c r="BU24" i="6"/>
  <c r="BU28" i="6"/>
  <c r="BU32" i="6"/>
  <c r="BU21" i="6"/>
  <c r="BU25" i="6"/>
  <c r="BU29" i="6"/>
  <c r="BU22" i="6"/>
  <c r="BU30" i="6"/>
  <c r="BU26" i="6"/>
  <c r="CD22" i="6"/>
  <c r="CD26" i="6"/>
  <c r="CD30" i="6"/>
  <c r="CD19" i="6"/>
  <c r="CD23" i="6"/>
  <c r="CD27" i="6"/>
  <c r="CD31" i="6"/>
  <c r="CD20" i="6"/>
  <c r="CD24" i="6"/>
  <c r="CD28" i="6"/>
  <c r="CD32" i="6"/>
  <c r="CD21" i="6"/>
  <c r="CD25" i="6"/>
  <c r="CD29" i="6"/>
  <c r="BK20" i="6"/>
  <c r="BK24" i="6"/>
  <c r="BK28" i="6"/>
  <c r="BK32" i="6"/>
  <c r="BK21" i="6"/>
  <c r="BK25" i="6"/>
  <c r="BK29" i="6"/>
  <c r="BK22" i="6"/>
  <c r="BK26" i="6"/>
  <c r="BK30" i="6"/>
  <c r="BK19" i="6"/>
  <c r="BK23" i="6"/>
  <c r="BK27" i="6"/>
  <c r="BK31" i="6"/>
  <c r="BE19" i="6"/>
  <c r="BE23" i="6"/>
  <c r="BE27" i="6"/>
  <c r="BE31" i="6"/>
  <c r="BE20" i="6"/>
  <c r="BE24" i="6"/>
  <c r="BE28" i="6"/>
  <c r="BE32" i="6"/>
  <c r="BE21" i="6"/>
  <c r="BE25" i="6"/>
  <c r="BE29" i="6"/>
  <c r="BE22" i="6"/>
  <c r="BE26" i="6"/>
  <c r="BE30" i="6"/>
  <c r="BM19" i="6"/>
  <c r="BM23" i="6"/>
  <c r="BM27" i="6"/>
  <c r="BM31" i="6"/>
  <c r="BM20" i="6"/>
  <c r="BM24" i="6"/>
  <c r="BM28" i="6"/>
  <c r="BM32" i="6"/>
  <c r="BM21" i="6"/>
  <c r="BM25" i="6"/>
  <c r="BM29" i="6"/>
  <c r="BM22" i="6"/>
  <c r="BM26" i="6"/>
  <c r="BM30" i="6"/>
  <c r="BV22" i="6"/>
  <c r="BV26" i="6"/>
  <c r="BV30" i="6"/>
  <c r="BV19" i="6"/>
  <c r="BV23" i="6"/>
  <c r="BV27" i="6"/>
  <c r="BV31" i="6"/>
  <c r="BV20" i="6"/>
  <c r="BV24" i="6"/>
  <c r="BV28" i="6"/>
  <c r="BV32" i="6"/>
  <c r="BV21" i="6"/>
  <c r="BV25" i="6"/>
  <c r="BV29" i="6"/>
  <c r="CE22" i="6"/>
  <c r="CE26" i="6"/>
  <c r="CE30" i="6"/>
  <c r="CE19" i="6"/>
  <c r="CE23" i="6"/>
  <c r="CE27" i="6"/>
  <c r="CE31" i="6"/>
  <c r="CE20" i="6"/>
  <c r="CE24" i="6"/>
  <c r="CE28" i="6"/>
  <c r="CE32" i="6"/>
  <c r="CE21" i="6"/>
  <c r="CE25" i="6"/>
  <c r="CE29" i="6"/>
  <c r="CB19" i="6"/>
  <c r="CB23" i="6"/>
  <c r="CB27" i="6"/>
  <c r="CB31" i="6"/>
  <c r="CB20" i="6"/>
  <c r="CB24" i="6"/>
  <c r="CB28" i="6"/>
  <c r="CB32" i="6"/>
  <c r="CB21" i="6"/>
  <c r="CB25" i="6"/>
  <c r="CB29" i="6"/>
  <c r="CB22" i="6"/>
  <c r="CB26" i="6"/>
  <c r="CB30" i="6"/>
  <c r="CC19" i="6"/>
  <c r="CC23" i="6"/>
  <c r="CC27" i="6"/>
  <c r="CC31" i="6"/>
  <c r="CC20" i="6"/>
  <c r="CC24" i="6"/>
  <c r="CC28" i="6"/>
  <c r="CC32" i="6"/>
  <c r="CC21" i="6"/>
  <c r="CC25" i="6"/>
  <c r="CC29" i="6"/>
  <c r="CC22" i="6"/>
  <c r="CC30" i="6"/>
  <c r="CC26" i="6"/>
  <c r="BF22" i="6"/>
  <c r="BF26" i="6"/>
  <c r="BF30" i="6"/>
  <c r="BF19" i="6"/>
  <c r="BF23" i="6"/>
  <c r="BF27" i="6"/>
  <c r="BF31" i="6"/>
  <c r="BF20" i="6"/>
  <c r="BF24" i="6"/>
  <c r="BF28" i="6"/>
  <c r="BF32" i="6"/>
  <c r="BF21" i="6"/>
  <c r="BF25" i="6"/>
  <c r="BF29" i="6"/>
  <c r="BN22" i="6"/>
  <c r="BN26" i="6"/>
  <c r="BN30" i="6"/>
  <c r="BN19" i="6"/>
  <c r="BN23" i="6"/>
  <c r="BN27" i="6"/>
  <c r="BN31" i="6"/>
  <c r="BN20" i="6"/>
  <c r="BN24" i="6"/>
  <c r="BN28" i="6"/>
  <c r="BN32" i="6"/>
  <c r="BN21" i="6"/>
  <c r="BN25" i="6"/>
  <c r="BN29" i="6"/>
  <c r="BW22" i="6"/>
  <c r="BW26" i="6"/>
  <c r="BW30" i="6"/>
  <c r="BW19" i="6"/>
  <c r="BW23" i="6"/>
  <c r="BW27" i="6"/>
  <c r="BW31" i="6"/>
  <c r="BW20" i="6"/>
  <c r="BW24" i="6"/>
  <c r="BW28" i="6"/>
  <c r="BW32" i="6"/>
  <c r="BW21" i="6"/>
  <c r="BW25" i="6"/>
  <c r="BW29" i="6"/>
  <c r="CF21" i="6"/>
  <c r="CF25" i="6"/>
  <c r="CF29" i="6"/>
  <c r="CF22" i="6"/>
  <c r="CF26" i="6"/>
  <c r="CF30" i="6"/>
  <c r="CF19" i="6"/>
  <c r="CF23" i="6"/>
  <c r="CF27" i="6"/>
  <c r="CF31" i="6"/>
  <c r="CF20" i="6"/>
  <c r="CF24" i="6"/>
  <c r="CF28" i="6"/>
  <c r="CF32" i="6"/>
  <c r="CJ19" i="6"/>
  <c r="CJ23" i="6"/>
  <c r="CJ27" i="6"/>
  <c r="CJ31" i="6"/>
  <c r="CJ20" i="6"/>
  <c r="CJ24" i="6"/>
  <c r="CJ28" i="6"/>
  <c r="CJ32" i="6"/>
  <c r="CJ21" i="6"/>
  <c r="CJ25" i="6"/>
  <c r="CJ29" i="6"/>
  <c r="CJ22" i="6"/>
  <c r="CJ26" i="6"/>
  <c r="CJ30" i="6"/>
  <c r="CG21" i="6"/>
  <c r="CG25" i="6"/>
  <c r="CG29" i="6"/>
  <c r="CG22" i="6"/>
  <c r="CG26" i="6"/>
  <c r="CG30" i="6"/>
  <c r="CG19" i="6"/>
  <c r="CG23" i="6"/>
  <c r="CG27" i="6"/>
  <c r="CG31" i="6"/>
  <c r="CG20" i="6"/>
  <c r="CG24" i="6"/>
  <c r="CG28" i="6"/>
  <c r="CG32" i="6"/>
  <c r="CL16" i="7"/>
  <c r="C23" i="7"/>
  <c r="C20" i="6"/>
  <c r="CH19" i="3"/>
  <c r="BG22" i="3"/>
  <c r="BG23" i="3"/>
  <c r="CJ24" i="3"/>
  <c r="CE26" i="3"/>
  <c r="AX22" i="3"/>
  <c r="BE23" i="3"/>
  <c r="BM24" i="3"/>
  <c r="BG26" i="3"/>
  <c r="F20" i="3"/>
  <c r="BW23" i="3"/>
  <c r="CK24" i="3"/>
  <c r="CJ26" i="3"/>
  <c r="N20" i="3"/>
  <c r="CB22" i="3"/>
  <c r="R28" i="3"/>
  <c r="CC22" i="3"/>
  <c r="CK23" i="3"/>
  <c r="BG25" i="3"/>
  <c r="CC28" i="3"/>
  <c r="BZ20" i="3"/>
  <c r="CE22" i="3"/>
  <c r="S24" i="3"/>
  <c r="CE25" i="3"/>
  <c r="AX29" i="3"/>
  <c r="BR21" i="3"/>
  <c r="CD29" i="3"/>
  <c r="W23" i="3"/>
  <c r="AX24" i="3"/>
  <c r="Y26" i="3"/>
  <c r="BG20" i="7"/>
  <c r="S23" i="7"/>
  <c r="BW21" i="7"/>
  <c r="K22" i="7"/>
  <c r="AA19" i="7"/>
  <c r="AA20" i="7"/>
  <c r="AQ20" i="7"/>
  <c r="AG25" i="7"/>
  <c r="H21" i="6"/>
  <c r="X21" i="6"/>
  <c r="H20" i="6"/>
  <c r="V20" i="6"/>
  <c r="AS19" i="6"/>
  <c r="AM20" i="6"/>
  <c r="W25" i="6"/>
  <c r="BU28" i="3"/>
  <c r="BT22" i="3"/>
  <c r="BU23" i="3"/>
  <c r="BU24" i="3"/>
  <c r="BF28" i="3"/>
  <c r="BJ20" i="3"/>
  <c r="BD25" i="3"/>
  <c r="BL26" i="3"/>
  <c r="BL23" i="3"/>
  <c r="BL25" i="3"/>
  <c r="BK19" i="3"/>
  <c r="BD27" i="3"/>
  <c r="BG27" i="3"/>
  <c r="BF30" i="3"/>
  <c r="AV21" i="3"/>
  <c r="AS24" i="3"/>
  <c r="AY27" i="3"/>
  <c r="AY26" i="3"/>
  <c r="AY24" i="3"/>
  <c r="AY25" i="3"/>
  <c r="AY22" i="3"/>
  <c r="AS23" i="3"/>
  <c r="AU24" i="6"/>
  <c r="AU19" i="6"/>
  <c r="AY20" i="6"/>
  <c r="BA19" i="6"/>
  <c r="AT21" i="6"/>
  <c r="BB19" i="6"/>
  <c r="BA21" i="6"/>
  <c r="AT23" i="6"/>
  <c r="AY28" i="6"/>
  <c r="AH27" i="3"/>
  <c r="AG20" i="3"/>
  <c r="AH23" i="3"/>
  <c r="AH25" i="3"/>
  <c r="AH26" i="3"/>
  <c r="AH22" i="3"/>
  <c r="AQ23" i="3"/>
  <c r="AF19" i="3"/>
  <c r="AN19" i="3"/>
  <c r="AQ20" i="6"/>
  <c r="AK19" i="6"/>
  <c r="AL19" i="6"/>
  <c r="AM19" i="6"/>
  <c r="AD24" i="3"/>
  <c r="Y23" i="3"/>
  <c r="Y27" i="3"/>
  <c r="Y25" i="3"/>
  <c r="AE21" i="6"/>
  <c r="Y20" i="6"/>
  <c r="Z24" i="6"/>
  <c r="Z19" i="6"/>
  <c r="AD20" i="6"/>
  <c r="AD22" i="6"/>
  <c r="N21" i="3"/>
  <c r="V24" i="3"/>
  <c r="Q24" i="3"/>
  <c r="R19" i="6"/>
  <c r="O22" i="6"/>
  <c r="O24" i="6"/>
  <c r="U19" i="6"/>
  <c r="W19" i="6"/>
  <c r="P20" i="6"/>
  <c r="S20" i="6"/>
  <c r="C24" i="3"/>
  <c r="BQ24" i="2"/>
  <c r="BI23" i="2"/>
  <c r="BE30" i="2"/>
  <c r="BM27" i="2"/>
  <c r="CA20" i="2"/>
  <c r="BW26" i="2"/>
  <c r="BK31" i="2"/>
  <c r="AL19" i="2"/>
  <c r="BX26" i="2"/>
  <c r="BX31" i="2"/>
  <c r="BH24" i="2"/>
  <c r="BX29" i="2"/>
  <c r="BH23" i="2"/>
  <c r="BH22" i="2"/>
  <c r="CC23" i="7"/>
  <c r="CE20" i="7"/>
  <c r="CA24" i="7"/>
  <c r="CE21" i="7"/>
  <c r="CE19" i="7"/>
  <c r="CH25" i="7"/>
  <c r="CG31" i="2"/>
  <c r="BO22" i="7"/>
  <c r="BW22" i="7"/>
  <c r="BW20" i="7"/>
  <c r="BU28" i="7"/>
  <c r="BS23" i="7"/>
  <c r="BS30" i="2"/>
  <c r="BS24" i="2"/>
  <c r="BS25" i="2"/>
  <c r="BK27" i="7"/>
  <c r="BG22" i="7"/>
  <c r="AY20" i="7"/>
  <c r="AQ19" i="7"/>
  <c r="AW23" i="7"/>
  <c r="AY19" i="7"/>
  <c r="AQ22" i="7"/>
  <c r="AY22" i="7"/>
  <c r="AZ23" i="2"/>
  <c r="BA23" i="2"/>
  <c r="CM9" i="7"/>
  <c r="AS21" i="2"/>
  <c r="AK19" i="2"/>
  <c r="AA23" i="7"/>
  <c r="AI19" i="7"/>
  <c r="AG30" i="7"/>
  <c r="AA21" i="7"/>
  <c r="AC27" i="2"/>
  <c r="S19" i="7"/>
  <c r="S20" i="7"/>
  <c r="S21" i="7"/>
  <c r="G27" i="7"/>
  <c r="J32" i="7"/>
  <c r="I28" i="3"/>
  <c r="C23" i="3"/>
  <c r="C25" i="3"/>
  <c r="C27" i="3"/>
  <c r="H24" i="3"/>
  <c r="G19" i="3"/>
  <c r="H25" i="3"/>
  <c r="H27" i="3"/>
  <c r="B28" i="3"/>
  <c r="AP35" i="8"/>
  <c r="AP33" i="8"/>
  <c r="AP32" i="8"/>
  <c r="AP31" i="8"/>
  <c r="AP30" i="8"/>
  <c r="AP26" i="8"/>
  <c r="AP25" i="8"/>
  <c r="AP24" i="8"/>
  <c r="AP23" i="8"/>
  <c r="AP36" i="8"/>
  <c r="AP28" i="8"/>
  <c r="AP27" i="8"/>
  <c r="AP34" i="8"/>
  <c r="AP29" i="8"/>
  <c r="B21" i="8"/>
  <c r="R22" i="8"/>
  <c r="C36" i="8"/>
  <c r="C35" i="8"/>
  <c r="C34" i="8"/>
  <c r="C33" i="8"/>
  <c r="C28" i="8"/>
  <c r="C27" i="8"/>
  <c r="C30" i="8"/>
  <c r="C32" i="8"/>
  <c r="K36" i="8"/>
  <c r="K35" i="8"/>
  <c r="K34" i="8"/>
  <c r="K32" i="8"/>
  <c r="K31" i="8"/>
  <c r="K30" i="8"/>
  <c r="K33" i="8"/>
  <c r="K28" i="8"/>
  <c r="K27" i="8"/>
  <c r="K29" i="8"/>
  <c r="S36" i="8"/>
  <c r="S35" i="8"/>
  <c r="S34" i="8"/>
  <c r="S33" i="8"/>
  <c r="S32" i="8"/>
  <c r="S31" i="8"/>
  <c r="S30" i="8"/>
  <c r="S28" i="8"/>
  <c r="S27" i="8"/>
  <c r="AA36" i="8"/>
  <c r="AA35" i="8"/>
  <c r="AA34" i="8"/>
  <c r="AA33" i="8"/>
  <c r="AA32" i="8"/>
  <c r="AA31" i="8"/>
  <c r="AA30" i="8"/>
  <c r="AA29" i="8"/>
  <c r="AI36" i="8"/>
  <c r="AI35" i="8"/>
  <c r="AI34" i="8"/>
  <c r="AI33" i="8"/>
  <c r="AI31" i="8"/>
  <c r="AI28" i="8"/>
  <c r="AI27" i="8"/>
  <c r="AI30" i="8"/>
  <c r="AQ36" i="8"/>
  <c r="AQ35" i="8"/>
  <c r="AQ34" i="8"/>
  <c r="AQ33" i="8"/>
  <c r="AQ32" i="8"/>
  <c r="AQ31" i="8"/>
  <c r="AQ30" i="8"/>
  <c r="AQ28" i="8"/>
  <c r="AQ27" i="8"/>
  <c r="AQ29" i="8"/>
  <c r="AY36" i="8"/>
  <c r="AY35" i="8"/>
  <c r="AY34" i="8"/>
  <c r="AY33" i="8"/>
  <c r="AY32" i="8"/>
  <c r="AY31" i="8"/>
  <c r="AY30" i="8"/>
  <c r="AY27" i="8"/>
  <c r="BG36" i="8"/>
  <c r="BG35" i="8"/>
  <c r="BG34" i="8"/>
  <c r="BG33" i="8"/>
  <c r="BG32" i="8"/>
  <c r="BG31" i="8"/>
  <c r="BG30" i="8"/>
  <c r="BG28" i="8"/>
  <c r="BG29" i="8"/>
  <c r="BO36" i="8"/>
  <c r="BO35" i="8"/>
  <c r="BO34" i="8"/>
  <c r="BO33" i="8"/>
  <c r="BO32" i="8"/>
  <c r="BO27" i="8"/>
  <c r="BO26" i="8"/>
  <c r="BO31" i="8"/>
  <c r="BO30" i="8"/>
  <c r="BO28" i="8"/>
  <c r="BW36" i="8"/>
  <c r="BW35" i="8"/>
  <c r="BW34" i="8"/>
  <c r="BW33" i="8"/>
  <c r="BW31" i="8"/>
  <c r="BW30" i="8"/>
  <c r="BW32" i="8"/>
  <c r="BW27" i="8"/>
  <c r="BW26" i="8"/>
  <c r="BW29" i="8"/>
  <c r="CE36" i="8"/>
  <c r="CE35" i="8"/>
  <c r="CE34" i="8"/>
  <c r="CE33" i="8"/>
  <c r="CE31" i="8"/>
  <c r="CE30" i="8"/>
  <c r="CE32" i="8"/>
  <c r="CE28" i="8"/>
  <c r="CE27" i="8"/>
  <c r="CE26" i="8"/>
  <c r="CM36" i="8"/>
  <c r="CM35" i="8"/>
  <c r="CM34" i="8"/>
  <c r="CM33" i="8"/>
  <c r="CM32" i="8"/>
  <c r="CM31" i="8"/>
  <c r="CM30" i="8"/>
  <c r="CM29" i="8"/>
  <c r="CM28" i="8"/>
  <c r="C21" i="8"/>
  <c r="K21" i="8"/>
  <c r="S21" i="8"/>
  <c r="AA21" i="8"/>
  <c r="AI21" i="8"/>
  <c r="AQ21" i="8"/>
  <c r="AY21" i="8"/>
  <c r="BG21" i="8"/>
  <c r="BO21" i="8"/>
  <c r="BW21" i="8"/>
  <c r="CE21" i="8"/>
  <c r="CM21" i="8"/>
  <c r="C22" i="8"/>
  <c r="K22" i="8"/>
  <c r="S22" i="8"/>
  <c r="AA22" i="8"/>
  <c r="AI22" i="8"/>
  <c r="AQ22" i="8"/>
  <c r="AY22" i="8"/>
  <c r="BG22" i="8"/>
  <c r="BZ22" i="8"/>
  <c r="CJ22" i="8"/>
  <c r="D23" i="8"/>
  <c r="N23" i="8"/>
  <c r="BG23" i="8"/>
  <c r="BR23" i="8"/>
  <c r="CF23" i="8"/>
  <c r="M24" i="8"/>
  <c r="AA24" i="8"/>
  <c r="AL24" i="8"/>
  <c r="BK24" i="8"/>
  <c r="C25" i="8"/>
  <c r="BO25" i="8"/>
  <c r="CG25" i="8"/>
  <c r="AI26" i="8"/>
  <c r="BA26" i="8"/>
  <c r="CC26" i="8"/>
  <c r="O27" i="8"/>
  <c r="AM27" i="8"/>
  <c r="BR27" i="8"/>
  <c r="C29" i="8"/>
  <c r="AH32" i="8"/>
  <c r="AH31" i="8"/>
  <c r="AH30" i="8"/>
  <c r="AH35" i="8"/>
  <c r="AH33" i="8"/>
  <c r="AH29" i="8"/>
  <c r="AH26" i="8"/>
  <c r="AH25" i="8"/>
  <c r="AH24" i="8"/>
  <c r="AH23" i="8"/>
  <c r="AH28" i="8"/>
  <c r="AH27" i="8"/>
  <c r="AH36" i="8"/>
  <c r="CL32" i="8"/>
  <c r="CL36" i="8"/>
  <c r="CL34" i="8"/>
  <c r="CL35" i="8"/>
  <c r="CL33" i="8"/>
  <c r="CL31" i="8"/>
  <c r="CL30" i="8"/>
  <c r="CL25" i="8"/>
  <c r="CL24" i="8"/>
  <c r="CL23" i="8"/>
  <c r="CL22" i="8"/>
  <c r="CL29" i="8"/>
  <c r="AH21" i="8"/>
  <c r="CD21" i="8"/>
  <c r="Z22" i="8"/>
  <c r="D36" i="8"/>
  <c r="D35" i="8"/>
  <c r="D34" i="8"/>
  <c r="D33" i="8"/>
  <c r="D32" i="8"/>
  <c r="D31" i="8"/>
  <c r="D30" i="8"/>
  <c r="L36" i="8"/>
  <c r="L35" i="8"/>
  <c r="L34" i="8"/>
  <c r="L32" i="8"/>
  <c r="L31" i="8"/>
  <c r="L30" i="8"/>
  <c r="L33" i="8"/>
  <c r="L28" i="8"/>
  <c r="L27" i="8"/>
  <c r="L29" i="8"/>
  <c r="T36" i="8"/>
  <c r="T35" i="8"/>
  <c r="T34" i="8"/>
  <c r="T33" i="8"/>
  <c r="T32" i="8"/>
  <c r="T31" i="8"/>
  <c r="T30" i="8"/>
  <c r="T28" i="8"/>
  <c r="T27" i="8"/>
  <c r="AB36" i="8"/>
  <c r="AB35" i="8"/>
  <c r="AB34" i="8"/>
  <c r="AB33" i="8"/>
  <c r="AB32" i="8"/>
  <c r="AB31" i="8"/>
  <c r="AB30" i="8"/>
  <c r="AB29" i="8"/>
  <c r="AJ36" i="8"/>
  <c r="AJ35" i="8"/>
  <c r="AJ34" i="8"/>
  <c r="AJ33" i="8"/>
  <c r="AJ32" i="8"/>
  <c r="AJ31" i="8"/>
  <c r="AJ30" i="8"/>
  <c r="AR36" i="8"/>
  <c r="AR35" i="8"/>
  <c r="AR34" i="8"/>
  <c r="AR33" i="8"/>
  <c r="AR32" i="8"/>
  <c r="AR31" i="8"/>
  <c r="AR30" i="8"/>
  <c r="AR28" i="8"/>
  <c r="AR27" i="8"/>
  <c r="AR29" i="8"/>
  <c r="AZ36" i="8"/>
  <c r="AZ35" i="8"/>
  <c r="AZ34" i="8"/>
  <c r="AZ33" i="8"/>
  <c r="AZ32" i="8"/>
  <c r="AZ31" i="8"/>
  <c r="AZ30" i="8"/>
  <c r="AZ27" i="8"/>
  <c r="AZ28" i="8"/>
  <c r="BH36" i="8"/>
  <c r="BH35" i="8"/>
  <c r="BH34" i="8"/>
  <c r="BH33" i="8"/>
  <c r="BH32" i="8"/>
  <c r="BH31" i="8"/>
  <c r="BH29" i="8"/>
  <c r="BH30" i="8"/>
  <c r="BP36" i="8"/>
  <c r="BP35" i="8"/>
  <c r="BP34" i="8"/>
  <c r="BP33" i="8"/>
  <c r="BP32" i="8"/>
  <c r="BP31" i="8"/>
  <c r="BP30" i="8"/>
  <c r="BP28" i="8"/>
  <c r="BX36" i="8"/>
  <c r="BX35" i="8"/>
  <c r="BX34" i="8"/>
  <c r="BX33" i="8"/>
  <c r="BX31" i="8"/>
  <c r="BX30" i="8"/>
  <c r="BX32" i="8"/>
  <c r="BX27" i="8"/>
  <c r="BX26" i="8"/>
  <c r="BX29" i="8"/>
  <c r="CF36" i="8"/>
  <c r="CF35" i="8"/>
  <c r="CF34" i="8"/>
  <c r="CF33" i="8"/>
  <c r="CF31" i="8"/>
  <c r="CF30" i="8"/>
  <c r="CF28" i="8"/>
  <c r="CF27" i="8"/>
  <c r="CF26" i="8"/>
  <c r="CF32" i="8"/>
  <c r="CN36" i="8"/>
  <c r="CN35" i="8"/>
  <c r="CN34" i="8"/>
  <c r="CN33" i="8"/>
  <c r="CN30" i="8"/>
  <c r="CN29" i="8"/>
  <c r="CN32" i="8"/>
  <c r="CN28" i="8"/>
  <c r="CN31" i="8"/>
  <c r="D21" i="8"/>
  <c r="L21" i="8"/>
  <c r="T21" i="8"/>
  <c r="AB21" i="8"/>
  <c r="AJ21" i="8"/>
  <c r="AR21" i="8"/>
  <c r="AZ21" i="8"/>
  <c r="BH21" i="8"/>
  <c r="BP21" i="8"/>
  <c r="BX21" i="8"/>
  <c r="CF21" i="8"/>
  <c r="CN21" i="8"/>
  <c r="D22" i="8"/>
  <c r="L22" i="8"/>
  <c r="T22" i="8"/>
  <c r="AB22" i="8"/>
  <c r="AJ22" i="8"/>
  <c r="AR22" i="8"/>
  <c r="AZ22" i="8"/>
  <c r="BH22" i="8"/>
  <c r="CA22" i="8"/>
  <c r="CM22" i="8"/>
  <c r="O23" i="8"/>
  <c r="AA23" i="8"/>
  <c r="AU23" i="8"/>
  <c r="BH23" i="8"/>
  <c r="BS23" i="8"/>
  <c r="C24" i="8"/>
  <c r="AB24" i="8"/>
  <c r="AM24" i="8"/>
  <c r="BO24" i="8"/>
  <c r="BZ24" i="8"/>
  <c r="D25" i="8"/>
  <c r="AA25" i="8"/>
  <c r="BP25" i="8"/>
  <c r="CM25" i="8"/>
  <c r="AJ26" i="8"/>
  <c r="BG26" i="8"/>
  <c r="CD26" i="8"/>
  <c r="Q27" i="8"/>
  <c r="BS27" i="8"/>
  <c r="F28" i="8"/>
  <c r="AJ28" i="8"/>
  <c r="D29" i="8"/>
  <c r="AY29" i="8"/>
  <c r="AI32" i="8"/>
  <c r="J36" i="8"/>
  <c r="J34" i="8"/>
  <c r="J32" i="8"/>
  <c r="J31" i="8"/>
  <c r="J30" i="8"/>
  <c r="J35" i="8"/>
  <c r="J26" i="8"/>
  <c r="J25" i="8"/>
  <c r="J24" i="8"/>
  <c r="J23" i="8"/>
  <c r="J33" i="8"/>
  <c r="J28" i="8"/>
  <c r="J27" i="8"/>
  <c r="J29" i="8"/>
  <c r="BN32" i="8"/>
  <c r="BN31" i="8"/>
  <c r="BN30" i="8"/>
  <c r="BN36" i="8"/>
  <c r="BN34" i="8"/>
  <c r="BN29" i="8"/>
  <c r="BN25" i="8"/>
  <c r="BN24" i="8"/>
  <c r="BN23" i="8"/>
  <c r="BN35" i="8"/>
  <c r="BN27" i="8"/>
  <c r="BN26" i="8"/>
  <c r="BN33" i="8"/>
  <c r="BN28" i="8"/>
  <c r="Z21" i="8"/>
  <c r="E33" i="8"/>
  <c r="E36" i="8"/>
  <c r="E34" i="8"/>
  <c r="E29" i="8"/>
  <c r="E28" i="8"/>
  <c r="E27" i="8"/>
  <c r="E32" i="8"/>
  <c r="E31" i="8"/>
  <c r="E35" i="8"/>
  <c r="M35" i="8"/>
  <c r="M29" i="8"/>
  <c r="M28" i="8"/>
  <c r="M27" i="8"/>
  <c r="M34" i="8"/>
  <c r="M33" i="8"/>
  <c r="M32" i="8"/>
  <c r="M31" i="8"/>
  <c r="U35" i="8"/>
  <c r="U33" i="8"/>
  <c r="U32" i="8"/>
  <c r="U31" i="8"/>
  <c r="U30" i="8"/>
  <c r="U29" i="8"/>
  <c r="U28" i="8"/>
  <c r="U27" i="8"/>
  <c r="U34" i="8"/>
  <c r="U36" i="8"/>
  <c r="AC36" i="8"/>
  <c r="AC34" i="8"/>
  <c r="AC32" i="8"/>
  <c r="AC31" i="8"/>
  <c r="AC30" i="8"/>
  <c r="AC29" i="8"/>
  <c r="AC28" i="8"/>
  <c r="AC27" i="8"/>
  <c r="AC35" i="8"/>
  <c r="AC33" i="8"/>
  <c r="AK35" i="8"/>
  <c r="AK33" i="8"/>
  <c r="AK29" i="8"/>
  <c r="AK28" i="8"/>
  <c r="AK27" i="8"/>
  <c r="AK32" i="8"/>
  <c r="AK31" i="8"/>
  <c r="AK30" i="8"/>
  <c r="AK36" i="8"/>
  <c r="AK34" i="8"/>
  <c r="AS36" i="8"/>
  <c r="AS34" i="8"/>
  <c r="AS29" i="8"/>
  <c r="AS28" i="8"/>
  <c r="AS27" i="8"/>
  <c r="AS30" i="8"/>
  <c r="AS35" i="8"/>
  <c r="AS32" i="8"/>
  <c r="BA36" i="8"/>
  <c r="BA34" i="8"/>
  <c r="BA32" i="8"/>
  <c r="BA31" i="8"/>
  <c r="BA30" i="8"/>
  <c r="BA29" i="8"/>
  <c r="BA28" i="8"/>
  <c r="BA27" i="8"/>
  <c r="BA35" i="8"/>
  <c r="BA33" i="8"/>
  <c r="BI35" i="8"/>
  <c r="BI33" i="8"/>
  <c r="BI32" i="8"/>
  <c r="BI31" i="8"/>
  <c r="BI30" i="8"/>
  <c r="BI29" i="8"/>
  <c r="BI28" i="8"/>
  <c r="BI27" i="8"/>
  <c r="BI36" i="8"/>
  <c r="BI34" i="8"/>
  <c r="BQ36" i="8"/>
  <c r="BQ34" i="8"/>
  <c r="BQ29" i="8"/>
  <c r="BQ28" i="8"/>
  <c r="BQ27" i="8"/>
  <c r="BQ26" i="8"/>
  <c r="BQ32" i="8"/>
  <c r="BQ31" i="8"/>
  <c r="BQ30" i="8"/>
  <c r="BQ35" i="8"/>
  <c r="BQ33" i="8"/>
  <c r="BY32" i="8"/>
  <c r="BY35" i="8"/>
  <c r="BY33" i="8"/>
  <c r="BY29" i="8"/>
  <c r="BY28" i="8"/>
  <c r="BY27" i="8"/>
  <c r="BY26" i="8"/>
  <c r="BY36" i="8"/>
  <c r="BY31" i="8"/>
  <c r="BY34" i="8"/>
  <c r="BY30" i="8"/>
  <c r="CG35" i="8"/>
  <c r="CG33" i="8"/>
  <c r="CG31" i="8"/>
  <c r="CG30" i="8"/>
  <c r="CG32" i="8"/>
  <c r="CG29" i="8"/>
  <c r="CG28" i="8"/>
  <c r="CG27" i="8"/>
  <c r="CG26" i="8"/>
  <c r="CG36" i="8"/>
  <c r="CG34" i="8"/>
  <c r="CO36" i="8"/>
  <c r="CO34" i="8"/>
  <c r="CO31" i="8"/>
  <c r="CO30" i="8"/>
  <c r="CO29" i="8"/>
  <c r="CO28" i="8"/>
  <c r="CO27" i="8"/>
  <c r="CO26" i="8"/>
  <c r="CO35" i="8"/>
  <c r="CO33" i="8"/>
  <c r="CO32" i="8"/>
  <c r="E21" i="8"/>
  <c r="M21" i="8"/>
  <c r="U21" i="8"/>
  <c r="AC21" i="8"/>
  <c r="AK21" i="8"/>
  <c r="AS21" i="8"/>
  <c r="BA21" i="8"/>
  <c r="BI21" i="8"/>
  <c r="BQ21" i="8"/>
  <c r="BY21" i="8"/>
  <c r="CG21" i="8"/>
  <c r="CO21" i="8"/>
  <c r="E22" i="8"/>
  <c r="M22" i="8"/>
  <c r="U22" i="8"/>
  <c r="AC22" i="8"/>
  <c r="AK22" i="8"/>
  <c r="AS22" i="8"/>
  <c r="BA22" i="8"/>
  <c r="BI22" i="8"/>
  <c r="CN22" i="8"/>
  <c r="AB23" i="8"/>
  <c r="AL23" i="8"/>
  <c r="BI23" i="8"/>
  <c r="BW23" i="8"/>
  <c r="D24" i="8"/>
  <c r="O24" i="8"/>
  <c r="AC24" i="8"/>
  <c r="AQ24" i="8"/>
  <c r="BP24" i="8"/>
  <c r="CE24" i="8"/>
  <c r="E25" i="8"/>
  <c r="AB25" i="8"/>
  <c r="AY25" i="8"/>
  <c r="BQ25" i="8"/>
  <c r="CN25" i="8"/>
  <c r="S26" i="8"/>
  <c r="AK26" i="8"/>
  <c r="BH26" i="8"/>
  <c r="CL26" i="8"/>
  <c r="R27" i="8"/>
  <c r="AW27" i="8"/>
  <c r="G28" i="8"/>
  <c r="BV28" i="8"/>
  <c r="AZ29" i="8"/>
  <c r="E30" i="8"/>
  <c r="AX36" i="8"/>
  <c r="AX34" i="8"/>
  <c r="AX35" i="8"/>
  <c r="AX33" i="8"/>
  <c r="AX30" i="8"/>
  <c r="AX29" i="8"/>
  <c r="AX26" i="8"/>
  <c r="AX25" i="8"/>
  <c r="AX24" i="8"/>
  <c r="AX23" i="8"/>
  <c r="AX32" i="8"/>
  <c r="AX31" i="8"/>
  <c r="J21" i="8"/>
  <c r="BN21" i="8"/>
  <c r="AX22" i="8"/>
  <c r="F33" i="8"/>
  <c r="F36" i="8"/>
  <c r="F34" i="8"/>
  <c r="F29" i="8"/>
  <c r="F35" i="8"/>
  <c r="F32" i="8"/>
  <c r="F31" i="8"/>
  <c r="F26" i="8"/>
  <c r="F25" i="8"/>
  <c r="N35" i="8"/>
  <c r="N29" i="8"/>
  <c r="N33" i="8"/>
  <c r="N36" i="8"/>
  <c r="N34" i="8"/>
  <c r="N32" i="8"/>
  <c r="N31" i="8"/>
  <c r="N30" i="8"/>
  <c r="N28" i="8"/>
  <c r="N27" i="8"/>
  <c r="N26" i="8"/>
  <c r="N25" i="8"/>
  <c r="V32" i="8"/>
  <c r="V31" i="8"/>
  <c r="V30" i="8"/>
  <c r="V29" i="8"/>
  <c r="V36" i="8"/>
  <c r="V34" i="8"/>
  <c r="V33" i="8"/>
  <c r="V28" i="8"/>
  <c r="V27" i="8"/>
  <c r="V26" i="8"/>
  <c r="V25" i="8"/>
  <c r="AD36" i="8"/>
  <c r="AD34" i="8"/>
  <c r="AD32" i="8"/>
  <c r="AD31" i="8"/>
  <c r="AD30" i="8"/>
  <c r="AD29" i="8"/>
  <c r="AD33" i="8"/>
  <c r="AD35" i="8"/>
  <c r="AD28" i="8"/>
  <c r="AD27" i="8"/>
  <c r="AD26" i="8"/>
  <c r="AD25" i="8"/>
  <c r="AL35" i="8"/>
  <c r="AL33" i="8"/>
  <c r="AL29" i="8"/>
  <c r="AL36" i="8"/>
  <c r="AL34" i="8"/>
  <c r="AL31" i="8"/>
  <c r="AL30" i="8"/>
  <c r="AL32" i="8"/>
  <c r="AL26" i="8"/>
  <c r="AL25" i="8"/>
  <c r="AT36" i="8"/>
  <c r="AT34" i="8"/>
  <c r="AT29" i="8"/>
  <c r="AT28" i="8"/>
  <c r="AT35" i="8"/>
  <c r="AT33" i="8"/>
  <c r="AT32" i="8"/>
  <c r="AT31" i="8"/>
  <c r="AT30" i="8"/>
  <c r="AT27" i="8"/>
  <c r="AT26" i="8"/>
  <c r="AT25" i="8"/>
  <c r="BB32" i="8"/>
  <c r="BB31" i="8"/>
  <c r="BB30" i="8"/>
  <c r="BB29" i="8"/>
  <c r="BB28" i="8"/>
  <c r="BB35" i="8"/>
  <c r="BB33" i="8"/>
  <c r="BB36" i="8"/>
  <c r="BB27" i="8"/>
  <c r="BB34" i="8"/>
  <c r="BB26" i="8"/>
  <c r="BB25" i="8"/>
  <c r="BJ35" i="8"/>
  <c r="BJ33" i="8"/>
  <c r="CU14" i="8" s="1"/>
  <c r="BJ32" i="8"/>
  <c r="CU13" i="8" s="1"/>
  <c r="BJ31" i="8"/>
  <c r="CU12" i="8" s="1"/>
  <c r="BJ30" i="8"/>
  <c r="CU11" i="8" s="1"/>
  <c r="BJ29" i="8"/>
  <c r="CU10" i="8" s="1"/>
  <c r="BJ28" i="8"/>
  <c r="CU9" i="8" s="1"/>
  <c r="BJ36" i="8"/>
  <c r="BJ34" i="8"/>
  <c r="CU15" i="8" s="1"/>
  <c r="BJ27" i="8"/>
  <c r="CU8" i="8" s="1"/>
  <c r="BJ26" i="8"/>
  <c r="CU7" i="8" s="1"/>
  <c r="BJ25" i="8"/>
  <c r="CU6" i="8" s="1"/>
  <c r="BR36" i="8"/>
  <c r="BR34" i="8"/>
  <c r="BR29" i="8"/>
  <c r="BR28" i="8"/>
  <c r="BR35" i="8"/>
  <c r="BR33" i="8"/>
  <c r="BR32" i="8"/>
  <c r="BR31" i="8"/>
  <c r="BR30" i="8"/>
  <c r="BR25" i="8"/>
  <c r="BZ35" i="8"/>
  <c r="BZ33" i="8"/>
  <c r="BZ29" i="8"/>
  <c r="BZ28" i="8"/>
  <c r="BZ36" i="8"/>
  <c r="BZ34" i="8"/>
  <c r="BZ31" i="8"/>
  <c r="BZ30" i="8"/>
  <c r="BZ27" i="8"/>
  <c r="BZ26" i="8"/>
  <c r="BZ25" i="8"/>
  <c r="CH31" i="8"/>
  <c r="CH30" i="8"/>
  <c r="CH32" i="8"/>
  <c r="CH29" i="8"/>
  <c r="CH28" i="8"/>
  <c r="CH36" i="8"/>
  <c r="CH34" i="8"/>
  <c r="CH35" i="8"/>
  <c r="CH33" i="8"/>
  <c r="CH27" i="8"/>
  <c r="CH26" i="8"/>
  <c r="CH25" i="8"/>
  <c r="CH24" i="8"/>
  <c r="CP36" i="8"/>
  <c r="CP34" i="8"/>
  <c r="CP31" i="8"/>
  <c r="CP30" i="8"/>
  <c r="CP29" i="8"/>
  <c r="CP28" i="8"/>
  <c r="CP32" i="8"/>
  <c r="CP35" i="8"/>
  <c r="CP33" i="8"/>
  <c r="CP27" i="8"/>
  <c r="CP26" i="8"/>
  <c r="CP25" i="8"/>
  <c r="CP24" i="8"/>
  <c r="F21" i="8"/>
  <c r="N21" i="8"/>
  <c r="V21" i="8"/>
  <c r="AD21" i="8"/>
  <c r="AL21" i="8"/>
  <c r="AT21" i="8"/>
  <c r="BB21" i="8"/>
  <c r="BJ21" i="8"/>
  <c r="CU2" i="8" s="1"/>
  <c r="BR21" i="8"/>
  <c r="BZ21" i="8"/>
  <c r="CH21" i="8"/>
  <c r="CP21" i="8"/>
  <c r="F22" i="8"/>
  <c r="N22" i="8"/>
  <c r="V22" i="8"/>
  <c r="AD22" i="8"/>
  <c r="AL22" i="8"/>
  <c r="AT22" i="8"/>
  <c r="BB22" i="8"/>
  <c r="BJ22" i="8"/>
  <c r="CU3" i="8" s="1"/>
  <c r="CE22" i="8"/>
  <c r="CO22" i="8"/>
  <c r="S23" i="8"/>
  <c r="AC23" i="8"/>
  <c r="AM23" i="8"/>
  <c r="AY23" i="8"/>
  <c r="BJ23" i="8"/>
  <c r="CU4" i="8" s="1"/>
  <c r="BX23" i="8"/>
  <c r="E24" i="8"/>
  <c r="S24" i="8"/>
  <c r="AD24" i="8"/>
  <c r="AR24" i="8"/>
  <c r="BQ24" i="8"/>
  <c r="CF24" i="8"/>
  <c r="K25" i="8"/>
  <c r="AC25" i="8"/>
  <c r="AZ25" i="8"/>
  <c r="BW25" i="8"/>
  <c r="CO25" i="8"/>
  <c r="T26" i="8"/>
  <c r="AQ26" i="8"/>
  <c r="BI26" i="8"/>
  <c r="CM26" i="8"/>
  <c r="AX27" i="8"/>
  <c r="BW28" i="8"/>
  <c r="S29" i="8"/>
  <c r="F30" i="8"/>
  <c r="AS33" i="8"/>
  <c r="B32" i="8"/>
  <c r="B31" i="8"/>
  <c r="B30" i="8"/>
  <c r="B36" i="8"/>
  <c r="B34" i="8"/>
  <c r="B35" i="8"/>
  <c r="B29" i="8"/>
  <c r="B26" i="8"/>
  <c r="B25" i="8"/>
  <c r="B24" i="8"/>
  <c r="B23" i="8"/>
  <c r="B28" i="8"/>
  <c r="B27" i="8"/>
  <c r="B33" i="8"/>
  <c r="BF35" i="8"/>
  <c r="BF33" i="8"/>
  <c r="BF36" i="8"/>
  <c r="BF34" i="8"/>
  <c r="BF32" i="8"/>
  <c r="BF31" i="8"/>
  <c r="BF30" i="8"/>
  <c r="BF26" i="8"/>
  <c r="BF25" i="8"/>
  <c r="BF24" i="8"/>
  <c r="BF23" i="8"/>
  <c r="BF28" i="8"/>
  <c r="BF29" i="8"/>
  <c r="AP22" i="8"/>
  <c r="G36" i="8"/>
  <c r="G35" i="8"/>
  <c r="G34" i="8"/>
  <c r="G33" i="8"/>
  <c r="G32" i="8"/>
  <c r="G31" i="8"/>
  <c r="G30" i="8"/>
  <c r="G29" i="8"/>
  <c r="G26" i="8"/>
  <c r="G25" i="8"/>
  <c r="O36" i="8"/>
  <c r="O35" i="8"/>
  <c r="O34" i="8"/>
  <c r="O33" i="8"/>
  <c r="O32" i="8"/>
  <c r="O31" i="8"/>
  <c r="O30" i="8"/>
  <c r="O29" i="8"/>
  <c r="O26" i="8"/>
  <c r="O25" i="8"/>
  <c r="W36" i="8"/>
  <c r="W35" i="8"/>
  <c r="W34" i="8"/>
  <c r="W33" i="8"/>
  <c r="W32" i="8"/>
  <c r="W31" i="8"/>
  <c r="W30" i="8"/>
  <c r="W29" i="8"/>
  <c r="W28" i="8"/>
  <c r="W27" i="8"/>
  <c r="W26" i="8"/>
  <c r="W25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M36" i="8"/>
  <c r="AM35" i="8"/>
  <c r="AM34" i="8"/>
  <c r="AM33" i="8"/>
  <c r="AM32" i="8"/>
  <c r="AM31" i="8"/>
  <c r="AM30" i="8"/>
  <c r="AM29" i="8"/>
  <c r="AM26" i="8"/>
  <c r="AM25" i="8"/>
  <c r="AU36" i="8"/>
  <c r="AU35" i="8"/>
  <c r="AU34" i="8"/>
  <c r="AU33" i="8"/>
  <c r="AU32" i="8"/>
  <c r="AU31" i="8"/>
  <c r="AU30" i="8"/>
  <c r="AU29" i="8"/>
  <c r="AU28" i="8"/>
  <c r="AU26" i="8"/>
  <c r="AU25" i="8"/>
  <c r="BC36" i="8"/>
  <c r="BC35" i="8"/>
  <c r="BC34" i="8"/>
  <c r="BC33" i="8"/>
  <c r="BC32" i="8"/>
  <c r="BC31" i="8"/>
  <c r="BC30" i="8"/>
  <c r="BC29" i="8"/>
  <c r="BC27" i="8"/>
  <c r="BC28" i="8"/>
  <c r="BC26" i="8"/>
  <c r="BC25" i="8"/>
  <c r="BK36" i="8"/>
  <c r="BK35" i="8"/>
  <c r="BK34" i="8"/>
  <c r="BK33" i="8"/>
  <c r="BK32" i="8"/>
  <c r="BK31" i="8"/>
  <c r="BK30" i="8"/>
  <c r="BK29" i="8"/>
  <c r="BK27" i="8"/>
  <c r="BK26" i="8"/>
  <c r="BK25" i="8"/>
  <c r="BS36" i="8"/>
  <c r="BS35" i="8"/>
  <c r="BS34" i="8"/>
  <c r="BS33" i="8"/>
  <c r="BS32" i="8"/>
  <c r="BS31" i="8"/>
  <c r="BS30" i="8"/>
  <c r="BS29" i="8"/>
  <c r="BS28" i="8"/>
  <c r="BS25" i="8"/>
  <c r="CA36" i="8"/>
  <c r="CA35" i="8"/>
  <c r="CA34" i="8"/>
  <c r="CA33" i="8"/>
  <c r="CA32" i="8"/>
  <c r="CA31" i="8"/>
  <c r="CA30" i="8"/>
  <c r="CA29" i="8"/>
  <c r="CA25" i="8"/>
  <c r="CA24" i="8"/>
  <c r="CA28" i="8"/>
  <c r="CI36" i="8"/>
  <c r="CI35" i="8"/>
  <c r="CI34" i="8"/>
  <c r="CI33" i="8"/>
  <c r="CI32" i="8"/>
  <c r="CI31" i="8"/>
  <c r="CI30" i="8"/>
  <c r="CI29" i="8"/>
  <c r="CI27" i="8"/>
  <c r="CI26" i="8"/>
  <c r="CI25" i="8"/>
  <c r="CI24" i="8"/>
  <c r="CQ36" i="8"/>
  <c r="CQ35" i="8"/>
  <c r="CQ34" i="8"/>
  <c r="CQ33" i="8"/>
  <c r="CQ32" i="8"/>
  <c r="CQ31" i="8"/>
  <c r="CQ30" i="8"/>
  <c r="CQ29" i="8"/>
  <c r="CQ28" i="8"/>
  <c r="CQ27" i="8"/>
  <c r="CQ26" i="8"/>
  <c r="CQ25" i="8"/>
  <c r="CQ24" i="8"/>
  <c r="G21" i="8"/>
  <c r="O21" i="8"/>
  <c r="W21" i="8"/>
  <c r="AE21" i="8"/>
  <c r="AM21" i="8"/>
  <c r="AU21" i="8"/>
  <c r="BC21" i="8"/>
  <c r="BK21" i="8"/>
  <c r="BS21" i="8"/>
  <c r="CA21" i="8"/>
  <c r="CI21" i="8"/>
  <c r="CQ21" i="8"/>
  <c r="G22" i="8"/>
  <c r="O22" i="8"/>
  <c r="W22" i="8"/>
  <c r="AE22" i="8"/>
  <c r="AM22" i="8"/>
  <c r="AU22" i="8"/>
  <c r="BC22" i="8"/>
  <c r="BK22" i="8"/>
  <c r="CF22" i="8"/>
  <c r="CP22" i="8"/>
  <c r="T23" i="8"/>
  <c r="AD23" i="8"/>
  <c r="AZ23" i="8"/>
  <c r="BK23" i="8"/>
  <c r="BY23" i="8"/>
  <c r="CM23" i="8"/>
  <c r="F24" i="8"/>
  <c r="T24" i="8"/>
  <c r="AE24" i="8"/>
  <c r="AS24" i="8"/>
  <c r="BG24" i="8"/>
  <c r="BR24" i="8"/>
  <c r="CG24" i="8"/>
  <c r="L25" i="8"/>
  <c r="AI25" i="8"/>
  <c r="BA25" i="8"/>
  <c r="BX25" i="8"/>
  <c r="C26" i="8"/>
  <c r="U26" i="8"/>
  <c r="AR26" i="8"/>
  <c r="BP26" i="8"/>
  <c r="CN26" i="8"/>
  <c r="AA27" i="8"/>
  <c r="BF27" i="8"/>
  <c r="BX28" i="8"/>
  <c r="T29" i="8"/>
  <c r="BO29" i="8"/>
  <c r="M30" i="8"/>
  <c r="AH34" i="8"/>
  <c r="R35" i="8"/>
  <c r="R33" i="8"/>
  <c r="R36" i="8"/>
  <c r="R34" i="8"/>
  <c r="R32" i="8"/>
  <c r="R29" i="8"/>
  <c r="R26" i="8"/>
  <c r="R25" i="8"/>
  <c r="R24" i="8"/>
  <c r="R23" i="8"/>
  <c r="R31" i="8"/>
  <c r="R30" i="8"/>
  <c r="BV36" i="8"/>
  <c r="BV34" i="8"/>
  <c r="BV31" i="8"/>
  <c r="BV30" i="8"/>
  <c r="BV32" i="8"/>
  <c r="BV35" i="8"/>
  <c r="BV25" i="8"/>
  <c r="BV24" i="8"/>
  <c r="BV23" i="8"/>
  <c r="BV22" i="8"/>
  <c r="BV33" i="8"/>
  <c r="BV27" i="8"/>
  <c r="BV26" i="8"/>
  <c r="BV29" i="8"/>
  <c r="AP21" i="8"/>
  <c r="CL21" i="8"/>
  <c r="AH22" i="8"/>
  <c r="H36" i="8"/>
  <c r="H35" i="8"/>
  <c r="H34" i="8"/>
  <c r="H33" i="8"/>
  <c r="H29" i="8"/>
  <c r="H28" i="8"/>
  <c r="H27" i="8"/>
  <c r="H32" i="8"/>
  <c r="H31" i="8"/>
  <c r="H30" i="8"/>
  <c r="H26" i="8"/>
  <c r="H25" i="8"/>
  <c r="H24" i="8"/>
  <c r="P36" i="8"/>
  <c r="P35" i="8"/>
  <c r="P34" i="8"/>
  <c r="P33" i="8"/>
  <c r="P29" i="8"/>
  <c r="P28" i="8"/>
  <c r="P27" i="8"/>
  <c r="P32" i="8"/>
  <c r="P31" i="8"/>
  <c r="P30" i="8"/>
  <c r="P26" i="8"/>
  <c r="P25" i="8"/>
  <c r="P24" i="8"/>
  <c r="X36" i="8"/>
  <c r="X35" i="8"/>
  <c r="X34" i="8"/>
  <c r="X33" i="8"/>
  <c r="X29" i="8"/>
  <c r="X28" i="8"/>
  <c r="X27" i="8"/>
  <c r="X32" i="8"/>
  <c r="X31" i="8"/>
  <c r="X26" i="8"/>
  <c r="X25" i="8"/>
  <c r="X24" i="8"/>
  <c r="X30" i="8"/>
  <c r="AF36" i="8"/>
  <c r="AF35" i="8"/>
  <c r="AF34" i="8"/>
  <c r="AF33" i="8"/>
  <c r="AF29" i="8"/>
  <c r="AF28" i="8"/>
  <c r="AF27" i="8"/>
  <c r="AF32" i="8"/>
  <c r="AF31" i="8"/>
  <c r="AF30" i="8"/>
  <c r="AF26" i="8"/>
  <c r="AF25" i="8"/>
  <c r="AF24" i="8"/>
  <c r="AN36" i="8"/>
  <c r="AN35" i="8"/>
  <c r="AN34" i="8"/>
  <c r="AN33" i="8"/>
  <c r="AN29" i="8"/>
  <c r="AN28" i="8"/>
  <c r="AN27" i="8"/>
  <c r="AN32" i="8"/>
  <c r="AN31" i="8"/>
  <c r="AN30" i="8"/>
  <c r="AN26" i="8"/>
  <c r="AN25" i="8"/>
  <c r="AN24" i="8"/>
  <c r="AV36" i="8"/>
  <c r="AV35" i="8"/>
  <c r="AV34" i="8"/>
  <c r="AV33" i="8"/>
  <c r="AV29" i="8"/>
  <c r="AV28" i="8"/>
  <c r="AV27" i="8"/>
  <c r="AV32" i="8"/>
  <c r="AV31" i="8"/>
  <c r="AV30" i="8"/>
  <c r="AV26" i="8"/>
  <c r="AV25" i="8"/>
  <c r="AV24" i="8"/>
  <c r="BD36" i="8"/>
  <c r="BD35" i="8"/>
  <c r="BD34" i="8"/>
  <c r="BD33" i="8"/>
  <c r="BD29" i="8"/>
  <c r="BD28" i="8"/>
  <c r="BD27" i="8"/>
  <c r="BD32" i="8"/>
  <c r="BD26" i="8"/>
  <c r="BD25" i="8"/>
  <c r="BD24" i="8"/>
  <c r="BD23" i="8"/>
  <c r="BD31" i="8"/>
  <c r="BL36" i="8"/>
  <c r="BL35" i="8"/>
  <c r="BL34" i="8"/>
  <c r="BL33" i="8"/>
  <c r="BL29" i="8"/>
  <c r="BL28" i="8"/>
  <c r="BL27" i="8"/>
  <c r="BL26" i="8"/>
  <c r="BL32" i="8"/>
  <c r="BL31" i="8"/>
  <c r="BL30" i="8"/>
  <c r="BL25" i="8"/>
  <c r="BL24" i="8"/>
  <c r="BL23" i="8"/>
  <c r="BT36" i="8"/>
  <c r="BT35" i="8"/>
  <c r="BT34" i="8"/>
  <c r="BT33" i="8"/>
  <c r="BT32" i="8"/>
  <c r="BT29" i="8"/>
  <c r="BT28" i="8"/>
  <c r="BT27" i="8"/>
  <c r="BT26" i="8"/>
  <c r="BT31" i="8"/>
  <c r="BT30" i="8"/>
  <c r="BT25" i="8"/>
  <c r="BT24" i="8"/>
  <c r="BT23" i="8"/>
  <c r="CB36" i="8"/>
  <c r="CB35" i="8"/>
  <c r="CB34" i="8"/>
  <c r="CB33" i="8"/>
  <c r="CB32" i="8"/>
  <c r="CB29" i="8"/>
  <c r="CB28" i="8"/>
  <c r="CB27" i="8"/>
  <c r="CB26" i="8"/>
  <c r="CB31" i="8"/>
  <c r="CB30" i="8"/>
  <c r="CB25" i="8"/>
  <c r="CB24" i="8"/>
  <c r="CB23" i="8"/>
  <c r="CJ36" i="8"/>
  <c r="CJ35" i="8"/>
  <c r="CJ34" i="8"/>
  <c r="CJ33" i="8"/>
  <c r="CJ32" i="8"/>
  <c r="CJ29" i="8"/>
  <c r="CJ28" i="8"/>
  <c r="CJ27" i="8"/>
  <c r="CJ26" i="8"/>
  <c r="CJ30" i="8"/>
  <c r="CJ25" i="8"/>
  <c r="CJ24" i="8"/>
  <c r="CJ23" i="8"/>
  <c r="CR36" i="8"/>
  <c r="CR35" i="8"/>
  <c r="CR34" i="8"/>
  <c r="CR33" i="8"/>
  <c r="CR32" i="8"/>
  <c r="CR28" i="8"/>
  <c r="CR27" i="8"/>
  <c r="CR26" i="8"/>
  <c r="CR31" i="8"/>
  <c r="CR30" i="8"/>
  <c r="CR29" i="8"/>
  <c r="CR25" i="8"/>
  <c r="CR24" i="8"/>
  <c r="CR23" i="8"/>
  <c r="H21" i="8"/>
  <c r="P21" i="8"/>
  <c r="X21" i="8"/>
  <c r="AF21" i="8"/>
  <c r="AN21" i="8"/>
  <c r="AV21" i="8"/>
  <c r="BD21" i="8"/>
  <c r="BL21" i="8"/>
  <c r="BT21" i="8"/>
  <c r="CB21" i="8"/>
  <c r="CJ21" i="8"/>
  <c r="CR21" i="8"/>
  <c r="H22" i="8"/>
  <c r="P22" i="8"/>
  <c r="X22" i="8"/>
  <c r="AF22" i="8"/>
  <c r="AN22" i="8"/>
  <c r="AV22" i="8"/>
  <c r="BD22" i="8"/>
  <c r="BL22" i="8"/>
  <c r="BW22" i="8"/>
  <c r="CG22" i="8"/>
  <c r="CQ22" i="8"/>
  <c r="K23" i="8"/>
  <c r="U23" i="8"/>
  <c r="AE23" i="8"/>
  <c r="AQ23" i="8"/>
  <c r="BA23" i="8"/>
  <c r="BO23" i="8"/>
  <c r="BZ23" i="8"/>
  <c r="CN23" i="8"/>
  <c r="G24" i="8"/>
  <c r="U24" i="8"/>
  <c r="AI24" i="8"/>
  <c r="AT24" i="8"/>
  <c r="BH24" i="8"/>
  <c r="BS24" i="8"/>
  <c r="CM24" i="8"/>
  <c r="M25" i="8"/>
  <c r="AJ25" i="8"/>
  <c r="BG25" i="8"/>
  <c r="BY25" i="8"/>
  <c r="D26" i="8"/>
  <c r="AA26" i="8"/>
  <c r="AS26" i="8"/>
  <c r="BR26" i="8"/>
  <c r="D27" i="8"/>
  <c r="AB27" i="8"/>
  <c r="BG27" i="8"/>
  <c r="CL27" i="8"/>
  <c r="R28" i="8"/>
  <c r="AX28" i="8"/>
  <c r="CI28" i="8"/>
  <c r="BP29" i="8"/>
  <c r="BD30" i="8"/>
  <c r="V35" i="8"/>
  <c r="Z36" i="8"/>
  <c r="Z34" i="8"/>
  <c r="Z35" i="8"/>
  <c r="Z33" i="8"/>
  <c r="Z32" i="8"/>
  <c r="Z31" i="8"/>
  <c r="Z30" i="8"/>
  <c r="Z26" i="8"/>
  <c r="Z25" i="8"/>
  <c r="Z24" i="8"/>
  <c r="Z23" i="8"/>
  <c r="Z29" i="8"/>
  <c r="CD35" i="8"/>
  <c r="CD33" i="8"/>
  <c r="CD36" i="8"/>
  <c r="CD34" i="8"/>
  <c r="CD32" i="8"/>
  <c r="CD31" i="8"/>
  <c r="CD30" i="8"/>
  <c r="CD29" i="8"/>
  <c r="CD25" i="8"/>
  <c r="CD24" i="8"/>
  <c r="CD23" i="8"/>
  <c r="CD22" i="8"/>
  <c r="CD28" i="8"/>
  <c r="AX21" i="8"/>
  <c r="J22" i="8"/>
  <c r="BF22" i="8"/>
  <c r="CL28" i="8"/>
  <c r="I36" i="8"/>
  <c r="I35" i="8"/>
  <c r="I34" i="8"/>
  <c r="I33" i="8"/>
  <c r="I32" i="8"/>
  <c r="I31" i="8"/>
  <c r="I30" i="8"/>
  <c r="I26" i="8"/>
  <c r="I25" i="8"/>
  <c r="I24" i="8"/>
  <c r="I23" i="8"/>
  <c r="I28" i="8"/>
  <c r="I27" i="8"/>
  <c r="Q36" i="8"/>
  <c r="Q35" i="8"/>
  <c r="Q34" i="8"/>
  <c r="Q33" i="8"/>
  <c r="Q32" i="8"/>
  <c r="Q31" i="8"/>
  <c r="Q30" i="8"/>
  <c r="Q29" i="8"/>
  <c r="Q26" i="8"/>
  <c r="Q25" i="8"/>
  <c r="Q24" i="8"/>
  <c r="Q23" i="8"/>
  <c r="Y36" i="8"/>
  <c r="Y35" i="8"/>
  <c r="Y34" i="8"/>
  <c r="Y33" i="8"/>
  <c r="Y32" i="8"/>
  <c r="Y31" i="8"/>
  <c r="Y30" i="8"/>
  <c r="Y28" i="8"/>
  <c r="Y27" i="8"/>
  <c r="Y26" i="8"/>
  <c r="Y25" i="8"/>
  <c r="Y24" i="8"/>
  <c r="Y23" i="8"/>
  <c r="AG36" i="8"/>
  <c r="AG35" i="8"/>
  <c r="AG34" i="8"/>
  <c r="AG33" i="8"/>
  <c r="AG32" i="8"/>
  <c r="AG31" i="8"/>
  <c r="AG30" i="8"/>
  <c r="AG29" i="8"/>
  <c r="AG26" i="8"/>
  <c r="AG25" i="8"/>
  <c r="AG24" i="8"/>
  <c r="AG23" i="8"/>
  <c r="AG28" i="8"/>
  <c r="AG27" i="8"/>
  <c r="AO36" i="8"/>
  <c r="AO35" i="8"/>
  <c r="AO34" i="8"/>
  <c r="AO33" i="8"/>
  <c r="AO32" i="8"/>
  <c r="AO31" i="8"/>
  <c r="AO30" i="8"/>
  <c r="AO26" i="8"/>
  <c r="AO25" i="8"/>
  <c r="AO24" i="8"/>
  <c r="AO23" i="8"/>
  <c r="AO28" i="8"/>
  <c r="AO27" i="8"/>
  <c r="AW36" i="8"/>
  <c r="AW35" i="8"/>
  <c r="AW34" i="8"/>
  <c r="AW33" i="8"/>
  <c r="AW32" i="8"/>
  <c r="AW31" i="8"/>
  <c r="AW30" i="8"/>
  <c r="AW29" i="8"/>
  <c r="AW26" i="8"/>
  <c r="AW25" i="8"/>
  <c r="AW24" i="8"/>
  <c r="AW23" i="8"/>
  <c r="BE36" i="8"/>
  <c r="BE35" i="8"/>
  <c r="BE34" i="8"/>
  <c r="BE33" i="8"/>
  <c r="BE32" i="8"/>
  <c r="BE31" i="8"/>
  <c r="BE30" i="8"/>
  <c r="BE27" i="8"/>
  <c r="BE26" i="8"/>
  <c r="BE25" i="8"/>
  <c r="BE24" i="8"/>
  <c r="BE23" i="8"/>
  <c r="BE28" i="8"/>
  <c r="BM36" i="8"/>
  <c r="BM35" i="8"/>
  <c r="BM34" i="8"/>
  <c r="BM33" i="8"/>
  <c r="BM32" i="8"/>
  <c r="BM31" i="8"/>
  <c r="BM30" i="8"/>
  <c r="BM29" i="8"/>
  <c r="BM25" i="8"/>
  <c r="BM24" i="8"/>
  <c r="BM23" i="8"/>
  <c r="BM22" i="8"/>
  <c r="BM27" i="8"/>
  <c r="BM26" i="8"/>
  <c r="BU36" i="8"/>
  <c r="BU35" i="8"/>
  <c r="BU34" i="8"/>
  <c r="BU33" i="8"/>
  <c r="BU32" i="8"/>
  <c r="BU31" i="8"/>
  <c r="BU30" i="8"/>
  <c r="BU28" i="8"/>
  <c r="BU25" i="8"/>
  <c r="BU24" i="8"/>
  <c r="BU23" i="8"/>
  <c r="BU22" i="8"/>
  <c r="BU27" i="8"/>
  <c r="BU26" i="8"/>
  <c r="CC36" i="8"/>
  <c r="CC35" i="8"/>
  <c r="CC34" i="8"/>
  <c r="CC33" i="8"/>
  <c r="CC32" i="8"/>
  <c r="CC31" i="8"/>
  <c r="CC30" i="8"/>
  <c r="CC29" i="8"/>
  <c r="CC25" i="8"/>
  <c r="CC24" i="8"/>
  <c r="CC23" i="8"/>
  <c r="CC22" i="8"/>
  <c r="CC28" i="8"/>
  <c r="CK36" i="8"/>
  <c r="CK35" i="8"/>
  <c r="CK34" i="8"/>
  <c r="CK33" i="8"/>
  <c r="CK32" i="8"/>
  <c r="CK31" i="8"/>
  <c r="CK30" i="8"/>
  <c r="CK27" i="8"/>
  <c r="CK26" i="8"/>
  <c r="CK25" i="8"/>
  <c r="CK24" i="8"/>
  <c r="CK23" i="8"/>
  <c r="CK22" i="8"/>
  <c r="CS36" i="8"/>
  <c r="CS35" i="8"/>
  <c r="CS34" i="8"/>
  <c r="CS33" i="8"/>
  <c r="CS32" i="8"/>
  <c r="CS31" i="8"/>
  <c r="CS30" i="8"/>
  <c r="CS29" i="8"/>
  <c r="CS28" i="8"/>
  <c r="CS25" i="8"/>
  <c r="CS24" i="8"/>
  <c r="CS23" i="8"/>
  <c r="CS22" i="8"/>
  <c r="CS27" i="8"/>
  <c r="CS26" i="8"/>
  <c r="I21" i="8"/>
  <c r="Q21" i="8"/>
  <c r="Y21" i="8"/>
  <c r="AG21" i="8"/>
  <c r="AO21" i="8"/>
  <c r="AW21" i="8"/>
  <c r="BE21" i="8"/>
  <c r="BM21" i="8"/>
  <c r="BU21" i="8"/>
  <c r="CC21" i="8"/>
  <c r="CK21" i="8"/>
  <c r="CS21" i="8"/>
  <c r="I22" i="8"/>
  <c r="Q22" i="8"/>
  <c r="Y22" i="8"/>
  <c r="AG22" i="8"/>
  <c r="AO22" i="8"/>
  <c r="AW22" i="8"/>
  <c r="BE22" i="8"/>
  <c r="BN22" i="8"/>
  <c r="BX22" i="8"/>
  <c r="CH22" i="8"/>
  <c r="CR22" i="8"/>
  <c r="L23" i="8"/>
  <c r="V23" i="8"/>
  <c r="AF23" i="8"/>
  <c r="AR23" i="8"/>
  <c r="BB23" i="8"/>
  <c r="BP23" i="8"/>
  <c r="CA23" i="8"/>
  <c r="CO23" i="8"/>
  <c r="K24" i="8"/>
  <c r="V24" i="8"/>
  <c r="AJ24" i="8"/>
  <c r="AU24" i="8"/>
  <c r="BI24" i="8"/>
  <c r="BW24" i="8"/>
  <c r="CN24" i="8"/>
  <c r="S25" i="8"/>
  <c r="AK25" i="8"/>
  <c r="BH25" i="8"/>
  <c r="CE25" i="8"/>
  <c r="E26" i="8"/>
  <c r="AB26" i="8"/>
  <c r="AY26" i="8"/>
  <c r="BS26" i="8"/>
  <c r="F27" i="8"/>
  <c r="AJ27" i="8"/>
  <c r="BH27" i="8"/>
  <c r="CM27" i="8"/>
  <c r="Z28" i="8"/>
  <c r="AY28" i="8"/>
  <c r="CK28" i="8"/>
  <c r="AI29" i="8"/>
  <c r="BU29" i="8"/>
  <c r="C31" i="8"/>
  <c r="M36" i="8"/>
  <c r="C36" i="4"/>
  <c r="C34" i="4"/>
  <c r="C32" i="4"/>
  <c r="C29" i="4"/>
  <c r="C28" i="4"/>
  <c r="C27" i="4"/>
  <c r="C31" i="4"/>
  <c r="C30" i="4"/>
  <c r="C35" i="4"/>
  <c r="C33" i="4"/>
  <c r="AA36" i="4"/>
  <c r="AA34" i="4"/>
  <c r="AA32" i="4"/>
  <c r="AA31" i="4"/>
  <c r="AA30" i="4"/>
  <c r="AA29" i="4"/>
  <c r="AA28" i="4"/>
  <c r="AA27" i="4"/>
  <c r="AA26" i="4"/>
  <c r="AA35" i="4"/>
  <c r="AA33" i="4"/>
  <c r="BO36" i="4"/>
  <c r="BO34" i="4"/>
  <c r="BO32" i="4"/>
  <c r="BO29" i="4"/>
  <c r="BO28" i="4"/>
  <c r="BO27" i="4"/>
  <c r="BO26" i="4"/>
  <c r="BO31" i="4"/>
  <c r="BO30" i="4"/>
  <c r="BO35" i="4"/>
  <c r="BO33" i="4"/>
  <c r="BO25" i="4"/>
  <c r="D36" i="4"/>
  <c r="D34" i="4"/>
  <c r="D32" i="4"/>
  <c r="D29" i="4"/>
  <c r="D28" i="4"/>
  <c r="D27" i="4"/>
  <c r="D31" i="4"/>
  <c r="D30" i="4"/>
  <c r="D35" i="4"/>
  <c r="D33" i="4"/>
  <c r="D26" i="4"/>
  <c r="D25" i="4"/>
  <c r="D24" i="4"/>
  <c r="L35" i="4"/>
  <c r="L33" i="4"/>
  <c r="L29" i="4"/>
  <c r="L28" i="4"/>
  <c r="L27" i="4"/>
  <c r="L36" i="4"/>
  <c r="L34" i="4"/>
  <c r="L32" i="4"/>
  <c r="L31" i="4"/>
  <c r="L30" i="4"/>
  <c r="L26" i="4"/>
  <c r="L25" i="4"/>
  <c r="L24" i="4"/>
  <c r="T31" i="4"/>
  <c r="T30" i="4"/>
  <c r="T29" i="4"/>
  <c r="T28" i="4"/>
  <c r="T27" i="4"/>
  <c r="T36" i="4"/>
  <c r="T34" i="4"/>
  <c r="T32" i="4"/>
  <c r="T33" i="4"/>
  <c r="T26" i="4"/>
  <c r="T25" i="4"/>
  <c r="T24" i="4"/>
  <c r="AB36" i="4"/>
  <c r="AB34" i="4"/>
  <c r="AB32" i="4"/>
  <c r="AB31" i="4"/>
  <c r="AB30" i="4"/>
  <c r="AB29" i="4"/>
  <c r="AB28" i="4"/>
  <c r="AB27" i="4"/>
  <c r="AB35" i="4"/>
  <c r="AB33" i="4"/>
  <c r="AB26" i="4"/>
  <c r="AB25" i="4"/>
  <c r="AB24" i="4"/>
  <c r="AB23" i="4"/>
  <c r="AJ35" i="4"/>
  <c r="AJ33" i="4"/>
  <c r="AJ29" i="4"/>
  <c r="AJ28" i="4"/>
  <c r="AJ27" i="4"/>
  <c r="AJ31" i="4"/>
  <c r="AJ30" i="4"/>
  <c r="AJ36" i="4"/>
  <c r="AJ34" i="4"/>
  <c r="AJ32" i="4"/>
  <c r="AJ26" i="4"/>
  <c r="AJ25" i="4"/>
  <c r="AJ24" i="4"/>
  <c r="AJ23" i="4"/>
  <c r="AR36" i="4"/>
  <c r="AR34" i="4"/>
  <c r="AR32" i="4"/>
  <c r="AR29" i="4"/>
  <c r="AR28" i="4"/>
  <c r="AR27" i="4"/>
  <c r="AR35" i="4"/>
  <c r="AR31" i="4"/>
  <c r="AR26" i="4"/>
  <c r="AR33" i="4"/>
  <c r="AR30" i="4"/>
  <c r="AR25" i="4"/>
  <c r="AR24" i="4"/>
  <c r="AR23" i="4"/>
  <c r="AZ31" i="4"/>
  <c r="AZ30" i="4"/>
  <c r="AZ29" i="4"/>
  <c r="AZ28" i="4"/>
  <c r="AZ27" i="4"/>
  <c r="AZ35" i="4"/>
  <c r="AZ33" i="4"/>
  <c r="AZ36" i="4"/>
  <c r="AZ34" i="4"/>
  <c r="AZ26" i="4"/>
  <c r="AZ25" i="4"/>
  <c r="AZ24" i="4"/>
  <c r="AZ23" i="4"/>
  <c r="BH35" i="4"/>
  <c r="BH33" i="4"/>
  <c r="BH31" i="4"/>
  <c r="BH30" i="4"/>
  <c r="BH29" i="4"/>
  <c r="BH28" i="4"/>
  <c r="BH27" i="4"/>
  <c r="BH36" i="4"/>
  <c r="BH34" i="4"/>
  <c r="BH32" i="4"/>
  <c r="BH26" i="4"/>
  <c r="BH25" i="4"/>
  <c r="BH24" i="4"/>
  <c r="BH23" i="4"/>
  <c r="BP36" i="4"/>
  <c r="BP34" i="4"/>
  <c r="BP32" i="4"/>
  <c r="BP29" i="4"/>
  <c r="BP28" i="4"/>
  <c r="BP27" i="4"/>
  <c r="BP31" i="4"/>
  <c r="BP30" i="4"/>
  <c r="BP35" i="4"/>
  <c r="BP33" i="4"/>
  <c r="BP26" i="4"/>
  <c r="BP25" i="4"/>
  <c r="BP24" i="4"/>
  <c r="BP23" i="4"/>
  <c r="BX35" i="4"/>
  <c r="BX33" i="4"/>
  <c r="BX29" i="4"/>
  <c r="BX28" i="4"/>
  <c r="BX27" i="4"/>
  <c r="BX26" i="4"/>
  <c r="BX36" i="4"/>
  <c r="BX30" i="4"/>
  <c r="BX34" i="4"/>
  <c r="BX32" i="4"/>
  <c r="BX31" i="4"/>
  <c r="BX25" i="4"/>
  <c r="BX24" i="4"/>
  <c r="BX23" i="4"/>
  <c r="CF31" i="4"/>
  <c r="CF30" i="4"/>
  <c r="CF29" i="4"/>
  <c r="CF28" i="4"/>
  <c r="CF27" i="4"/>
  <c r="CF26" i="4"/>
  <c r="CF36" i="4"/>
  <c r="CF34" i="4"/>
  <c r="CF32" i="4"/>
  <c r="CF33" i="4"/>
  <c r="CF35" i="4"/>
  <c r="CF25" i="4"/>
  <c r="CF24" i="4"/>
  <c r="CF23" i="4"/>
  <c r="CN36" i="4"/>
  <c r="CN34" i="4"/>
  <c r="CN32" i="4"/>
  <c r="CN30" i="4"/>
  <c r="CN29" i="4"/>
  <c r="CN28" i="4"/>
  <c r="CN27" i="4"/>
  <c r="CN26" i="4"/>
  <c r="CN35" i="4"/>
  <c r="CN33" i="4"/>
  <c r="CN31" i="4"/>
  <c r="CN25" i="4"/>
  <c r="CN24" i="4"/>
  <c r="CN23" i="4"/>
  <c r="AA21" i="4"/>
  <c r="AQ21" i="4"/>
  <c r="BG21" i="4"/>
  <c r="BW21" i="4"/>
  <c r="CM21" i="4"/>
  <c r="K22" i="4"/>
  <c r="AA22" i="4"/>
  <c r="AQ22" i="4"/>
  <c r="BW22" i="4"/>
  <c r="K23" i="4"/>
  <c r="BW23" i="4"/>
  <c r="AQ24" i="4"/>
  <c r="BW25" i="4"/>
  <c r="AI35" i="4"/>
  <c r="AI33" i="4"/>
  <c r="AI29" i="4"/>
  <c r="AI28" i="4"/>
  <c r="AI27" i="4"/>
  <c r="AI26" i="4"/>
  <c r="AI31" i="4"/>
  <c r="AI30" i="4"/>
  <c r="AI36" i="4"/>
  <c r="AI32" i="4"/>
  <c r="AI34" i="4"/>
  <c r="CM36" i="4"/>
  <c r="CM34" i="4"/>
  <c r="CM32" i="4"/>
  <c r="CM30" i="4"/>
  <c r="CM29" i="4"/>
  <c r="CM28" i="4"/>
  <c r="CM27" i="4"/>
  <c r="CM26" i="4"/>
  <c r="CM35" i="4"/>
  <c r="CM33" i="4"/>
  <c r="CM31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AC36" i="4"/>
  <c r="AC35" i="4"/>
  <c r="AC34" i="4"/>
  <c r="AC33" i="4"/>
  <c r="AC32" i="4"/>
  <c r="AC31" i="4"/>
  <c r="AC30" i="4"/>
  <c r="AC29" i="4"/>
  <c r="AC28" i="4"/>
  <c r="AC27" i="4"/>
  <c r="AC25" i="4"/>
  <c r="AC24" i="4"/>
  <c r="AC23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I36" i="4"/>
  <c r="BI35" i="4"/>
  <c r="BI34" i="4"/>
  <c r="BI33" i="4"/>
  <c r="BI32" i="4"/>
  <c r="BI31" i="4"/>
  <c r="BI30" i="4"/>
  <c r="BI29" i="4"/>
  <c r="BI28" i="4"/>
  <c r="BI27" i="4"/>
  <c r="BI25" i="4"/>
  <c r="BI24" i="4"/>
  <c r="BI23" i="4"/>
  <c r="BQ36" i="4"/>
  <c r="BQ35" i="4"/>
  <c r="BQ34" i="4"/>
  <c r="BQ33" i="4"/>
  <c r="BQ32" i="4"/>
  <c r="BQ31" i="4"/>
  <c r="BQ30" i="4"/>
  <c r="BQ29" i="4"/>
  <c r="BQ28" i="4"/>
  <c r="BQ27" i="4"/>
  <c r="BQ26" i="4"/>
  <c r="BQ25" i="4"/>
  <c r="BQ24" i="4"/>
  <c r="BQ23" i="4"/>
  <c r="BY36" i="4"/>
  <c r="BY35" i="4"/>
  <c r="BY34" i="4"/>
  <c r="BY33" i="4"/>
  <c r="BY32" i="4"/>
  <c r="BY31" i="4"/>
  <c r="BY30" i="4"/>
  <c r="BY29" i="4"/>
  <c r="BY28" i="4"/>
  <c r="BY27" i="4"/>
  <c r="BY26" i="4"/>
  <c r="BY25" i="4"/>
  <c r="BY24" i="4"/>
  <c r="BY23" i="4"/>
  <c r="CG36" i="4"/>
  <c r="CG35" i="4"/>
  <c r="CG34" i="4"/>
  <c r="CG33" i="4"/>
  <c r="CG32" i="4"/>
  <c r="CG31" i="4"/>
  <c r="CG30" i="4"/>
  <c r="CG29" i="4"/>
  <c r="CG28" i="4"/>
  <c r="CG27" i="4"/>
  <c r="CG25" i="4"/>
  <c r="CG24" i="4"/>
  <c r="CG23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AB21" i="4"/>
  <c r="AR21" i="4"/>
  <c r="BH21" i="4"/>
  <c r="BX21" i="4"/>
  <c r="CN21" i="4"/>
  <c r="L22" i="4"/>
  <c r="AB22" i="4"/>
  <c r="AR22" i="4"/>
  <c r="BH22" i="4"/>
  <c r="BX22" i="4"/>
  <c r="CN22" i="4"/>
  <c r="L23" i="4"/>
  <c r="CE23" i="4"/>
  <c r="S25" i="4"/>
  <c r="BI26" i="4"/>
  <c r="K35" i="4"/>
  <c r="K33" i="4"/>
  <c r="K29" i="4"/>
  <c r="K28" i="4"/>
  <c r="K27" i="4"/>
  <c r="K34" i="4"/>
  <c r="K36" i="4"/>
  <c r="K32" i="4"/>
  <c r="K31" i="4"/>
  <c r="K30" i="4"/>
  <c r="BG35" i="4"/>
  <c r="BG33" i="4"/>
  <c r="BG31" i="4"/>
  <c r="BG30" i="4"/>
  <c r="BG29" i="4"/>
  <c r="BG28" i="4"/>
  <c r="BG27" i="4"/>
  <c r="BG26" i="4"/>
  <c r="BG36" i="4"/>
  <c r="BG34" i="4"/>
  <c r="BG32" i="4"/>
  <c r="F36" i="4"/>
  <c r="F35" i="4"/>
  <c r="F34" i="4"/>
  <c r="F33" i="4"/>
  <c r="F32" i="4"/>
  <c r="F29" i="4"/>
  <c r="F28" i="4"/>
  <c r="F27" i="4"/>
  <c r="F31" i="4"/>
  <c r="F30" i="4"/>
  <c r="F26" i="4"/>
  <c r="F25" i="4"/>
  <c r="F24" i="4"/>
  <c r="N36" i="4"/>
  <c r="N35" i="4"/>
  <c r="N34" i="4"/>
  <c r="N33" i="4"/>
  <c r="N32" i="4"/>
  <c r="N29" i="4"/>
  <c r="N28" i="4"/>
  <c r="N27" i="4"/>
  <c r="N31" i="4"/>
  <c r="N30" i="4"/>
  <c r="N26" i="4"/>
  <c r="N25" i="4"/>
  <c r="N24" i="4"/>
  <c r="V36" i="4"/>
  <c r="V35" i="4"/>
  <c r="V34" i="4"/>
  <c r="V33" i="4"/>
  <c r="V32" i="4"/>
  <c r="V29" i="4"/>
  <c r="V28" i="4"/>
  <c r="V27" i="4"/>
  <c r="V26" i="4"/>
  <c r="V31" i="4"/>
  <c r="V30" i="4"/>
  <c r="V25" i="4"/>
  <c r="V24" i="4"/>
  <c r="AD36" i="4"/>
  <c r="AD35" i="4"/>
  <c r="AD34" i="4"/>
  <c r="AD33" i="4"/>
  <c r="AD32" i="4"/>
  <c r="AD29" i="4"/>
  <c r="AD28" i="4"/>
  <c r="AD27" i="4"/>
  <c r="AD26" i="4"/>
  <c r="AD31" i="4"/>
  <c r="AD30" i="4"/>
  <c r="AD25" i="4"/>
  <c r="AD24" i="4"/>
  <c r="AL36" i="4"/>
  <c r="AL35" i="4"/>
  <c r="AL34" i="4"/>
  <c r="AL33" i="4"/>
  <c r="AL32" i="4"/>
  <c r="AL29" i="4"/>
  <c r="AL28" i="4"/>
  <c r="AL27" i="4"/>
  <c r="AL26" i="4"/>
  <c r="AL31" i="4"/>
  <c r="AL30" i="4"/>
  <c r="AL25" i="4"/>
  <c r="AL24" i="4"/>
  <c r="AT36" i="4"/>
  <c r="AT35" i="4"/>
  <c r="AT34" i="4"/>
  <c r="AT33" i="4"/>
  <c r="AT32" i="4"/>
  <c r="AT29" i="4"/>
  <c r="AT28" i="4"/>
  <c r="AT27" i="4"/>
  <c r="AT26" i="4"/>
  <c r="AT31" i="4"/>
  <c r="AT30" i="4"/>
  <c r="AT25" i="4"/>
  <c r="AT24" i="4"/>
  <c r="BB36" i="4"/>
  <c r="BB35" i="4"/>
  <c r="BB34" i="4"/>
  <c r="BB33" i="4"/>
  <c r="BB32" i="4"/>
  <c r="BB29" i="4"/>
  <c r="BB28" i="4"/>
  <c r="BB27" i="4"/>
  <c r="BB26" i="4"/>
  <c r="BB31" i="4"/>
  <c r="BB25" i="4"/>
  <c r="BB24" i="4"/>
  <c r="BB30" i="4"/>
  <c r="BJ36" i="4"/>
  <c r="BJ35" i="4"/>
  <c r="BJ34" i="4"/>
  <c r="CU15" i="4" s="1"/>
  <c r="BJ33" i="4"/>
  <c r="CU14" i="4" s="1"/>
  <c r="BJ32" i="4"/>
  <c r="CU13" i="4" s="1"/>
  <c r="BJ29" i="4"/>
  <c r="CU10" i="4" s="1"/>
  <c r="BJ28" i="4"/>
  <c r="CU9" i="4" s="1"/>
  <c r="BJ27" i="4"/>
  <c r="CU8" i="4" s="1"/>
  <c r="BJ26" i="4"/>
  <c r="CU7" i="4" s="1"/>
  <c r="BJ31" i="4"/>
  <c r="CU12" i="4" s="1"/>
  <c r="BJ30" i="4"/>
  <c r="CU11" i="4" s="1"/>
  <c r="BJ25" i="4"/>
  <c r="CU6" i="4" s="1"/>
  <c r="BJ24" i="4"/>
  <c r="CU5" i="4" s="1"/>
  <c r="BJ23" i="4"/>
  <c r="CU4" i="4" s="1"/>
  <c r="BR36" i="4"/>
  <c r="BR35" i="4"/>
  <c r="BR34" i="4"/>
  <c r="BR33" i="4"/>
  <c r="BR32" i="4"/>
  <c r="BR29" i="4"/>
  <c r="BR28" i="4"/>
  <c r="BR27" i="4"/>
  <c r="BR26" i="4"/>
  <c r="BR31" i="4"/>
  <c r="BR30" i="4"/>
  <c r="BR25" i="4"/>
  <c r="BR24" i="4"/>
  <c r="BR23" i="4"/>
  <c r="BZ36" i="4"/>
  <c r="BZ35" i="4"/>
  <c r="BZ34" i="4"/>
  <c r="BZ33" i="4"/>
  <c r="BZ32" i="4"/>
  <c r="BZ29" i="4"/>
  <c r="BZ28" i="4"/>
  <c r="BZ27" i="4"/>
  <c r="BZ26" i="4"/>
  <c r="BZ31" i="4"/>
  <c r="BZ30" i="4"/>
  <c r="BZ25" i="4"/>
  <c r="BZ24" i="4"/>
  <c r="BZ23" i="4"/>
  <c r="CH36" i="4"/>
  <c r="CH35" i="4"/>
  <c r="CH34" i="4"/>
  <c r="CH33" i="4"/>
  <c r="CH32" i="4"/>
  <c r="CH31" i="4"/>
  <c r="CH29" i="4"/>
  <c r="CH28" i="4"/>
  <c r="CH27" i="4"/>
  <c r="CH26" i="4"/>
  <c r="CH25" i="4"/>
  <c r="CH24" i="4"/>
  <c r="CH23" i="4"/>
  <c r="CP36" i="4"/>
  <c r="CP35" i="4"/>
  <c r="CP34" i="4"/>
  <c r="CP33" i="4"/>
  <c r="CP32" i="4"/>
  <c r="CP31" i="4"/>
  <c r="CP28" i="4"/>
  <c r="CP27" i="4"/>
  <c r="CP26" i="4"/>
  <c r="CP30" i="4"/>
  <c r="CP29" i="4"/>
  <c r="CP25" i="4"/>
  <c r="CP24" i="4"/>
  <c r="CP23" i="4"/>
  <c r="S21" i="4"/>
  <c r="AC21" i="4"/>
  <c r="AS21" i="4"/>
  <c r="BI21" i="4"/>
  <c r="BY21" i="4"/>
  <c r="CO21" i="4"/>
  <c r="M22" i="4"/>
  <c r="AC22" i="4"/>
  <c r="AS22" i="4"/>
  <c r="BI22" i="4"/>
  <c r="BY22" i="4"/>
  <c r="CO22" i="4"/>
  <c r="N23" i="4"/>
  <c r="AQ23" i="4"/>
  <c r="CM23" i="4"/>
  <c r="BG24" i="4"/>
  <c r="AA25" i="4"/>
  <c r="CM25" i="4"/>
  <c r="BW31" i="4"/>
  <c r="AY36" i="4"/>
  <c r="AY34" i="4"/>
  <c r="AY32" i="4"/>
  <c r="AY31" i="4"/>
  <c r="AY30" i="4"/>
  <c r="AY29" i="4"/>
  <c r="AY28" i="4"/>
  <c r="AY27" i="4"/>
  <c r="AY26" i="4"/>
  <c r="AY35" i="4"/>
  <c r="AY33" i="4"/>
  <c r="T21" i="4"/>
  <c r="AD21" i="4"/>
  <c r="AT21" i="4"/>
  <c r="BJ21" i="4"/>
  <c r="CU2" i="4" s="1"/>
  <c r="BZ21" i="4"/>
  <c r="CP21" i="4"/>
  <c r="N22" i="4"/>
  <c r="AD22" i="4"/>
  <c r="AT22" i="4"/>
  <c r="BJ22" i="4"/>
  <c r="CU3" i="4" s="1"/>
  <c r="BZ22" i="4"/>
  <c r="CP22" i="4"/>
  <c r="AT23" i="4"/>
  <c r="C24" i="4"/>
  <c r="BO24" i="4"/>
  <c r="AI25" i="4"/>
  <c r="C26" i="4"/>
  <c r="CG26" i="4"/>
  <c r="AZ32" i="4"/>
  <c r="S35" i="4"/>
  <c r="S33" i="4"/>
  <c r="S31" i="4"/>
  <c r="S30" i="4"/>
  <c r="S29" i="4"/>
  <c r="S28" i="4"/>
  <c r="S27" i="4"/>
  <c r="S36" i="4"/>
  <c r="S34" i="4"/>
  <c r="S32" i="4"/>
  <c r="AQ36" i="4"/>
  <c r="AQ34" i="4"/>
  <c r="AQ32" i="4"/>
  <c r="AQ29" i="4"/>
  <c r="AQ28" i="4"/>
  <c r="AQ27" i="4"/>
  <c r="AQ26" i="4"/>
  <c r="AQ31" i="4"/>
  <c r="AQ35" i="4"/>
  <c r="CE35" i="4"/>
  <c r="CE33" i="4"/>
  <c r="CE31" i="4"/>
  <c r="CE30" i="4"/>
  <c r="CE29" i="4"/>
  <c r="CE28" i="4"/>
  <c r="CE27" i="4"/>
  <c r="CE26" i="4"/>
  <c r="CE36" i="4"/>
  <c r="CE34" i="4"/>
  <c r="CE32" i="4"/>
  <c r="BO23" i="4"/>
  <c r="C25" i="4"/>
  <c r="H36" i="4"/>
  <c r="H35" i="4"/>
  <c r="H34" i="4"/>
  <c r="H33" i="4"/>
  <c r="H32" i="4"/>
  <c r="H31" i="4"/>
  <c r="H30" i="4"/>
  <c r="H26" i="4"/>
  <c r="H25" i="4"/>
  <c r="H24" i="4"/>
  <c r="H23" i="4"/>
  <c r="H22" i="4"/>
  <c r="H29" i="4"/>
  <c r="H28" i="4"/>
  <c r="H27" i="4"/>
  <c r="P36" i="4"/>
  <c r="P35" i="4"/>
  <c r="P34" i="4"/>
  <c r="P33" i="4"/>
  <c r="P32" i="4"/>
  <c r="P31" i="4"/>
  <c r="P30" i="4"/>
  <c r="P29" i="4"/>
  <c r="P28" i="4"/>
  <c r="P26" i="4"/>
  <c r="P25" i="4"/>
  <c r="P24" i="4"/>
  <c r="P23" i="4"/>
  <c r="P22" i="4"/>
  <c r="P27" i="4"/>
  <c r="X36" i="4"/>
  <c r="X35" i="4"/>
  <c r="X34" i="4"/>
  <c r="X33" i="4"/>
  <c r="X32" i="4"/>
  <c r="X31" i="4"/>
  <c r="X30" i="4"/>
  <c r="X29" i="4"/>
  <c r="X28" i="4"/>
  <c r="X27" i="4"/>
  <c r="X25" i="4"/>
  <c r="X24" i="4"/>
  <c r="X23" i="4"/>
  <c r="X22" i="4"/>
  <c r="X26" i="4"/>
  <c r="AF36" i="4"/>
  <c r="AF35" i="4"/>
  <c r="AF34" i="4"/>
  <c r="AF33" i="4"/>
  <c r="AF32" i="4"/>
  <c r="AF30" i="4"/>
  <c r="AF25" i="4"/>
  <c r="AF24" i="4"/>
  <c r="AF23" i="4"/>
  <c r="AF22" i="4"/>
  <c r="AF21" i="4"/>
  <c r="AF27" i="4"/>
  <c r="AF26" i="4"/>
  <c r="AF29" i="4"/>
  <c r="AF28" i="4"/>
  <c r="AN36" i="4"/>
  <c r="AN35" i="4"/>
  <c r="AN34" i="4"/>
  <c r="AN33" i="4"/>
  <c r="AN32" i="4"/>
  <c r="AN31" i="4"/>
  <c r="AN30" i="4"/>
  <c r="AN27" i="4"/>
  <c r="AN25" i="4"/>
  <c r="AN24" i="4"/>
  <c r="AN23" i="4"/>
  <c r="AN22" i="4"/>
  <c r="AN21" i="4"/>
  <c r="AN29" i="4"/>
  <c r="AN28" i="4"/>
  <c r="AV36" i="4"/>
  <c r="AV35" i="4"/>
  <c r="AV34" i="4"/>
  <c r="AV33" i="4"/>
  <c r="AV32" i="4"/>
  <c r="AV31" i="4"/>
  <c r="AV30" i="4"/>
  <c r="AV26" i="4"/>
  <c r="AV29" i="4"/>
  <c r="AV28" i="4"/>
  <c r="AV25" i="4"/>
  <c r="AV24" i="4"/>
  <c r="AV23" i="4"/>
  <c r="AV22" i="4"/>
  <c r="AV21" i="4"/>
  <c r="BD36" i="4"/>
  <c r="BD35" i="4"/>
  <c r="BD34" i="4"/>
  <c r="BD33" i="4"/>
  <c r="BD32" i="4"/>
  <c r="BD31" i="4"/>
  <c r="BD30" i="4"/>
  <c r="BD29" i="4"/>
  <c r="BD28" i="4"/>
  <c r="BD25" i="4"/>
  <c r="BD24" i="4"/>
  <c r="BD23" i="4"/>
  <c r="BD22" i="4"/>
  <c r="BD21" i="4"/>
  <c r="BD26" i="4"/>
  <c r="BD27" i="4"/>
  <c r="BL36" i="4"/>
  <c r="BL35" i="4"/>
  <c r="BL34" i="4"/>
  <c r="BL33" i="4"/>
  <c r="BL32" i="4"/>
  <c r="BL31" i="4"/>
  <c r="BL27" i="4"/>
  <c r="BL25" i="4"/>
  <c r="BL24" i="4"/>
  <c r="BL23" i="4"/>
  <c r="BL22" i="4"/>
  <c r="BL21" i="4"/>
  <c r="BL30" i="4"/>
  <c r="BL26" i="4"/>
  <c r="BL29" i="4"/>
  <c r="BL28" i="4"/>
  <c r="BT36" i="4"/>
  <c r="BT35" i="4"/>
  <c r="BT34" i="4"/>
  <c r="BT33" i="4"/>
  <c r="BT32" i="4"/>
  <c r="BT31" i="4"/>
  <c r="BT30" i="4"/>
  <c r="BT25" i="4"/>
  <c r="BT24" i="4"/>
  <c r="BT23" i="4"/>
  <c r="BT22" i="4"/>
  <c r="BT21" i="4"/>
  <c r="BT29" i="4"/>
  <c r="BT28" i="4"/>
  <c r="BT27" i="4"/>
  <c r="CB36" i="4"/>
  <c r="CB35" i="4"/>
  <c r="CB34" i="4"/>
  <c r="CB33" i="4"/>
  <c r="CB32" i="4"/>
  <c r="CB31" i="4"/>
  <c r="CB30" i="4"/>
  <c r="CB29" i="4"/>
  <c r="CB28" i="4"/>
  <c r="CB26" i="4"/>
  <c r="CB25" i="4"/>
  <c r="CB24" i="4"/>
  <c r="CB23" i="4"/>
  <c r="CB22" i="4"/>
  <c r="CB21" i="4"/>
  <c r="CB27" i="4"/>
  <c r="CJ36" i="4"/>
  <c r="CJ35" i="4"/>
  <c r="CJ34" i="4"/>
  <c r="CJ33" i="4"/>
  <c r="CJ32" i="4"/>
  <c r="CJ31" i="4"/>
  <c r="CJ30" i="4"/>
  <c r="CJ29" i="4"/>
  <c r="CJ28" i="4"/>
  <c r="CJ27" i="4"/>
  <c r="CJ25" i="4"/>
  <c r="CJ24" i="4"/>
  <c r="CJ23" i="4"/>
  <c r="CJ22" i="4"/>
  <c r="CJ21" i="4"/>
  <c r="CJ26" i="4"/>
  <c r="CR36" i="4"/>
  <c r="CR35" i="4"/>
  <c r="CR34" i="4"/>
  <c r="CR33" i="4"/>
  <c r="CR32" i="4"/>
  <c r="CR31" i="4"/>
  <c r="CR26" i="4"/>
  <c r="CR25" i="4"/>
  <c r="CR24" i="4"/>
  <c r="CR23" i="4"/>
  <c r="CR22" i="4"/>
  <c r="CR21" i="4"/>
  <c r="CR30" i="4"/>
  <c r="CR28" i="4"/>
  <c r="CR27" i="4"/>
  <c r="K21" i="4"/>
  <c r="U21" i="4"/>
  <c r="AI21" i="4"/>
  <c r="AY21" i="4"/>
  <c r="BO21" i="4"/>
  <c r="CE21" i="4"/>
  <c r="C22" i="4"/>
  <c r="S22" i="4"/>
  <c r="AI22" i="4"/>
  <c r="AY22" i="4"/>
  <c r="BO22" i="4"/>
  <c r="CE22" i="4"/>
  <c r="C23" i="4"/>
  <c r="T23" i="4"/>
  <c r="AY23" i="4"/>
  <c r="K24" i="4"/>
  <c r="AQ25" i="4"/>
  <c r="K26" i="4"/>
  <c r="AQ33" i="4"/>
  <c r="I36" i="4"/>
  <c r="I35" i="4"/>
  <c r="I34" i="4"/>
  <c r="I33" i="4"/>
  <c r="I32" i="4"/>
  <c r="I31" i="4"/>
  <c r="I30" i="4"/>
  <c r="I29" i="4"/>
  <c r="I28" i="4"/>
  <c r="I26" i="4"/>
  <c r="I25" i="4"/>
  <c r="I24" i="4"/>
  <c r="I23" i="4"/>
  <c r="I22" i="4"/>
  <c r="I27" i="4"/>
  <c r="Q36" i="4"/>
  <c r="Q35" i="4"/>
  <c r="Q34" i="4"/>
  <c r="Q33" i="4"/>
  <c r="Q32" i="4"/>
  <c r="Q31" i="4"/>
  <c r="Q30" i="4"/>
  <c r="Q29" i="4"/>
  <c r="Q28" i="4"/>
  <c r="Q26" i="4"/>
  <c r="Q25" i="4"/>
  <c r="Q24" i="4"/>
  <c r="Q23" i="4"/>
  <c r="Q22" i="4"/>
  <c r="Q27" i="4"/>
  <c r="Y36" i="4"/>
  <c r="Y35" i="4"/>
  <c r="Y34" i="4"/>
  <c r="Y33" i="4"/>
  <c r="Y32" i="4"/>
  <c r="Y31" i="4"/>
  <c r="Y30" i="4"/>
  <c r="Y29" i="4"/>
  <c r="Y28" i="4"/>
  <c r="Y25" i="4"/>
  <c r="Y24" i="4"/>
  <c r="Y23" i="4"/>
  <c r="Y22" i="4"/>
  <c r="Y26" i="4"/>
  <c r="AG36" i="4"/>
  <c r="AG35" i="4"/>
  <c r="AG34" i="4"/>
  <c r="AG33" i="4"/>
  <c r="AG32" i="4"/>
  <c r="AG31" i="4"/>
  <c r="AG30" i="4"/>
  <c r="AG29" i="4"/>
  <c r="AG28" i="4"/>
  <c r="AG25" i="4"/>
  <c r="AG24" i="4"/>
  <c r="AG23" i="4"/>
  <c r="AG22" i="4"/>
  <c r="AG21" i="4"/>
  <c r="AG27" i="4"/>
  <c r="AG26" i="4"/>
  <c r="AO36" i="4"/>
  <c r="AO35" i="4"/>
  <c r="AO34" i="4"/>
  <c r="AO33" i="4"/>
  <c r="AO32" i="4"/>
  <c r="AO31" i="4"/>
  <c r="AO30" i="4"/>
  <c r="AO29" i="4"/>
  <c r="AO28" i="4"/>
  <c r="AO27" i="4"/>
  <c r="AO25" i="4"/>
  <c r="AO24" i="4"/>
  <c r="AO23" i="4"/>
  <c r="AO22" i="4"/>
  <c r="AO21" i="4"/>
  <c r="AO26" i="4"/>
  <c r="AW36" i="4"/>
  <c r="AW35" i="4"/>
  <c r="AW34" i="4"/>
  <c r="AW33" i="4"/>
  <c r="AW32" i="4"/>
  <c r="AW31" i="4"/>
  <c r="AW30" i="4"/>
  <c r="AW29" i="4"/>
  <c r="AW28" i="4"/>
  <c r="AW26" i="4"/>
  <c r="AW25" i="4"/>
  <c r="AW24" i="4"/>
  <c r="AW23" i="4"/>
  <c r="AW22" i="4"/>
  <c r="AW21" i="4"/>
  <c r="AW27" i="4"/>
  <c r="BE36" i="4"/>
  <c r="BE35" i="4"/>
  <c r="BE34" i="4"/>
  <c r="BE33" i="4"/>
  <c r="BE32" i="4"/>
  <c r="BE31" i="4"/>
  <c r="BE30" i="4"/>
  <c r="BE29" i="4"/>
  <c r="BE28" i="4"/>
  <c r="BE25" i="4"/>
  <c r="BE24" i="4"/>
  <c r="BE23" i="4"/>
  <c r="BE22" i="4"/>
  <c r="BE21" i="4"/>
  <c r="BE26" i="4"/>
  <c r="BE27" i="4"/>
  <c r="BM36" i="4"/>
  <c r="BM35" i="4"/>
  <c r="BM34" i="4"/>
  <c r="BM33" i="4"/>
  <c r="BM32" i="4"/>
  <c r="BM31" i="4"/>
  <c r="BM30" i="4"/>
  <c r="BM29" i="4"/>
  <c r="BM28" i="4"/>
  <c r="BM27" i="4"/>
  <c r="BM25" i="4"/>
  <c r="BM24" i="4"/>
  <c r="BM23" i="4"/>
  <c r="BM22" i="4"/>
  <c r="BM21" i="4"/>
  <c r="BM26" i="4"/>
  <c r="BU36" i="4"/>
  <c r="BU35" i="4"/>
  <c r="BU34" i="4"/>
  <c r="BU33" i="4"/>
  <c r="BU32" i="4"/>
  <c r="BU31" i="4"/>
  <c r="BU30" i="4"/>
  <c r="BU29" i="4"/>
  <c r="BU28" i="4"/>
  <c r="BU25" i="4"/>
  <c r="BU24" i="4"/>
  <c r="BU23" i="4"/>
  <c r="BU22" i="4"/>
  <c r="BU21" i="4"/>
  <c r="BU27" i="4"/>
  <c r="BU26" i="4"/>
  <c r="CC36" i="4"/>
  <c r="CC35" i="4"/>
  <c r="CC34" i="4"/>
  <c r="CC33" i="4"/>
  <c r="CC32" i="4"/>
  <c r="CC31" i="4"/>
  <c r="CC30" i="4"/>
  <c r="CC29" i="4"/>
  <c r="CC28" i="4"/>
  <c r="CC26" i="4"/>
  <c r="CC25" i="4"/>
  <c r="CC24" i="4"/>
  <c r="CC23" i="4"/>
  <c r="CC22" i="4"/>
  <c r="CC21" i="4"/>
  <c r="CC27" i="4"/>
  <c r="CK36" i="4"/>
  <c r="CK35" i="4"/>
  <c r="CK34" i="4"/>
  <c r="CK33" i="4"/>
  <c r="CK32" i="4"/>
  <c r="CK31" i="4"/>
  <c r="CK30" i="4"/>
  <c r="CK29" i="4"/>
  <c r="CK28" i="4"/>
  <c r="CK27" i="4"/>
  <c r="CK25" i="4"/>
  <c r="CK24" i="4"/>
  <c r="CK23" i="4"/>
  <c r="CK22" i="4"/>
  <c r="CK21" i="4"/>
  <c r="CK26" i="4"/>
  <c r="CS36" i="4"/>
  <c r="CS35" i="4"/>
  <c r="CS34" i="4"/>
  <c r="CS33" i="4"/>
  <c r="CS32" i="4"/>
  <c r="CS31" i="4"/>
  <c r="CS30" i="4"/>
  <c r="CS29" i="4"/>
  <c r="CS28" i="4"/>
  <c r="CS27" i="4"/>
  <c r="CS26" i="4"/>
  <c r="CS25" i="4"/>
  <c r="CS24" i="4"/>
  <c r="CS23" i="4"/>
  <c r="CS22" i="4"/>
  <c r="CS21" i="4"/>
  <c r="L21" i="4"/>
  <c r="V21" i="4"/>
  <c r="AJ21" i="4"/>
  <c r="AZ21" i="4"/>
  <c r="BP21" i="4"/>
  <c r="CF21" i="4"/>
  <c r="D22" i="4"/>
  <c r="T22" i="4"/>
  <c r="AJ22" i="4"/>
  <c r="AZ22" i="4"/>
  <c r="BP22" i="4"/>
  <c r="CF22" i="4"/>
  <c r="D23" i="4"/>
  <c r="V23" i="4"/>
  <c r="BB23" i="4"/>
  <c r="S24" i="4"/>
  <c r="CE24" i="4"/>
  <c r="AY25" i="4"/>
  <c r="S26" i="4"/>
  <c r="Y27" i="4"/>
  <c r="BW35" i="4"/>
  <c r="BW33" i="4"/>
  <c r="BW29" i="4"/>
  <c r="BW28" i="4"/>
  <c r="BW27" i="4"/>
  <c r="BW26" i="4"/>
  <c r="BW36" i="4"/>
  <c r="BW30" i="4"/>
  <c r="BW34" i="4"/>
  <c r="BW32" i="4"/>
  <c r="C21" i="4"/>
  <c r="M21" i="4"/>
  <c r="X21" i="4"/>
  <c r="AK21" i="4"/>
  <c r="BA21" i="4"/>
  <c r="BQ21" i="4"/>
  <c r="CG21" i="4"/>
  <c r="E22" i="4"/>
  <c r="U22" i="4"/>
  <c r="AK22" i="4"/>
  <c r="BA22" i="4"/>
  <c r="BQ22" i="4"/>
  <c r="CG22" i="4"/>
  <c r="E23" i="4"/>
  <c r="AA23" i="4"/>
  <c r="BG23" i="4"/>
  <c r="AA24" i="4"/>
  <c r="CM24" i="4"/>
  <c r="BG25" i="4"/>
  <c r="AC26" i="4"/>
  <c r="AV27" i="4"/>
  <c r="CR29" i="4"/>
  <c r="T35" i="4"/>
  <c r="AE26" i="4"/>
  <c r="CI26" i="4"/>
  <c r="B30" i="4"/>
  <c r="CI30" i="4"/>
  <c r="AH31" i="4"/>
  <c r="BF32" i="4"/>
  <c r="BC27" i="4"/>
  <c r="G28" i="4"/>
  <c r="AM28" i="4"/>
  <c r="BS28" i="4"/>
  <c r="BN33" i="4"/>
  <c r="BN35" i="4"/>
  <c r="BC26" i="4"/>
  <c r="B31" i="4"/>
  <c r="CL31" i="4"/>
  <c r="BF34" i="4"/>
  <c r="G36" i="4"/>
  <c r="G35" i="4"/>
  <c r="G34" i="4"/>
  <c r="G33" i="4"/>
  <c r="G32" i="4"/>
  <c r="G31" i="4"/>
  <c r="G30" i="4"/>
  <c r="O36" i="4"/>
  <c r="O35" i="4"/>
  <c r="O34" i="4"/>
  <c r="O33" i="4"/>
  <c r="O32" i="4"/>
  <c r="O31" i="4"/>
  <c r="O30" i="4"/>
  <c r="W36" i="4"/>
  <c r="W35" i="4"/>
  <c r="W34" i="4"/>
  <c r="W33" i="4"/>
  <c r="W32" i="4"/>
  <c r="AE36" i="4"/>
  <c r="AE35" i="4"/>
  <c r="AE34" i="4"/>
  <c r="AE33" i="4"/>
  <c r="AE32" i="4"/>
  <c r="AE31" i="4"/>
  <c r="AE30" i="4"/>
  <c r="AM36" i="4"/>
  <c r="AM35" i="4"/>
  <c r="AM34" i="4"/>
  <c r="AM33" i="4"/>
  <c r="AM32" i="4"/>
  <c r="AM31" i="4"/>
  <c r="AM30" i="4"/>
  <c r="AU36" i="4"/>
  <c r="AU35" i="4"/>
  <c r="AU34" i="4"/>
  <c r="AU33" i="4"/>
  <c r="AU32" i="4"/>
  <c r="AU31" i="4"/>
  <c r="AU30" i="4"/>
  <c r="BC36" i="4"/>
  <c r="BC35" i="4"/>
  <c r="BC34" i="4"/>
  <c r="BC33" i="4"/>
  <c r="BC32" i="4"/>
  <c r="BK36" i="4"/>
  <c r="BK35" i="4"/>
  <c r="BK34" i="4"/>
  <c r="BK33" i="4"/>
  <c r="BK32" i="4"/>
  <c r="BK31" i="4"/>
  <c r="BK30" i="4"/>
  <c r="BS36" i="4"/>
  <c r="BS35" i="4"/>
  <c r="BS34" i="4"/>
  <c r="BS33" i="4"/>
  <c r="BS32" i="4"/>
  <c r="BS31" i="4"/>
  <c r="BS30" i="4"/>
  <c r="CA36" i="4"/>
  <c r="CA35" i="4"/>
  <c r="CA34" i="4"/>
  <c r="CA33" i="4"/>
  <c r="CA32" i="4"/>
  <c r="CA31" i="4"/>
  <c r="CA30" i="4"/>
  <c r="CI36" i="4"/>
  <c r="CI35" i="4"/>
  <c r="CI34" i="4"/>
  <c r="CI33" i="4"/>
  <c r="CI32" i="4"/>
  <c r="CQ36" i="4"/>
  <c r="CQ35" i="4"/>
  <c r="CQ34" i="4"/>
  <c r="CQ33" i="4"/>
  <c r="CQ32" i="4"/>
  <c r="CQ31" i="4"/>
  <c r="CQ30" i="4"/>
  <c r="CQ29" i="4"/>
  <c r="G21" i="4"/>
  <c r="O21" i="4"/>
  <c r="W21" i="4"/>
  <c r="AE21" i="4"/>
  <c r="AM21" i="4"/>
  <c r="AU21" i="4"/>
  <c r="BC21" i="4"/>
  <c r="BK21" i="4"/>
  <c r="BS21" i="4"/>
  <c r="CA21" i="4"/>
  <c r="CI21" i="4"/>
  <c r="CQ21" i="4"/>
  <c r="G22" i="4"/>
  <c r="O22" i="4"/>
  <c r="W22" i="4"/>
  <c r="AE22" i="4"/>
  <c r="AM22" i="4"/>
  <c r="AU22" i="4"/>
  <c r="BC22" i="4"/>
  <c r="BK22" i="4"/>
  <c r="BS22" i="4"/>
  <c r="CA22" i="4"/>
  <c r="CI22" i="4"/>
  <c r="CQ22" i="4"/>
  <c r="G23" i="4"/>
  <c r="O23" i="4"/>
  <c r="W23" i="4"/>
  <c r="AE23" i="4"/>
  <c r="AM23" i="4"/>
  <c r="AU23" i="4"/>
  <c r="BC23" i="4"/>
  <c r="BK23" i="4"/>
  <c r="BS23" i="4"/>
  <c r="CA23" i="4"/>
  <c r="CI23" i="4"/>
  <c r="CQ23" i="4"/>
  <c r="G24" i="4"/>
  <c r="O24" i="4"/>
  <c r="W24" i="4"/>
  <c r="AE24" i="4"/>
  <c r="AM24" i="4"/>
  <c r="AU24" i="4"/>
  <c r="BC24" i="4"/>
  <c r="BK24" i="4"/>
  <c r="BS24" i="4"/>
  <c r="CA24" i="4"/>
  <c r="CI24" i="4"/>
  <c r="CQ24" i="4"/>
  <c r="G25" i="4"/>
  <c r="O25" i="4"/>
  <c r="W25" i="4"/>
  <c r="AE25" i="4"/>
  <c r="AM25" i="4"/>
  <c r="AU25" i="4"/>
  <c r="BC25" i="4"/>
  <c r="BK25" i="4"/>
  <c r="BS25" i="4"/>
  <c r="CA25" i="4"/>
  <c r="CI25" i="4"/>
  <c r="CQ25" i="4"/>
  <c r="G26" i="4"/>
  <c r="O26" i="4"/>
  <c r="AH26" i="4"/>
  <c r="BN26" i="4"/>
  <c r="CA26" i="4"/>
  <c r="CL26" i="4"/>
  <c r="AM27" i="4"/>
  <c r="O28" i="4"/>
  <c r="AU28" i="4"/>
  <c r="CA28" i="4"/>
  <c r="O29" i="4"/>
  <c r="AU29" i="4"/>
  <c r="CA29" i="4"/>
  <c r="B33" i="4"/>
  <c r="AU26" i="4"/>
  <c r="CQ26" i="4"/>
  <c r="BK27" i="4"/>
  <c r="W30" i="4"/>
  <c r="BC31" i="4"/>
  <c r="AH36" i="4"/>
  <c r="W27" i="4"/>
  <c r="CI27" i="4"/>
  <c r="W28" i="4"/>
  <c r="BC28" i="4"/>
  <c r="CI28" i="4"/>
  <c r="W29" i="4"/>
  <c r="BC29" i="4"/>
  <c r="CI29" i="4"/>
  <c r="B36" i="4"/>
  <c r="B34" i="4"/>
  <c r="B32" i="4"/>
  <c r="B29" i="4"/>
  <c r="B28" i="4"/>
  <c r="B27" i="4"/>
  <c r="J36" i="4"/>
  <c r="J34" i="4"/>
  <c r="J32" i="4"/>
  <c r="J31" i="4"/>
  <c r="J30" i="4"/>
  <c r="J35" i="4"/>
  <c r="J33" i="4"/>
  <c r="J29" i="4"/>
  <c r="J28" i="4"/>
  <c r="J27" i="4"/>
  <c r="R35" i="4"/>
  <c r="R33" i="4"/>
  <c r="R31" i="4"/>
  <c r="R30" i="4"/>
  <c r="R29" i="4"/>
  <c r="R28" i="4"/>
  <c r="R27" i="4"/>
  <c r="R36" i="4"/>
  <c r="R34" i="4"/>
  <c r="R32" i="4"/>
  <c r="Z36" i="4"/>
  <c r="Z34" i="4"/>
  <c r="Z32" i="4"/>
  <c r="Z31" i="4"/>
  <c r="Z30" i="4"/>
  <c r="Z29" i="4"/>
  <c r="Z28" i="4"/>
  <c r="Z27" i="4"/>
  <c r="Z35" i="4"/>
  <c r="AH35" i="4"/>
  <c r="AH33" i="4"/>
  <c r="AH29" i="4"/>
  <c r="AH28" i="4"/>
  <c r="AH27" i="4"/>
  <c r="AP35" i="4"/>
  <c r="AP33" i="4"/>
  <c r="AP31" i="4"/>
  <c r="AP30" i="4"/>
  <c r="AP36" i="4"/>
  <c r="AP34" i="4"/>
  <c r="AP32" i="4"/>
  <c r="AP29" i="4"/>
  <c r="AP28" i="4"/>
  <c r="AP27" i="4"/>
  <c r="AX36" i="4"/>
  <c r="AX34" i="4"/>
  <c r="AX32" i="4"/>
  <c r="AX31" i="4"/>
  <c r="AX30" i="4"/>
  <c r="AX29" i="4"/>
  <c r="AX28" i="4"/>
  <c r="AX27" i="4"/>
  <c r="AX35" i="4"/>
  <c r="AX33" i="4"/>
  <c r="BF35" i="4"/>
  <c r="BF33" i="4"/>
  <c r="BF31" i="4"/>
  <c r="BF30" i="4"/>
  <c r="BF29" i="4"/>
  <c r="BF28" i="4"/>
  <c r="BF27" i="4"/>
  <c r="BF36" i="4"/>
  <c r="BN36" i="4"/>
  <c r="BN34" i="4"/>
  <c r="BN32" i="4"/>
  <c r="BN29" i="4"/>
  <c r="BN28" i="4"/>
  <c r="BN27" i="4"/>
  <c r="BV36" i="4"/>
  <c r="BV34" i="4"/>
  <c r="BV32" i="4"/>
  <c r="BV31" i="4"/>
  <c r="BV30" i="4"/>
  <c r="BV35" i="4"/>
  <c r="BV33" i="4"/>
  <c r="BV29" i="4"/>
  <c r="BV28" i="4"/>
  <c r="BV27" i="4"/>
  <c r="CD35" i="4"/>
  <c r="CD33" i="4"/>
  <c r="CD31" i="4"/>
  <c r="CD30" i="4"/>
  <c r="CD29" i="4"/>
  <c r="CD28" i="4"/>
  <c r="CD27" i="4"/>
  <c r="CD36" i="4"/>
  <c r="CD34" i="4"/>
  <c r="CD32" i="4"/>
  <c r="CL36" i="4"/>
  <c r="CL34" i="4"/>
  <c r="CL32" i="4"/>
  <c r="CL30" i="4"/>
  <c r="CL29" i="4"/>
  <c r="CL28" i="4"/>
  <c r="CL27" i="4"/>
  <c r="CL35" i="4"/>
  <c r="B21" i="4"/>
  <c r="J21" i="4"/>
  <c r="R21" i="4"/>
  <c r="Z21" i="4"/>
  <c r="AH21" i="4"/>
  <c r="AP21" i="4"/>
  <c r="AX21" i="4"/>
  <c r="BF21" i="4"/>
  <c r="BN21" i="4"/>
  <c r="BV21" i="4"/>
  <c r="CD21" i="4"/>
  <c r="CL21" i="4"/>
  <c r="B22" i="4"/>
  <c r="J22" i="4"/>
  <c r="R22" i="4"/>
  <c r="Z22" i="4"/>
  <c r="AH22" i="4"/>
  <c r="AP22" i="4"/>
  <c r="AX22" i="4"/>
  <c r="BF22" i="4"/>
  <c r="BN22" i="4"/>
  <c r="BV22" i="4"/>
  <c r="CD22" i="4"/>
  <c r="CL22" i="4"/>
  <c r="B23" i="4"/>
  <c r="J23" i="4"/>
  <c r="R23" i="4"/>
  <c r="Z23" i="4"/>
  <c r="AH23" i="4"/>
  <c r="AP23" i="4"/>
  <c r="AX23" i="4"/>
  <c r="BF23" i="4"/>
  <c r="BN23" i="4"/>
  <c r="BV23" i="4"/>
  <c r="CD23" i="4"/>
  <c r="CL23" i="4"/>
  <c r="B24" i="4"/>
  <c r="J24" i="4"/>
  <c r="R24" i="4"/>
  <c r="Z24" i="4"/>
  <c r="AH24" i="4"/>
  <c r="AP24" i="4"/>
  <c r="AX24" i="4"/>
  <c r="BF24" i="4"/>
  <c r="BN24" i="4"/>
  <c r="BV24" i="4"/>
  <c r="CD24" i="4"/>
  <c r="CL24" i="4"/>
  <c r="B25" i="4"/>
  <c r="J25" i="4"/>
  <c r="R25" i="4"/>
  <c r="Z25" i="4"/>
  <c r="AH25" i="4"/>
  <c r="AP25" i="4"/>
  <c r="AX25" i="4"/>
  <c r="BF25" i="4"/>
  <c r="BN25" i="4"/>
  <c r="BV25" i="4"/>
  <c r="CD25" i="4"/>
  <c r="CL25" i="4"/>
  <c r="B26" i="4"/>
  <c r="J26" i="4"/>
  <c r="R26" i="4"/>
  <c r="AM26" i="4"/>
  <c r="BS26" i="4"/>
  <c r="CD26" i="4"/>
  <c r="AU27" i="4"/>
  <c r="AH30" i="4"/>
  <c r="W31" i="4"/>
  <c r="BN31" i="4"/>
  <c r="Z33" i="4"/>
  <c r="AO19" i="3"/>
  <c r="O20" i="3"/>
  <c r="BS20" i="3"/>
  <c r="O21" i="3"/>
  <c r="AO21" i="3"/>
  <c r="BS21" i="3"/>
  <c r="L32" i="3"/>
  <c r="L31" i="3"/>
  <c r="L30" i="3"/>
  <c r="L29" i="3"/>
  <c r="L28" i="3"/>
  <c r="L27" i="3"/>
  <c r="L26" i="3"/>
  <c r="L25" i="3"/>
  <c r="L24" i="3"/>
  <c r="L23" i="3"/>
  <c r="L22" i="3"/>
  <c r="L21" i="3"/>
  <c r="Z32" i="3"/>
  <c r="Z31" i="3"/>
  <c r="Z30" i="3"/>
  <c r="Z29" i="3"/>
  <c r="Z28" i="3"/>
  <c r="Z27" i="3"/>
  <c r="Z26" i="3"/>
  <c r="Z25" i="3"/>
  <c r="Z24" i="3"/>
  <c r="Z22" i="3"/>
  <c r="Z21" i="3"/>
  <c r="Z23" i="3"/>
  <c r="AT32" i="3"/>
  <c r="AT31" i="3"/>
  <c r="AT30" i="3"/>
  <c r="AT29" i="3"/>
  <c r="AT28" i="3"/>
  <c r="AT27" i="3"/>
  <c r="AT26" i="3"/>
  <c r="AT25" i="3"/>
  <c r="AT24" i="3"/>
  <c r="AT23" i="3"/>
  <c r="AT21" i="3"/>
  <c r="AT22" i="3"/>
  <c r="BH32" i="3"/>
  <c r="BH31" i="3"/>
  <c r="BH30" i="3"/>
  <c r="BH29" i="3"/>
  <c r="BH28" i="3"/>
  <c r="BH27" i="3"/>
  <c r="BH26" i="3"/>
  <c r="BH25" i="3"/>
  <c r="BH24" i="3"/>
  <c r="BH23" i="3"/>
  <c r="BH21" i="3"/>
  <c r="BX32" i="3"/>
  <c r="BX31" i="3"/>
  <c r="BX30" i="3"/>
  <c r="BX29" i="3"/>
  <c r="BX28" i="3"/>
  <c r="BX27" i="3"/>
  <c r="BX26" i="3"/>
  <c r="BX25" i="3"/>
  <c r="BX24" i="3"/>
  <c r="BX23" i="3"/>
  <c r="BX21" i="3"/>
  <c r="BX20" i="3"/>
  <c r="BX22" i="3"/>
  <c r="AT19" i="3"/>
  <c r="L19" i="3"/>
  <c r="U21" i="3"/>
  <c r="AW21" i="3"/>
  <c r="AG23" i="3"/>
  <c r="D32" i="3"/>
  <c r="D31" i="3"/>
  <c r="D30" i="3"/>
  <c r="D29" i="3"/>
  <c r="D28" i="3"/>
  <c r="D27" i="3"/>
  <c r="D26" i="3"/>
  <c r="D25" i="3"/>
  <c r="D24" i="3"/>
  <c r="D22" i="3"/>
  <c r="D21" i="3"/>
  <c r="AL32" i="3"/>
  <c r="AL31" i="3"/>
  <c r="AL30" i="3"/>
  <c r="AL29" i="3"/>
  <c r="AL28" i="3"/>
  <c r="AL27" i="3"/>
  <c r="AL26" i="3"/>
  <c r="AL25" i="3"/>
  <c r="AL24" i="3"/>
  <c r="AL23" i="3"/>
  <c r="AL21" i="3"/>
  <c r="AL22" i="3"/>
  <c r="AZ32" i="3"/>
  <c r="AZ31" i="3"/>
  <c r="AZ30" i="3"/>
  <c r="AZ29" i="3"/>
  <c r="AZ28" i="3"/>
  <c r="AZ27" i="3"/>
  <c r="AZ26" i="3"/>
  <c r="AZ25" i="3"/>
  <c r="AZ24" i="3"/>
  <c r="AZ23" i="3"/>
  <c r="AZ21" i="3"/>
  <c r="AZ22" i="3"/>
  <c r="CF32" i="3"/>
  <c r="CF31" i="3"/>
  <c r="CF30" i="3"/>
  <c r="CF29" i="3"/>
  <c r="CF28" i="3"/>
  <c r="CF27" i="3"/>
  <c r="CF26" i="3"/>
  <c r="CF25" i="3"/>
  <c r="CF24" i="3"/>
  <c r="CF23" i="3"/>
  <c r="CF21" i="3"/>
  <c r="CF20" i="3"/>
  <c r="CF22" i="3"/>
  <c r="F32" i="3"/>
  <c r="F31" i="3"/>
  <c r="F30" i="3"/>
  <c r="F29" i="3"/>
  <c r="F28" i="3"/>
  <c r="F27" i="3"/>
  <c r="F26" i="3"/>
  <c r="F25" i="3"/>
  <c r="F24" i="3"/>
  <c r="F23" i="3"/>
  <c r="N32" i="3"/>
  <c r="N31" i="3"/>
  <c r="N30" i="3"/>
  <c r="N29" i="3"/>
  <c r="N28" i="3"/>
  <c r="N27" i="3"/>
  <c r="N26" i="3"/>
  <c r="N25" i="3"/>
  <c r="N24" i="3"/>
  <c r="N23" i="3"/>
  <c r="AB32" i="3"/>
  <c r="AB31" i="3"/>
  <c r="AB30" i="3"/>
  <c r="AB29" i="3"/>
  <c r="AB28" i="3"/>
  <c r="AB27" i="3"/>
  <c r="AB26" i="3"/>
  <c r="AB25" i="3"/>
  <c r="AB24" i="3"/>
  <c r="AB23" i="3"/>
  <c r="AF32" i="3"/>
  <c r="AF31" i="3"/>
  <c r="AF30" i="3"/>
  <c r="AF29" i="3"/>
  <c r="AF28" i="3"/>
  <c r="AF27" i="3"/>
  <c r="AF26" i="3"/>
  <c r="AF25" i="3"/>
  <c r="AF24" i="3"/>
  <c r="AF23" i="3"/>
  <c r="AF22" i="3"/>
  <c r="AN32" i="3"/>
  <c r="AN31" i="3"/>
  <c r="AN30" i="3"/>
  <c r="AN29" i="3"/>
  <c r="AN28" i="3"/>
  <c r="AN27" i="3"/>
  <c r="AN26" i="3"/>
  <c r="AN25" i="3"/>
  <c r="AN24" i="3"/>
  <c r="AN23" i="3"/>
  <c r="AN22" i="3"/>
  <c r="AV32" i="3"/>
  <c r="AV31" i="3"/>
  <c r="AV30" i="3"/>
  <c r="AV29" i="3"/>
  <c r="AV28" i="3"/>
  <c r="AV27" i="3"/>
  <c r="AV26" i="3"/>
  <c r="AV25" i="3"/>
  <c r="AV24" i="3"/>
  <c r="AV23" i="3"/>
  <c r="AV22" i="3"/>
  <c r="BB32" i="3"/>
  <c r="BB31" i="3"/>
  <c r="BB30" i="3"/>
  <c r="BB29" i="3"/>
  <c r="BB28" i="3"/>
  <c r="BB27" i="3"/>
  <c r="BB26" i="3"/>
  <c r="BB25" i="3"/>
  <c r="BB24" i="3"/>
  <c r="BB23" i="3"/>
  <c r="BB22" i="3"/>
  <c r="BJ32" i="3"/>
  <c r="BJ31" i="3"/>
  <c r="BJ30" i="3"/>
  <c r="BJ29" i="3"/>
  <c r="BJ28" i="3"/>
  <c r="BJ27" i="3"/>
  <c r="BJ26" i="3"/>
  <c r="BJ25" i="3"/>
  <c r="BJ24" i="3"/>
  <c r="BJ23" i="3"/>
  <c r="BJ22" i="3"/>
  <c r="BR32" i="3"/>
  <c r="BR31" i="3"/>
  <c r="BR30" i="3"/>
  <c r="BR29" i="3"/>
  <c r="BR28" i="3"/>
  <c r="BR27" i="3"/>
  <c r="BR26" i="3"/>
  <c r="BR25" i="3"/>
  <c r="BR24" i="3"/>
  <c r="BR23" i="3"/>
  <c r="BR22" i="3"/>
  <c r="BZ32" i="3"/>
  <c r="BZ31" i="3"/>
  <c r="BZ30" i="3"/>
  <c r="BZ29" i="3"/>
  <c r="BZ28" i="3"/>
  <c r="BZ27" i="3"/>
  <c r="BZ26" i="3"/>
  <c r="BZ25" i="3"/>
  <c r="BZ24" i="3"/>
  <c r="BZ23" i="3"/>
  <c r="BZ22" i="3"/>
  <c r="CH32" i="3"/>
  <c r="CH31" i="3"/>
  <c r="CH30" i="3"/>
  <c r="CH29" i="3"/>
  <c r="CH28" i="3"/>
  <c r="CH26" i="3"/>
  <c r="CH25" i="3"/>
  <c r="CH24" i="3"/>
  <c r="CH23" i="3"/>
  <c r="CH22" i="3"/>
  <c r="CH27" i="3"/>
  <c r="N19" i="3"/>
  <c r="BR19" i="3"/>
  <c r="D20" i="3"/>
  <c r="AN20" i="3"/>
  <c r="BH20" i="3"/>
  <c r="CH20" i="3"/>
  <c r="AB21" i="3"/>
  <c r="BB21" i="3"/>
  <c r="F22" i="3"/>
  <c r="O32" i="3"/>
  <c r="O31" i="3"/>
  <c r="O30" i="3"/>
  <c r="O27" i="3"/>
  <c r="O26" i="3"/>
  <c r="O25" i="3"/>
  <c r="O28" i="3"/>
  <c r="O24" i="3"/>
  <c r="O29" i="3"/>
  <c r="O22" i="3"/>
  <c r="AC32" i="3"/>
  <c r="AC27" i="3"/>
  <c r="AC26" i="3"/>
  <c r="AC25" i="3"/>
  <c r="AC30" i="3"/>
  <c r="AC28" i="3"/>
  <c r="AC29" i="3"/>
  <c r="AC31" i="3"/>
  <c r="AC24" i="3"/>
  <c r="AC23" i="3"/>
  <c r="AC22" i="3"/>
  <c r="AG32" i="3"/>
  <c r="AG31" i="3"/>
  <c r="AG27" i="3"/>
  <c r="AG26" i="3"/>
  <c r="AG25" i="3"/>
  <c r="AG29" i="3"/>
  <c r="AG30" i="3"/>
  <c r="AG28" i="3"/>
  <c r="AW32" i="3"/>
  <c r="AW31" i="3"/>
  <c r="AW27" i="3"/>
  <c r="AW26" i="3"/>
  <c r="AW25" i="3"/>
  <c r="AW24" i="3"/>
  <c r="AW30" i="3"/>
  <c r="AW28" i="3"/>
  <c r="AW29" i="3"/>
  <c r="AW22" i="3"/>
  <c r="BC32" i="3"/>
  <c r="BC31" i="3"/>
  <c r="BC27" i="3"/>
  <c r="BC26" i="3"/>
  <c r="BC25" i="3"/>
  <c r="BC24" i="3"/>
  <c r="BC29" i="3"/>
  <c r="BC30" i="3"/>
  <c r="BC28" i="3"/>
  <c r="BC23" i="3"/>
  <c r="BC22" i="3"/>
  <c r="BK32" i="3"/>
  <c r="BK31" i="3"/>
  <c r="BK27" i="3"/>
  <c r="BK26" i="3"/>
  <c r="BK25" i="3"/>
  <c r="BK24" i="3"/>
  <c r="BK30" i="3"/>
  <c r="BK28" i="3"/>
  <c r="BK22" i="3"/>
  <c r="BK29" i="3"/>
  <c r="BS32" i="3"/>
  <c r="BS31" i="3"/>
  <c r="BS30" i="3"/>
  <c r="BS28" i="3"/>
  <c r="BS27" i="3"/>
  <c r="BS26" i="3"/>
  <c r="BS25" i="3"/>
  <c r="BS24" i="3"/>
  <c r="BS23" i="3"/>
  <c r="CA32" i="3"/>
  <c r="CA31" i="3"/>
  <c r="CA27" i="3"/>
  <c r="CA26" i="3"/>
  <c r="CA25" i="3"/>
  <c r="CA24" i="3"/>
  <c r="CA29" i="3"/>
  <c r="CA28" i="3"/>
  <c r="CA30" i="3"/>
  <c r="CA22" i="3"/>
  <c r="CA21" i="3"/>
  <c r="CI32" i="3"/>
  <c r="CI31" i="3"/>
  <c r="CI26" i="3"/>
  <c r="CI25" i="3"/>
  <c r="CI24" i="3"/>
  <c r="CI28" i="3"/>
  <c r="CI27" i="3"/>
  <c r="CI29" i="3"/>
  <c r="CI23" i="3"/>
  <c r="CI22" i="3"/>
  <c r="CI21" i="3"/>
  <c r="CI30" i="3"/>
  <c r="AZ19" i="3"/>
  <c r="BS19" i="3"/>
  <c r="Z20" i="3"/>
  <c r="CI20" i="3"/>
  <c r="AC21" i="3"/>
  <c r="BC21" i="3"/>
  <c r="G32" i="3"/>
  <c r="G27" i="3"/>
  <c r="G26" i="3"/>
  <c r="G25" i="3"/>
  <c r="G31" i="3"/>
  <c r="G30" i="3"/>
  <c r="G28" i="3"/>
  <c r="G29" i="3"/>
  <c r="G22" i="3"/>
  <c r="G23" i="3"/>
  <c r="U32" i="3"/>
  <c r="U27" i="3"/>
  <c r="U26" i="3"/>
  <c r="U25" i="3"/>
  <c r="U29" i="3"/>
  <c r="U30" i="3"/>
  <c r="U31" i="3"/>
  <c r="U28" i="3"/>
  <c r="U23" i="3"/>
  <c r="U22" i="3"/>
  <c r="AO32" i="3"/>
  <c r="AO31" i="3"/>
  <c r="AO29" i="3"/>
  <c r="AO27" i="3"/>
  <c r="AO26" i="3"/>
  <c r="AO25" i="3"/>
  <c r="AO24" i="3"/>
  <c r="AO30" i="3"/>
  <c r="AO28" i="3"/>
  <c r="AO23" i="3"/>
  <c r="AO22" i="3"/>
  <c r="O19" i="3"/>
  <c r="AG19" i="3"/>
  <c r="BB19" i="3"/>
  <c r="BX19" i="3"/>
  <c r="G20" i="3"/>
  <c r="AB20" i="3"/>
  <c r="AT20" i="3"/>
  <c r="BK20" i="3"/>
  <c r="F21" i="3"/>
  <c r="AF21" i="3"/>
  <c r="BJ21" i="3"/>
  <c r="AL19" i="3"/>
  <c r="BC19" i="3"/>
  <c r="BZ19" i="3"/>
  <c r="L20" i="3"/>
  <c r="AC20" i="3"/>
  <c r="AV20" i="3"/>
  <c r="G21" i="3"/>
  <c r="AG21" i="3"/>
  <c r="BK21" i="3"/>
  <c r="AB22" i="3"/>
  <c r="AW23" i="3"/>
  <c r="CA23" i="3"/>
  <c r="U24" i="3"/>
  <c r="D19" i="3"/>
  <c r="U19" i="3"/>
  <c r="BH19" i="3"/>
  <c r="CA19" i="3"/>
  <c r="AW20" i="3"/>
  <c r="AG22" i="3"/>
  <c r="BS29" i="3"/>
  <c r="E32" i="3"/>
  <c r="E31" i="3"/>
  <c r="E30" i="3"/>
  <c r="E29" i="3"/>
  <c r="E28" i="3"/>
  <c r="E27" i="3"/>
  <c r="E26" i="3"/>
  <c r="E25" i="3"/>
  <c r="E24" i="3"/>
  <c r="M32" i="3"/>
  <c r="M31" i="3"/>
  <c r="M30" i="3"/>
  <c r="M29" i="3"/>
  <c r="M28" i="3"/>
  <c r="M27" i="3"/>
  <c r="M26" i="3"/>
  <c r="M25" i="3"/>
  <c r="M24" i="3"/>
  <c r="T32" i="3"/>
  <c r="T31" i="3"/>
  <c r="T30" i="3"/>
  <c r="T29" i="3"/>
  <c r="T28" i="3"/>
  <c r="T27" i="3"/>
  <c r="T26" i="3"/>
  <c r="T25" i="3"/>
  <c r="T24" i="3"/>
  <c r="AA32" i="3"/>
  <c r="AA31" i="3"/>
  <c r="AA30" i="3"/>
  <c r="AA29" i="3"/>
  <c r="AA28" i="3"/>
  <c r="AA27" i="3"/>
  <c r="AA26" i="3"/>
  <c r="AA25" i="3"/>
  <c r="AA24" i="3"/>
  <c r="AE32" i="3"/>
  <c r="AE31" i="3"/>
  <c r="AE30" i="3"/>
  <c r="AE29" i="3"/>
  <c r="AE28" i="3"/>
  <c r="AE27" i="3"/>
  <c r="AE26" i="3"/>
  <c r="AE25" i="3"/>
  <c r="AE24" i="3"/>
  <c r="AE23" i="3"/>
  <c r="AM32" i="3"/>
  <c r="AM31" i="3"/>
  <c r="AM30" i="3"/>
  <c r="AM29" i="3"/>
  <c r="AM28" i="3"/>
  <c r="AM27" i="3"/>
  <c r="AM26" i="3"/>
  <c r="AM25" i="3"/>
  <c r="AM24" i="3"/>
  <c r="AM23" i="3"/>
  <c r="AU32" i="3"/>
  <c r="AU31" i="3"/>
  <c r="AU30" i="3"/>
  <c r="AU29" i="3"/>
  <c r="AU28" i="3"/>
  <c r="AU27" i="3"/>
  <c r="AU26" i="3"/>
  <c r="AU25" i="3"/>
  <c r="AU24" i="3"/>
  <c r="AU23" i="3"/>
  <c r="BA32" i="3"/>
  <c r="BA31" i="3"/>
  <c r="BA30" i="3"/>
  <c r="BA29" i="3"/>
  <c r="BA28" i="3"/>
  <c r="BA27" i="3"/>
  <c r="BA26" i="3"/>
  <c r="BA25" i="3"/>
  <c r="BA24" i="3"/>
  <c r="BA23" i="3"/>
  <c r="BI32" i="3"/>
  <c r="BI31" i="3"/>
  <c r="BI30" i="3"/>
  <c r="BI29" i="3"/>
  <c r="BI28" i="3"/>
  <c r="BI27" i="3"/>
  <c r="BI26" i="3"/>
  <c r="BI25" i="3"/>
  <c r="BI24" i="3"/>
  <c r="BI23" i="3"/>
  <c r="BQ32" i="3"/>
  <c r="BQ31" i="3"/>
  <c r="BQ30" i="3"/>
  <c r="BQ29" i="3"/>
  <c r="BQ28" i="3"/>
  <c r="BQ27" i="3"/>
  <c r="BQ26" i="3"/>
  <c r="BQ25" i="3"/>
  <c r="BQ24" i="3"/>
  <c r="BQ23" i="3"/>
  <c r="BY32" i="3"/>
  <c r="BY31" i="3"/>
  <c r="BY30" i="3"/>
  <c r="BY29" i="3"/>
  <c r="BY28" i="3"/>
  <c r="BY27" i="3"/>
  <c r="BY26" i="3"/>
  <c r="BY25" i="3"/>
  <c r="BY24" i="3"/>
  <c r="BY23" i="3"/>
  <c r="CG32" i="3"/>
  <c r="CG31" i="3"/>
  <c r="CG30" i="3"/>
  <c r="CG29" i="3"/>
  <c r="CG28" i="3"/>
  <c r="CG26" i="3"/>
  <c r="CG25" i="3"/>
  <c r="CG24" i="3"/>
  <c r="CG23" i="3"/>
  <c r="E19" i="3"/>
  <c r="M19" i="3"/>
  <c r="T19" i="3"/>
  <c r="AA19" i="3"/>
  <c r="AE19" i="3"/>
  <c r="AM19" i="3"/>
  <c r="AU19" i="3"/>
  <c r="BA19" i="3"/>
  <c r="BI19" i="3"/>
  <c r="BQ19" i="3"/>
  <c r="BY19" i="3"/>
  <c r="CG19" i="3"/>
  <c r="E20" i="3"/>
  <c r="M20" i="3"/>
  <c r="T20" i="3"/>
  <c r="AA20" i="3"/>
  <c r="AE20" i="3"/>
  <c r="AM20" i="3"/>
  <c r="AU20" i="3"/>
  <c r="BA20" i="3"/>
  <c r="BI20" i="3"/>
  <c r="BQ20" i="3"/>
  <c r="BY20" i="3"/>
  <c r="CG20" i="3"/>
  <c r="E21" i="3"/>
  <c r="M21" i="3"/>
  <c r="T21" i="3"/>
  <c r="AA21" i="3"/>
  <c r="AE21" i="3"/>
  <c r="AM21" i="3"/>
  <c r="AU21" i="3"/>
  <c r="BA21" i="3"/>
  <c r="BI21" i="3"/>
  <c r="BQ21" i="3"/>
  <c r="BY21" i="3"/>
  <c r="CG21" i="3"/>
  <c r="E22" i="3"/>
  <c r="M22" i="3"/>
  <c r="T22" i="3"/>
  <c r="AA22" i="3"/>
  <c r="BQ22" i="3"/>
  <c r="M23" i="3"/>
  <c r="H32" i="3"/>
  <c r="H31" i="3"/>
  <c r="H30" i="3"/>
  <c r="H29" i="3"/>
  <c r="H28" i="3"/>
  <c r="P32" i="3"/>
  <c r="P31" i="3"/>
  <c r="P30" i="3"/>
  <c r="P29" i="3"/>
  <c r="P28" i="3"/>
  <c r="V32" i="3"/>
  <c r="V31" i="3"/>
  <c r="V30" i="3"/>
  <c r="V29" i="3"/>
  <c r="V28" i="3"/>
  <c r="AH32" i="3"/>
  <c r="AH31" i="3"/>
  <c r="AH30" i="3"/>
  <c r="AH29" i="3"/>
  <c r="AH28" i="3"/>
  <c r="AP32" i="3"/>
  <c r="AP31" i="3"/>
  <c r="AP30" i="3"/>
  <c r="AP29" i="3"/>
  <c r="AP28" i="3"/>
  <c r="BD32" i="3"/>
  <c r="BD31" i="3"/>
  <c r="BD30" i="3"/>
  <c r="BD29" i="3"/>
  <c r="BD28" i="3"/>
  <c r="BL32" i="3"/>
  <c r="BL31" i="3"/>
  <c r="BL30" i="3"/>
  <c r="BL29" i="3"/>
  <c r="BL28" i="3"/>
  <c r="BT32" i="3"/>
  <c r="BT31" i="3"/>
  <c r="BT30" i="3"/>
  <c r="BT29" i="3"/>
  <c r="BT28" i="3"/>
  <c r="CB32" i="3"/>
  <c r="CB31" i="3"/>
  <c r="CB30" i="3"/>
  <c r="CB29" i="3"/>
  <c r="CB28" i="3"/>
  <c r="CJ27" i="3"/>
  <c r="H19" i="3"/>
  <c r="P19" i="3"/>
  <c r="V19" i="3"/>
  <c r="AH19" i="3"/>
  <c r="AP19" i="3"/>
  <c r="BD19" i="3"/>
  <c r="BL19" i="3"/>
  <c r="BT19" i="3"/>
  <c r="CB19" i="3"/>
  <c r="CJ19" i="3"/>
  <c r="H20" i="3"/>
  <c r="P20" i="3"/>
  <c r="V20" i="3"/>
  <c r="AH20" i="3"/>
  <c r="AP20" i="3"/>
  <c r="BD20" i="3"/>
  <c r="BL20" i="3"/>
  <c r="BT20" i="3"/>
  <c r="CB20" i="3"/>
  <c r="CJ20" i="3"/>
  <c r="H21" i="3"/>
  <c r="P21" i="3"/>
  <c r="V21" i="3"/>
  <c r="AH21" i="3"/>
  <c r="AP21" i="3"/>
  <c r="BD21" i="3"/>
  <c r="BL21" i="3"/>
  <c r="BT21" i="3"/>
  <c r="CB21" i="3"/>
  <c r="CJ21" i="3"/>
  <c r="H22" i="3"/>
  <c r="P22" i="3"/>
  <c r="V22" i="3"/>
  <c r="AI22" i="3"/>
  <c r="AS22" i="3"/>
  <c r="AI23" i="3"/>
  <c r="W24" i="3"/>
  <c r="BD24" i="3"/>
  <c r="BW24" i="3"/>
  <c r="K25" i="3"/>
  <c r="AK25" i="3"/>
  <c r="K26" i="3"/>
  <c r="AK26" i="3"/>
  <c r="K27" i="3"/>
  <c r="AK27" i="3"/>
  <c r="I32" i="3"/>
  <c r="I31" i="3"/>
  <c r="I30" i="3"/>
  <c r="I29" i="3"/>
  <c r="I27" i="3"/>
  <c r="I26" i="3"/>
  <c r="I25" i="3"/>
  <c r="Q32" i="3"/>
  <c r="Q31" i="3"/>
  <c r="Q28" i="3"/>
  <c r="Q29" i="3"/>
  <c r="Q27" i="3"/>
  <c r="Q26" i="3"/>
  <c r="Q25" i="3"/>
  <c r="W32" i="3"/>
  <c r="W31" i="3"/>
  <c r="W29" i="3"/>
  <c r="W27" i="3"/>
  <c r="W26" i="3"/>
  <c r="W25" i="3"/>
  <c r="AD32" i="3"/>
  <c r="AD31" i="3"/>
  <c r="AD30" i="3"/>
  <c r="AD28" i="3"/>
  <c r="AD29" i="3"/>
  <c r="AD27" i="3"/>
  <c r="AD26" i="3"/>
  <c r="AD25" i="3"/>
  <c r="AI32" i="3"/>
  <c r="AI31" i="3"/>
  <c r="AI29" i="3"/>
  <c r="AI30" i="3"/>
  <c r="AI28" i="3"/>
  <c r="AI27" i="3"/>
  <c r="AI26" i="3"/>
  <c r="AI25" i="3"/>
  <c r="AQ32" i="3"/>
  <c r="AQ31" i="3"/>
  <c r="AQ30" i="3"/>
  <c r="AQ28" i="3"/>
  <c r="AQ27" i="3"/>
  <c r="AQ26" i="3"/>
  <c r="AQ25" i="3"/>
  <c r="AX32" i="3"/>
  <c r="AX31" i="3"/>
  <c r="AX30" i="3"/>
  <c r="AX28" i="3"/>
  <c r="AX27" i="3"/>
  <c r="AX26" i="3"/>
  <c r="AX25" i="3"/>
  <c r="BE32" i="3"/>
  <c r="BE31" i="3"/>
  <c r="BE29" i="3"/>
  <c r="BE30" i="3"/>
  <c r="BE28" i="3"/>
  <c r="BE27" i="3"/>
  <c r="BE26" i="3"/>
  <c r="BE25" i="3"/>
  <c r="BM32" i="3"/>
  <c r="BM31" i="3"/>
  <c r="BM30" i="3"/>
  <c r="BM28" i="3"/>
  <c r="BM29" i="3"/>
  <c r="BM27" i="3"/>
  <c r="BM26" i="3"/>
  <c r="BM25" i="3"/>
  <c r="BU32" i="3"/>
  <c r="BU31" i="3"/>
  <c r="BU30" i="3"/>
  <c r="BU29" i="3"/>
  <c r="BU27" i="3"/>
  <c r="BU26" i="3"/>
  <c r="BU25" i="3"/>
  <c r="CC32" i="3"/>
  <c r="CC31" i="3"/>
  <c r="CC30" i="3"/>
  <c r="CC29" i="3"/>
  <c r="CC27" i="3"/>
  <c r="CC26" i="3"/>
  <c r="CC25" i="3"/>
  <c r="CK32" i="3"/>
  <c r="CK31" i="3"/>
  <c r="CK30" i="3"/>
  <c r="CK27" i="3"/>
  <c r="CK28" i="3"/>
  <c r="CK29" i="3"/>
  <c r="CK26" i="3"/>
  <c r="CK25" i="3"/>
  <c r="I19" i="3"/>
  <c r="Q19" i="3"/>
  <c r="W19" i="3"/>
  <c r="AD19" i="3"/>
  <c r="AI19" i="3"/>
  <c r="AQ19" i="3"/>
  <c r="AX19" i="3"/>
  <c r="BE19" i="3"/>
  <c r="BM19" i="3"/>
  <c r="BU19" i="3"/>
  <c r="CC19" i="3"/>
  <c r="CK19" i="3"/>
  <c r="I20" i="3"/>
  <c r="Q20" i="3"/>
  <c r="W20" i="3"/>
  <c r="AD20" i="3"/>
  <c r="AI20" i="3"/>
  <c r="AQ20" i="3"/>
  <c r="AX20" i="3"/>
  <c r="BE20" i="3"/>
  <c r="BM20" i="3"/>
  <c r="BU20" i="3"/>
  <c r="CC20" i="3"/>
  <c r="CK20" i="3"/>
  <c r="I21" i="3"/>
  <c r="Q21" i="3"/>
  <c r="W21" i="3"/>
  <c r="AD21" i="3"/>
  <c r="AI21" i="3"/>
  <c r="AQ21" i="3"/>
  <c r="AX21" i="3"/>
  <c r="BE21" i="3"/>
  <c r="BM21" i="3"/>
  <c r="BU21" i="3"/>
  <c r="CC21" i="3"/>
  <c r="CK21" i="3"/>
  <c r="I22" i="3"/>
  <c r="Q22" i="3"/>
  <c r="W22" i="3"/>
  <c r="AD22" i="3"/>
  <c r="AK22" i="3"/>
  <c r="BA22" i="3"/>
  <c r="BL22" i="3"/>
  <c r="BW22" i="3"/>
  <c r="CG22" i="3"/>
  <c r="H23" i="3"/>
  <c r="S23" i="3"/>
  <c r="AA23" i="3"/>
  <c r="AK23" i="3"/>
  <c r="BE24" i="3"/>
  <c r="CB24" i="3"/>
  <c r="P25" i="3"/>
  <c r="AP25" i="3"/>
  <c r="BT25" i="3"/>
  <c r="P26" i="3"/>
  <c r="AP26" i="3"/>
  <c r="BT26" i="3"/>
  <c r="P27" i="3"/>
  <c r="AP27" i="3"/>
  <c r="BT27" i="3"/>
  <c r="Q30" i="3"/>
  <c r="B29" i="3"/>
  <c r="B32" i="3"/>
  <c r="B31" i="3"/>
  <c r="B27" i="3"/>
  <c r="B26" i="3"/>
  <c r="B25" i="3"/>
  <c r="B24" i="3"/>
  <c r="B23" i="3"/>
  <c r="J31" i="3"/>
  <c r="J30" i="3"/>
  <c r="J32" i="3"/>
  <c r="J28" i="3"/>
  <c r="J29" i="3"/>
  <c r="J27" i="3"/>
  <c r="J26" i="3"/>
  <c r="J25" i="3"/>
  <c r="J24" i="3"/>
  <c r="J23" i="3"/>
  <c r="R32" i="3"/>
  <c r="R29" i="3"/>
  <c r="R27" i="3"/>
  <c r="R26" i="3"/>
  <c r="R25" i="3"/>
  <c r="R24" i="3"/>
  <c r="R23" i="3"/>
  <c r="R30" i="3"/>
  <c r="X32" i="3"/>
  <c r="X30" i="3"/>
  <c r="X28" i="3"/>
  <c r="X31" i="3"/>
  <c r="X27" i="3"/>
  <c r="X26" i="3"/>
  <c r="X25" i="3"/>
  <c r="X24" i="3"/>
  <c r="X23" i="3"/>
  <c r="AJ29" i="3"/>
  <c r="AJ31" i="3"/>
  <c r="AJ30" i="3"/>
  <c r="AJ28" i="3"/>
  <c r="AJ27" i="3"/>
  <c r="AJ26" i="3"/>
  <c r="AJ25" i="3"/>
  <c r="AJ24" i="3"/>
  <c r="AJ23" i="3"/>
  <c r="AJ22" i="3"/>
  <c r="AJ32" i="3"/>
  <c r="AR31" i="3"/>
  <c r="AR30" i="3"/>
  <c r="AR28" i="3"/>
  <c r="AR32" i="3"/>
  <c r="AR27" i="3"/>
  <c r="AR26" i="3"/>
  <c r="AR25" i="3"/>
  <c r="AR24" i="3"/>
  <c r="AR23" i="3"/>
  <c r="AR22" i="3"/>
  <c r="AR29" i="3"/>
  <c r="BF29" i="3"/>
  <c r="BF32" i="3"/>
  <c r="BF27" i="3"/>
  <c r="BF26" i="3"/>
  <c r="BF25" i="3"/>
  <c r="BF24" i="3"/>
  <c r="BF23" i="3"/>
  <c r="BF22" i="3"/>
  <c r="BV32" i="3"/>
  <c r="BV29" i="3"/>
  <c r="BV31" i="3"/>
  <c r="BV27" i="3"/>
  <c r="BV26" i="3"/>
  <c r="BV25" i="3"/>
  <c r="BV24" i="3"/>
  <c r="BV23" i="3"/>
  <c r="BV22" i="3"/>
  <c r="BV28" i="3"/>
  <c r="CD32" i="3"/>
  <c r="CD28" i="3"/>
  <c r="CD30" i="3"/>
  <c r="CD27" i="3"/>
  <c r="CD26" i="3"/>
  <c r="CD25" i="3"/>
  <c r="CD24" i="3"/>
  <c r="CD23" i="3"/>
  <c r="CD22" i="3"/>
  <c r="B19" i="3"/>
  <c r="J19" i="3"/>
  <c r="R19" i="3"/>
  <c r="X19" i="3"/>
  <c r="AJ19" i="3"/>
  <c r="AR19" i="3"/>
  <c r="BF19" i="3"/>
  <c r="BV19" i="3"/>
  <c r="CD19" i="3"/>
  <c r="B20" i="3"/>
  <c r="J20" i="3"/>
  <c r="R20" i="3"/>
  <c r="X20" i="3"/>
  <c r="AJ20" i="3"/>
  <c r="AR20" i="3"/>
  <c r="BF20" i="3"/>
  <c r="BV20" i="3"/>
  <c r="CD20" i="3"/>
  <c r="B21" i="3"/>
  <c r="J21" i="3"/>
  <c r="R21" i="3"/>
  <c r="X21" i="3"/>
  <c r="AJ21" i="3"/>
  <c r="AR21" i="3"/>
  <c r="BF21" i="3"/>
  <c r="BV21" i="3"/>
  <c r="CD21" i="3"/>
  <c r="B22" i="3"/>
  <c r="J22" i="3"/>
  <c r="R22" i="3"/>
  <c r="X22" i="3"/>
  <c r="AU22" i="3"/>
  <c r="BM22" i="3"/>
  <c r="I23" i="3"/>
  <c r="AP24" i="3"/>
  <c r="CC24" i="3"/>
  <c r="S25" i="3"/>
  <c r="AS25" i="3"/>
  <c r="BW25" i="3"/>
  <c r="S26" i="3"/>
  <c r="AS26" i="3"/>
  <c r="BW26" i="3"/>
  <c r="W30" i="3"/>
  <c r="C32" i="3"/>
  <c r="C31" i="3"/>
  <c r="C30" i="3"/>
  <c r="C29" i="3"/>
  <c r="C28" i="3"/>
  <c r="K32" i="3"/>
  <c r="K31" i="3"/>
  <c r="K30" i="3"/>
  <c r="K29" i="3"/>
  <c r="K28" i="3"/>
  <c r="S32" i="3"/>
  <c r="S31" i="3"/>
  <c r="S30" i="3"/>
  <c r="S29" i="3"/>
  <c r="S28" i="3"/>
  <c r="Y32" i="3"/>
  <c r="Y31" i="3"/>
  <c r="Y30" i="3"/>
  <c r="Y29" i="3"/>
  <c r="Y28" i="3"/>
  <c r="AK32" i="3"/>
  <c r="AK31" i="3"/>
  <c r="AK30" i="3"/>
  <c r="AK29" i="3"/>
  <c r="AK28" i="3"/>
  <c r="AS32" i="3"/>
  <c r="AS31" i="3"/>
  <c r="AS30" i="3"/>
  <c r="AS29" i="3"/>
  <c r="AS28" i="3"/>
  <c r="AY32" i="3"/>
  <c r="AY31" i="3"/>
  <c r="AY30" i="3"/>
  <c r="AY29" i="3"/>
  <c r="AY28" i="3"/>
  <c r="BG32" i="3"/>
  <c r="BG31" i="3"/>
  <c r="BG30" i="3"/>
  <c r="BG29" i="3"/>
  <c r="BG28" i="3"/>
  <c r="BW32" i="3"/>
  <c r="BW31" i="3"/>
  <c r="BW30" i="3"/>
  <c r="BW29" i="3"/>
  <c r="BW28" i="3"/>
  <c r="CE32" i="3"/>
  <c r="CE31" i="3"/>
  <c r="CE30" i="3"/>
  <c r="CE29" i="3"/>
  <c r="CE28" i="3"/>
  <c r="CE27" i="3"/>
  <c r="C19" i="3"/>
  <c r="K19" i="3"/>
  <c r="S19" i="3"/>
  <c r="Y19" i="3"/>
  <c r="AK19" i="3"/>
  <c r="AS19" i="3"/>
  <c r="AY19" i="3"/>
  <c r="BG19" i="3"/>
  <c r="BW19" i="3"/>
  <c r="CE19" i="3"/>
  <c r="C20" i="3"/>
  <c r="K20" i="3"/>
  <c r="S20" i="3"/>
  <c r="Y20" i="3"/>
  <c r="AK20" i="3"/>
  <c r="AS20" i="3"/>
  <c r="AY20" i="3"/>
  <c r="BG20" i="3"/>
  <c r="BW20" i="3"/>
  <c r="CE20" i="3"/>
  <c r="C21" i="3"/>
  <c r="K21" i="3"/>
  <c r="S21" i="3"/>
  <c r="Y21" i="3"/>
  <c r="AK21" i="3"/>
  <c r="AS21" i="3"/>
  <c r="AY21" i="3"/>
  <c r="BG21" i="3"/>
  <c r="BW21" i="3"/>
  <c r="CE21" i="3"/>
  <c r="C22" i="3"/>
  <c r="K22" i="3"/>
  <c r="S22" i="3"/>
  <c r="Y22" i="3"/>
  <c r="AM22" i="3"/>
  <c r="BD22" i="3"/>
  <c r="BY22" i="3"/>
  <c r="CJ22" i="3"/>
  <c r="K23" i="3"/>
  <c r="T23" i="3"/>
  <c r="AP23" i="3"/>
  <c r="BD23" i="3"/>
  <c r="BT23" i="3"/>
  <c r="CJ23" i="3"/>
  <c r="P24" i="3"/>
  <c r="AQ24" i="3"/>
  <c r="BL24" i="3"/>
  <c r="CE24" i="3"/>
  <c r="V25" i="3"/>
  <c r="CB25" i="3"/>
  <c r="V26" i="3"/>
  <c r="CB26" i="3"/>
  <c r="V27" i="3"/>
  <c r="CB27" i="3"/>
  <c r="AQ29" i="3"/>
  <c r="BF31" i="3"/>
  <c r="AE22" i="3"/>
  <c r="CG27" i="3"/>
  <c r="C20" i="7"/>
  <c r="AI21" i="7"/>
  <c r="C22" i="7"/>
  <c r="C19" i="7"/>
  <c r="BG19" i="7"/>
  <c r="AI20" i="7"/>
  <c r="C21" i="7"/>
  <c r="C32" i="7"/>
  <c r="C31" i="7"/>
  <c r="C30" i="7"/>
  <c r="C29" i="7"/>
  <c r="C28" i="7"/>
  <c r="C27" i="7"/>
  <c r="C26" i="7"/>
  <c r="C25" i="7"/>
  <c r="C24" i="7"/>
  <c r="K32" i="7"/>
  <c r="K31" i="7"/>
  <c r="K30" i="7"/>
  <c r="K29" i="7"/>
  <c r="K28" i="7"/>
  <c r="K27" i="7"/>
  <c r="K26" i="7"/>
  <c r="K25" i="7"/>
  <c r="K24" i="7"/>
  <c r="S32" i="7"/>
  <c r="S31" i="7"/>
  <c r="S30" i="7"/>
  <c r="S29" i="7"/>
  <c r="S28" i="7"/>
  <c r="S27" i="7"/>
  <c r="S26" i="7"/>
  <c r="S25" i="7"/>
  <c r="S24" i="7"/>
  <c r="AA32" i="7"/>
  <c r="AA31" i="7"/>
  <c r="AA30" i="7"/>
  <c r="AA29" i="7"/>
  <c r="AA28" i="7"/>
  <c r="AA27" i="7"/>
  <c r="AA26" i="7"/>
  <c r="AA25" i="7"/>
  <c r="AA24" i="7"/>
  <c r="AI32" i="7"/>
  <c r="AI31" i="7"/>
  <c r="AI30" i="7"/>
  <c r="AI29" i="7"/>
  <c r="AI28" i="7"/>
  <c r="AI27" i="7"/>
  <c r="AI26" i="7"/>
  <c r="AI25" i="7"/>
  <c r="AI24" i="7"/>
  <c r="AI23" i="7"/>
  <c r="AQ32" i="7"/>
  <c r="AQ31" i="7"/>
  <c r="AQ30" i="7"/>
  <c r="AQ29" i="7"/>
  <c r="AQ28" i="7"/>
  <c r="AQ27" i="7"/>
  <c r="AQ26" i="7"/>
  <c r="AQ25" i="7"/>
  <c r="AQ24" i="7"/>
  <c r="AQ23" i="7"/>
  <c r="AY32" i="7"/>
  <c r="AY31" i="7"/>
  <c r="AY30" i="7"/>
  <c r="AY29" i="7"/>
  <c r="AY28" i="7"/>
  <c r="AY27" i="7"/>
  <c r="AY26" i="7"/>
  <c r="AY25" i="7"/>
  <c r="AY24" i="7"/>
  <c r="AY23" i="7"/>
  <c r="BG32" i="7"/>
  <c r="BG31" i="7"/>
  <c r="BG30" i="7"/>
  <c r="BG29" i="7"/>
  <c r="BG28" i="7"/>
  <c r="BG27" i="7"/>
  <c r="BG26" i="7"/>
  <c r="BG25" i="7"/>
  <c r="BG24" i="7"/>
  <c r="BG23" i="7"/>
  <c r="BO32" i="7"/>
  <c r="BO31" i="7"/>
  <c r="BO30" i="7"/>
  <c r="BO29" i="7"/>
  <c r="BO28" i="7"/>
  <c r="BO27" i="7"/>
  <c r="BO26" i="7"/>
  <c r="BO25" i="7"/>
  <c r="BO24" i="7"/>
  <c r="BO23" i="7"/>
  <c r="BW32" i="7"/>
  <c r="BW31" i="7"/>
  <c r="BW30" i="7"/>
  <c r="BW29" i="7"/>
  <c r="BW28" i="7"/>
  <c r="BW27" i="7"/>
  <c r="BW26" i="7"/>
  <c r="BW25" i="7"/>
  <c r="BW24" i="7"/>
  <c r="BW23" i="7"/>
  <c r="CE32" i="7"/>
  <c r="CE31" i="7"/>
  <c r="CE30" i="7"/>
  <c r="CE29" i="7"/>
  <c r="CE28" i="7"/>
  <c r="CE27" i="7"/>
  <c r="CE26" i="7"/>
  <c r="CE25" i="7"/>
  <c r="CE24" i="7"/>
  <c r="CE23" i="7"/>
  <c r="K19" i="7"/>
  <c r="BO19" i="7"/>
  <c r="K21" i="7"/>
  <c r="BO21" i="7"/>
  <c r="K23" i="7"/>
  <c r="D32" i="7"/>
  <c r="D31" i="7"/>
  <c r="D30" i="7"/>
  <c r="D29" i="7"/>
  <c r="D28" i="7"/>
  <c r="D27" i="7"/>
  <c r="D26" i="7"/>
  <c r="D25" i="7"/>
  <c r="L32" i="7"/>
  <c r="L31" i="7"/>
  <c r="L30" i="7"/>
  <c r="L29" i="7"/>
  <c r="L28" i="7"/>
  <c r="L27" i="7"/>
  <c r="L26" i="7"/>
  <c r="L25" i="7"/>
  <c r="L24" i="7"/>
  <c r="T32" i="7"/>
  <c r="T31" i="7"/>
  <c r="T30" i="7"/>
  <c r="T29" i="7"/>
  <c r="T28" i="7"/>
  <c r="T27" i="7"/>
  <c r="T26" i="7"/>
  <c r="T25" i="7"/>
  <c r="T24" i="7"/>
  <c r="AB32" i="7"/>
  <c r="AB31" i="7"/>
  <c r="AB30" i="7"/>
  <c r="AB29" i="7"/>
  <c r="AB28" i="7"/>
  <c r="AB27" i="7"/>
  <c r="AB26" i="7"/>
  <c r="AB25" i="7"/>
  <c r="AB24" i="7"/>
  <c r="AJ32" i="7"/>
  <c r="AJ31" i="7"/>
  <c r="AJ30" i="7"/>
  <c r="AJ29" i="7"/>
  <c r="AJ28" i="7"/>
  <c r="AJ27" i="7"/>
  <c r="AJ26" i="7"/>
  <c r="AJ25" i="7"/>
  <c r="AJ24" i="7"/>
  <c r="AR32" i="7"/>
  <c r="AR31" i="7"/>
  <c r="AR30" i="7"/>
  <c r="AR29" i="7"/>
  <c r="AR28" i="7"/>
  <c r="AR27" i="7"/>
  <c r="AR26" i="7"/>
  <c r="AR25" i="7"/>
  <c r="AR24" i="7"/>
  <c r="AZ32" i="7"/>
  <c r="AZ31" i="7"/>
  <c r="AZ30" i="7"/>
  <c r="AZ29" i="7"/>
  <c r="AZ28" i="7"/>
  <c r="AZ27" i="7"/>
  <c r="AZ26" i="7"/>
  <c r="AZ25" i="7"/>
  <c r="AZ24" i="7"/>
  <c r="BH32" i="7"/>
  <c r="BH31" i="7"/>
  <c r="BH30" i="7"/>
  <c r="BH29" i="7"/>
  <c r="BH28" i="7"/>
  <c r="BH27" i="7"/>
  <c r="BH26" i="7"/>
  <c r="BH25" i="7"/>
  <c r="BH24" i="7"/>
  <c r="BP32" i="7"/>
  <c r="BP31" i="7"/>
  <c r="BP30" i="7"/>
  <c r="BP29" i="7"/>
  <c r="BP28" i="7"/>
  <c r="BP27" i="7"/>
  <c r="BP26" i="7"/>
  <c r="BP25" i="7"/>
  <c r="BP24" i="7"/>
  <c r="BX32" i="7"/>
  <c r="BX31" i="7"/>
  <c r="BX30" i="7"/>
  <c r="BX29" i="7"/>
  <c r="BX28" i="7"/>
  <c r="BX27" i="7"/>
  <c r="BX26" i="7"/>
  <c r="BX25" i="7"/>
  <c r="BX24" i="7"/>
  <c r="CF32" i="7"/>
  <c r="CF31" i="7"/>
  <c r="CF30" i="7"/>
  <c r="CF29" i="7"/>
  <c r="CF28" i="7"/>
  <c r="CF27" i="7"/>
  <c r="CF26" i="7"/>
  <c r="CF25" i="7"/>
  <c r="CF24" i="7"/>
  <c r="D19" i="7"/>
  <c r="L19" i="7"/>
  <c r="T19" i="7"/>
  <c r="AB19" i="7"/>
  <c r="AJ19" i="7"/>
  <c r="AR19" i="7"/>
  <c r="AZ19" i="7"/>
  <c r="BH19" i="7"/>
  <c r="BP19" i="7"/>
  <c r="BX19" i="7"/>
  <c r="CF19" i="7"/>
  <c r="D20" i="7"/>
  <c r="L20" i="7"/>
  <c r="T20" i="7"/>
  <c r="AB20" i="7"/>
  <c r="AJ20" i="7"/>
  <c r="AR20" i="7"/>
  <c r="AZ20" i="7"/>
  <c r="BH20" i="7"/>
  <c r="BP20" i="7"/>
  <c r="BX20" i="7"/>
  <c r="CF20" i="7"/>
  <c r="D21" i="7"/>
  <c r="L21" i="7"/>
  <c r="T21" i="7"/>
  <c r="AB21" i="7"/>
  <c r="AJ21" i="7"/>
  <c r="AR21" i="7"/>
  <c r="AZ21" i="7"/>
  <c r="BH21" i="7"/>
  <c r="BP21" i="7"/>
  <c r="BX21" i="7"/>
  <c r="CF21" i="7"/>
  <c r="D22" i="7"/>
  <c r="L22" i="7"/>
  <c r="T22" i="7"/>
  <c r="AB22" i="7"/>
  <c r="AJ22" i="7"/>
  <c r="AR22" i="7"/>
  <c r="AZ22" i="7"/>
  <c r="BH22" i="7"/>
  <c r="BP22" i="7"/>
  <c r="BX22" i="7"/>
  <c r="CF22" i="7"/>
  <c r="D23" i="7"/>
  <c r="L23" i="7"/>
  <c r="T23" i="7"/>
  <c r="AB23" i="7"/>
  <c r="AX23" i="7"/>
  <c r="BJ23" i="7"/>
  <c r="F24" i="7"/>
  <c r="AT24" i="7"/>
  <c r="BJ24" i="7"/>
  <c r="O25" i="7"/>
  <c r="BC25" i="7"/>
  <c r="CI25" i="7"/>
  <c r="CK28" i="7"/>
  <c r="AT30" i="7"/>
  <c r="AG32" i="7"/>
  <c r="E32" i="7"/>
  <c r="E31" i="7"/>
  <c r="E30" i="7"/>
  <c r="E27" i="7"/>
  <c r="E26" i="7"/>
  <c r="E25" i="7"/>
  <c r="E24" i="7"/>
  <c r="E29" i="7"/>
  <c r="E28" i="7"/>
  <c r="M32" i="7"/>
  <c r="M31" i="7"/>
  <c r="M30" i="7"/>
  <c r="M29" i="7"/>
  <c r="M28" i="7"/>
  <c r="M27" i="7"/>
  <c r="M26" i="7"/>
  <c r="M25" i="7"/>
  <c r="M24" i="7"/>
  <c r="U32" i="7"/>
  <c r="U31" i="7"/>
  <c r="U30" i="7"/>
  <c r="U27" i="7"/>
  <c r="U26" i="7"/>
  <c r="U25" i="7"/>
  <c r="U24" i="7"/>
  <c r="U29" i="7"/>
  <c r="U28" i="7"/>
  <c r="AC32" i="7"/>
  <c r="AC31" i="7"/>
  <c r="AC30" i="7"/>
  <c r="AC29" i="7"/>
  <c r="AC28" i="7"/>
  <c r="AC27" i="7"/>
  <c r="AC26" i="7"/>
  <c r="AC25" i="7"/>
  <c r="AC24" i="7"/>
  <c r="AK32" i="7"/>
  <c r="AK31" i="7"/>
  <c r="AK30" i="7"/>
  <c r="AK27" i="7"/>
  <c r="AK26" i="7"/>
  <c r="AK25" i="7"/>
  <c r="AK24" i="7"/>
  <c r="AK23" i="7"/>
  <c r="AK29" i="7"/>
  <c r="AK28" i="7"/>
  <c r="AS32" i="7"/>
  <c r="AS31" i="7"/>
  <c r="AS30" i="7"/>
  <c r="AS27" i="7"/>
  <c r="AS26" i="7"/>
  <c r="AS25" i="7"/>
  <c r="AS24" i="7"/>
  <c r="AS23" i="7"/>
  <c r="AS29" i="7"/>
  <c r="AS28" i="7"/>
  <c r="BA32" i="7"/>
  <c r="BA31" i="7"/>
  <c r="BA30" i="7"/>
  <c r="BA29" i="7"/>
  <c r="BA28" i="7"/>
  <c r="BA27" i="7"/>
  <c r="BA26" i="7"/>
  <c r="BA25" i="7"/>
  <c r="BA24" i="7"/>
  <c r="BA23" i="7"/>
  <c r="BI32" i="7"/>
  <c r="BI31" i="7"/>
  <c r="BI30" i="7"/>
  <c r="BI29" i="7"/>
  <c r="BI27" i="7"/>
  <c r="BI26" i="7"/>
  <c r="BI25" i="7"/>
  <c r="BI24" i="7"/>
  <c r="BI23" i="7"/>
  <c r="BI28" i="7"/>
  <c r="BQ32" i="7"/>
  <c r="BQ31" i="7"/>
  <c r="BQ30" i="7"/>
  <c r="BQ29" i="7"/>
  <c r="BQ28" i="7"/>
  <c r="BQ27" i="7"/>
  <c r="BQ26" i="7"/>
  <c r="BQ25" i="7"/>
  <c r="BQ24" i="7"/>
  <c r="BQ23" i="7"/>
  <c r="BY32" i="7"/>
  <c r="BY31" i="7"/>
  <c r="BY30" i="7"/>
  <c r="BY29" i="7"/>
  <c r="BY27" i="7"/>
  <c r="BY26" i="7"/>
  <c r="BY25" i="7"/>
  <c r="BY24" i="7"/>
  <c r="BY23" i="7"/>
  <c r="BY28" i="7"/>
  <c r="CG32" i="7"/>
  <c r="CG31" i="7"/>
  <c r="CG30" i="7"/>
  <c r="CG29" i="7"/>
  <c r="CG28" i="7"/>
  <c r="CG26" i="7"/>
  <c r="CG25" i="7"/>
  <c r="CG24" i="7"/>
  <c r="CG23" i="7"/>
  <c r="CG27" i="7"/>
  <c r="E19" i="7"/>
  <c r="M19" i="7"/>
  <c r="U19" i="7"/>
  <c r="AC19" i="7"/>
  <c r="AK19" i="7"/>
  <c r="AS19" i="7"/>
  <c r="BA19" i="7"/>
  <c r="BI19" i="7"/>
  <c r="BQ19" i="7"/>
  <c r="BY19" i="7"/>
  <c r="CG19" i="7"/>
  <c r="E20" i="7"/>
  <c r="M20" i="7"/>
  <c r="U20" i="7"/>
  <c r="AC20" i="7"/>
  <c r="AK20" i="7"/>
  <c r="AS20" i="7"/>
  <c r="BA20" i="7"/>
  <c r="BI20" i="7"/>
  <c r="BQ20" i="7"/>
  <c r="BY20" i="7"/>
  <c r="CG20" i="7"/>
  <c r="E21" i="7"/>
  <c r="M21" i="7"/>
  <c r="U21" i="7"/>
  <c r="AC21" i="7"/>
  <c r="AK21" i="7"/>
  <c r="AS21" i="7"/>
  <c r="BA21" i="7"/>
  <c r="BI21" i="7"/>
  <c r="BQ21" i="7"/>
  <c r="BY21" i="7"/>
  <c r="CG21" i="7"/>
  <c r="E22" i="7"/>
  <c r="M22" i="7"/>
  <c r="U22" i="7"/>
  <c r="AC22" i="7"/>
  <c r="AK22" i="7"/>
  <c r="AS22" i="7"/>
  <c r="BA22" i="7"/>
  <c r="BI22" i="7"/>
  <c r="BQ22" i="7"/>
  <c r="BY22" i="7"/>
  <c r="CG22" i="7"/>
  <c r="E23" i="7"/>
  <c r="M23" i="7"/>
  <c r="U23" i="7"/>
  <c r="AC23" i="7"/>
  <c r="CM6" i="7"/>
  <c r="AZ23" i="7"/>
  <c r="BK23" i="7"/>
  <c r="CF23" i="7"/>
  <c r="G24" i="7"/>
  <c r="W24" i="7"/>
  <c r="CM7" i="7"/>
  <c r="AU24" i="7"/>
  <c r="BK24" i="7"/>
  <c r="Q25" i="7"/>
  <c r="Q29" i="7"/>
  <c r="BN30" i="7"/>
  <c r="F32" i="7"/>
  <c r="F30" i="7"/>
  <c r="F29" i="7"/>
  <c r="F28" i="7"/>
  <c r="F31" i="7"/>
  <c r="F27" i="7"/>
  <c r="N31" i="7"/>
  <c r="N32" i="7"/>
  <c r="N30" i="7"/>
  <c r="N29" i="7"/>
  <c r="N28" i="7"/>
  <c r="N27" i="7"/>
  <c r="V32" i="7"/>
  <c r="V30" i="7"/>
  <c r="V29" i="7"/>
  <c r="V28" i="7"/>
  <c r="V27" i="7"/>
  <c r="V26" i="7"/>
  <c r="AD31" i="7"/>
  <c r="AD32" i="7"/>
  <c r="AD30" i="7"/>
  <c r="AD29" i="7"/>
  <c r="AD28" i="7"/>
  <c r="AD27" i="7"/>
  <c r="AD26" i="7"/>
  <c r="AT31" i="7"/>
  <c r="AT29" i="7"/>
  <c r="AT28" i="7"/>
  <c r="AT27" i="7"/>
  <c r="AT26" i="7"/>
  <c r="BB32" i="7"/>
  <c r="BB30" i="7"/>
  <c r="BB31" i="7"/>
  <c r="BB29" i="7"/>
  <c r="BB28" i="7"/>
  <c r="BB27" i="7"/>
  <c r="BB26" i="7"/>
  <c r="BJ32" i="7"/>
  <c r="BJ30" i="7"/>
  <c r="BJ28" i="7"/>
  <c r="BJ31" i="7"/>
  <c r="BJ29" i="7"/>
  <c r="BJ27" i="7"/>
  <c r="BJ26" i="7"/>
  <c r="BR31" i="7"/>
  <c r="BR29" i="7"/>
  <c r="BR32" i="7"/>
  <c r="BR30" i="7"/>
  <c r="BR28" i="7"/>
  <c r="BR27" i="7"/>
  <c r="BR26" i="7"/>
  <c r="BZ32" i="7"/>
  <c r="BZ30" i="7"/>
  <c r="BZ28" i="7"/>
  <c r="BZ27" i="7"/>
  <c r="BZ26" i="7"/>
  <c r="CH27" i="7"/>
  <c r="CH31" i="7"/>
  <c r="CH29" i="7"/>
  <c r="CH32" i="7"/>
  <c r="CH30" i="7"/>
  <c r="CH28" i="7"/>
  <c r="CH26" i="7"/>
  <c r="F19" i="7"/>
  <c r="N19" i="7"/>
  <c r="V19" i="7"/>
  <c r="AD19" i="7"/>
  <c r="AT19" i="7"/>
  <c r="BB19" i="7"/>
  <c r="BJ19" i="7"/>
  <c r="BR19" i="7"/>
  <c r="BZ19" i="7"/>
  <c r="CH19" i="7"/>
  <c r="F20" i="7"/>
  <c r="N20" i="7"/>
  <c r="V20" i="7"/>
  <c r="AD20" i="7"/>
  <c r="AT20" i="7"/>
  <c r="BB20" i="7"/>
  <c r="BJ20" i="7"/>
  <c r="BR20" i="7"/>
  <c r="BZ20" i="7"/>
  <c r="CH20" i="7"/>
  <c r="F21" i="7"/>
  <c r="N21" i="7"/>
  <c r="V21" i="7"/>
  <c r="AD21" i="7"/>
  <c r="AT21" i="7"/>
  <c r="BB21" i="7"/>
  <c r="BJ21" i="7"/>
  <c r="BR21" i="7"/>
  <c r="BZ21" i="7"/>
  <c r="CH21" i="7"/>
  <c r="F22" i="7"/>
  <c r="N22" i="7"/>
  <c r="V22" i="7"/>
  <c r="AD22" i="7"/>
  <c r="AT22" i="7"/>
  <c r="BB22" i="7"/>
  <c r="BJ22" i="7"/>
  <c r="BR22" i="7"/>
  <c r="BZ22" i="7"/>
  <c r="CH22" i="7"/>
  <c r="F23" i="7"/>
  <c r="N23" i="7"/>
  <c r="V23" i="7"/>
  <c r="AD23" i="7"/>
  <c r="BB23" i="7"/>
  <c r="CH23" i="7"/>
  <c r="Y24" i="7"/>
  <c r="BM24" i="7"/>
  <c r="V25" i="7"/>
  <c r="CK27" i="7"/>
  <c r="AG29" i="7"/>
  <c r="CK30" i="7"/>
  <c r="BN32" i="7"/>
  <c r="G32" i="7"/>
  <c r="G31" i="7"/>
  <c r="G30" i="7"/>
  <c r="G29" i="7"/>
  <c r="G28" i="7"/>
  <c r="O32" i="7"/>
  <c r="O31" i="7"/>
  <c r="O30" i="7"/>
  <c r="O29" i="7"/>
  <c r="O28" i="7"/>
  <c r="W32" i="7"/>
  <c r="W31" i="7"/>
  <c r="W30" i="7"/>
  <c r="W29" i="7"/>
  <c r="W28" i="7"/>
  <c r="AE32" i="7"/>
  <c r="AE31" i="7"/>
  <c r="AE30" i="7"/>
  <c r="AE29" i="7"/>
  <c r="AE28" i="7"/>
  <c r="CM15" i="7"/>
  <c r="CM14" i="7"/>
  <c r="CM13" i="7"/>
  <c r="CM12" i="7"/>
  <c r="CM11" i="7"/>
  <c r="AU32" i="7"/>
  <c r="AU31" i="7"/>
  <c r="AU30" i="7"/>
  <c r="AU29" i="7"/>
  <c r="AU28" i="7"/>
  <c r="BC32" i="7"/>
  <c r="BC31" i="7"/>
  <c r="BC30" i="7"/>
  <c r="BC29" i="7"/>
  <c r="BC28" i="7"/>
  <c r="BK32" i="7"/>
  <c r="BK31" i="7"/>
  <c r="BK30" i="7"/>
  <c r="BK29" i="7"/>
  <c r="BK28" i="7"/>
  <c r="BS32" i="7"/>
  <c r="BS31" i="7"/>
  <c r="BS30" i="7"/>
  <c r="BS29" i="7"/>
  <c r="BS28" i="7"/>
  <c r="CA32" i="7"/>
  <c r="CA31" i="7"/>
  <c r="CA30" i="7"/>
  <c r="CA29" i="7"/>
  <c r="CA28" i="7"/>
  <c r="CI32" i="7"/>
  <c r="CI31" i="7"/>
  <c r="CI30" i="7"/>
  <c r="CI29" i="7"/>
  <c r="CI28" i="7"/>
  <c r="CI27" i="7"/>
  <c r="G19" i="7"/>
  <c r="O19" i="7"/>
  <c r="W19" i="7"/>
  <c r="AE19" i="7"/>
  <c r="CM2" i="7"/>
  <c r="AU19" i="7"/>
  <c r="BC19" i="7"/>
  <c r="BK19" i="7"/>
  <c r="BS19" i="7"/>
  <c r="CA19" i="7"/>
  <c r="CI19" i="7"/>
  <c r="G20" i="7"/>
  <c r="O20" i="7"/>
  <c r="W20" i="7"/>
  <c r="AE20" i="7"/>
  <c r="CM3" i="7"/>
  <c r="AU20" i="7"/>
  <c r="BC20" i="7"/>
  <c r="BK20" i="7"/>
  <c r="BS20" i="7"/>
  <c r="CA20" i="7"/>
  <c r="CI20" i="7"/>
  <c r="G21" i="7"/>
  <c r="O21" i="7"/>
  <c r="W21" i="7"/>
  <c r="AE21" i="7"/>
  <c r="CM4" i="7"/>
  <c r="AU21" i="7"/>
  <c r="BC21" i="7"/>
  <c r="BK21" i="7"/>
  <c r="BS21" i="7"/>
  <c r="CA21" i="7"/>
  <c r="CI21" i="7"/>
  <c r="G22" i="7"/>
  <c r="O22" i="7"/>
  <c r="W22" i="7"/>
  <c r="AE22" i="7"/>
  <c r="CM5" i="7"/>
  <c r="AU22" i="7"/>
  <c r="BC22" i="7"/>
  <c r="BK22" i="7"/>
  <c r="BS22" i="7"/>
  <c r="CA22" i="7"/>
  <c r="CI22" i="7"/>
  <c r="G23" i="7"/>
  <c r="O23" i="7"/>
  <c r="W23" i="7"/>
  <c r="AE23" i="7"/>
  <c r="AR23" i="7"/>
  <c r="BC23" i="7"/>
  <c r="BX23" i="7"/>
  <c r="CI23" i="7"/>
  <c r="Z24" i="7"/>
  <c r="BR24" i="7"/>
  <c r="CK24" i="7"/>
  <c r="W25" i="7"/>
  <c r="BR25" i="7"/>
  <c r="N26" i="7"/>
  <c r="BK26" i="7"/>
  <c r="CM10" i="7"/>
  <c r="V31" i="7"/>
  <c r="H32" i="7"/>
  <c r="H31" i="7"/>
  <c r="H30" i="7"/>
  <c r="H29" i="7"/>
  <c r="H28" i="7"/>
  <c r="H27" i="7"/>
  <c r="H26" i="7"/>
  <c r="H25" i="7"/>
  <c r="H24" i="7"/>
  <c r="P32" i="7"/>
  <c r="P31" i="7"/>
  <c r="P30" i="7"/>
  <c r="P29" i="7"/>
  <c r="P28" i="7"/>
  <c r="P27" i="7"/>
  <c r="P26" i="7"/>
  <c r="P25" i="7"/>
  <c r="P24" i="7"/>
  <c r="X32" i="7"/>
  <c r="X31" i="7"/>
  <c r="X30" i="7"/>
  <c r="X29" i="7"/>
  <c r="X28" i="7"/>
  <c r="X27" i="7"/>
  <c r="X26" i="7"/>
  <c r="X25" i="7"/>
  <c r="X24" i="7"/>
  <c r="AF32" i="7"/>
  <c r="AF31" i="7"/>
  <c r="AF30" i="7"/>
  <c r="AF29" i="7"/>
  <c r="AF28" i="7"/>
  <c r="AF27" i="7"/>
  <c r="AF26" i="7"/>
  <c r="AF25" i="7"/>
  <c r="AF24" i="7"/>
  <c r="AV32" i="7"/>
  <c r="AV31" i="7"/>
  <c r="AV30" i="7"/>
  <c r="AV29" i="7"/>
  <c r="AV28" i="7"/>
  <c r="AV27" i="7"/>
  <c r="AV26" i="7"/>
  <c r="AV25" i="7"/>
  <c r="AV24" i="7"/>
  <c r="BD32" i="7"/>
  <c r="BD31" i="7"/>
  <c r="BD30" i="7"/>
  <c r="BD29" i="7"/>
  <c r="BD28" i="7"/>
  <c r="BD27" i="7"/>
  <c r="BD26" i="7"/>
  <c r="BD25" i="7"/>
  <c r="BD24" i="7"/>
  <c r="BL32" i="7"/>
  <c r="BL31" i="7"/>
  <c r="BL30" i="7"/>
  <c r="BL29" i="7"/>
  <c r="BL28" i="7"/>
  <c r="BL27" i="7"/>
  <c r="BL26" i="7"/>
  <c r="BL25" i="7"/>
  <c r="BL24" i="7"/>
  <c r="BT32" i="7"/>
  <c r="BT31" i="7"/>
  <c r="BT30" i="7"/>
  <c r="BT29" i="7"/>
  <c r="BT28" i="7"/>
  <c r="BT27" i="7"/>
  <c r="BT26" i="7"/>
  <c r="BT25" i="7"/>
  <c r="BT24" i="7"/>
  <c r="CB32" i="7"/>
  <c r="CB31" i="7"/>
  <c r="CB30" i="7"/>
  <c r="CB29" i="7"/>
  <c r="CB28" i="7"/>
  <c r="CB27" i="7"/>
  <c r="CB26" i="7"/>
  <c r="CB25" i="7"/>
  <c r="CB24" i="7"/>
  <c r="CJ32" i="7"/>
  <c r="CJ31" i="7"/>
  <c r="CJ30" i="7"/>
  <c r="CJ29" i="7"/>
  <c r="CJ28" i="7"/>
  <c r="CJ26" i="7"/>
  <c r="CJ25" i="7"/>
  <c r="CJ24" i="7"/>
  <c r="CJ27" i="7"/>
  <c r="H19" i="7"/>
  <c r="P19" i="7"/>
  <c r="X19" i="7"/>
  <c r="AF19" i="7"/>
  <c r="AV19" i="7"/>
  <c r="BD19" i="7"/>
  <c r="BL19" i="7"/>
  <c r="BT19" i="7"/>
  <c r="CB19" i="7"/>
  <c r="CJ19" i="7"/>
  <c r="H20" i="7"/>
  <c r="P20" i="7"/>
  <c r="X20" i="7"/>
  <c r="AF20" i="7"/>
  <c r="AV20" i="7"/>
  <c r="BD20" i="7"/>
  <c r="BL20" i="7"/>
  <c r="BT20" i="7"/>
  <c r="CB20" i="7"/>
  <c r="CJ20" i="7"/>
  <c r="H21" i="7"/>
  <c r="P21" i="7"/>
  <c r="X21" i="7"/>
  <c r="AF21" i="7"/>
  <c r="AV21" i="7"/>
  <c r="BD21" i="7"/>
  <c r="BL21" i="7"/>
  <c r="BT21" i="7"/>
  <c r="CB21" i="7"/>
  <c r="CJ21" i="7"/>
  <c r="H22" i="7"/>
  <c r="P22" i="7"/>
  <c r="X22" i="7"/>
  <c r="AF22" i="7"/>
  <c r="AV22" i="7"/>
  <c r="BD22" i="7"/>
  <c r="BL22" i="7"/>
  <c r="BT22" i="7"/>
  <c r="CB22" i="7"/>
  <c r="CJ22" i="7"/>
  <c r="H23" i="7"/>
  <c r="P23" i="7"/>
  <c r="X23" i="7"/>
  <c r="AF23" i="7"/>
  <c r="AT23" i="7"/>
  <c r="BD23" i="7"/>
  <c r="BN23" i="7"/>
  <c r="BZ23" i="7"/>
  <c r="CJ23" i="7"/>
  <c r="N24" i="7"/>
  <c r="AD24" i="7"/>
  <c r="BB24" i="7"/>
  <c r="BS24" i="7"/>
  <c r="F25" i="7"/>
  <c r="BS25" i="7"/>
  <c r="O26" i="7"/>
  <c r="BS26" i="7"/>
  <c r="I29" i="7"/>
  <c r="I28" i="7"/>
  <c r="I31" i="7"/>
  <c r="I27" i="7"/>
  <c r="I26" i="7"/>
  <c r="I32" i="7"/>
  <c r="I30" i="7"/>
  <c r="Q31" i="7"/>
  <c r="Q32" i="7"/>
  <c r="Q30" i="7"/>
  <c r="Q27" i="7"/>
  <c r="Q26" i="7"/>
  <c r="Y32" i="7"/>
  <c r="Y30" i="7"/>
  <c r="Y29" i="7"/>
  <c r="Y28" i="7"/>
  <c r="Y27" i="7"/>
  <c r="Y26" i="7"/>
  <c r="Y31" i="7"/>
  <c r="AG31" i="7"/>
  <c r="AG27" i="7"/>
  <c r="AG26" i="7"/>
  <c r="AW31" i="7"/>
  <c r="AW29" i="7"/>
  <c r="AW28" i="7"/>
  <c r="AW27" i="7"/>
  <c r="AW26" i="7"/>
  <c r="AW25" i="7"/>
  <c r="AW32" i="7"/>
  <c r="AW30" i="7"/>
  <c r="BE32" i="7"/>
  <c r="BE30" i="7"/>
  <c r="BE27" i="7"/>
  <c r="BE26" i="7"/>
  <c r="BE25" i="7"/>
  <c r="BM28" i="7"/>
  <c r="BM31" i="7"/>
  <c r="BM29" i="7"/>
  <c r="BM27" i="7"/>
  <c r="BM26" i="7"/>
  <c r="BM25" i="7"/>
  <c r="BM32" i="7"/>
  <c r="BM30" i="7"/>
  <c r="BU31" i="7"/>
  <c r="BU29" i="7"/>
  <c r="BU32" i="7"/>
  <c r="BU30" i="7"/>
  <c r="BU27" i="7"/>
  <c r="BU26" i="7"/>
  <c r="BU25" i="7"/>
  <c r="CC32" i="7"/>
  <c r="CC30" i="7"/>
  <c r="CC28" i="7"/>
  <c r="CC27" i="7"/>
  <c r="CC26" i="7"/>
  <c r="CC25" i="7"/>
  <c r="CC31" i="7"/>
  <c r="CC29" i="7"/>
  <c r="CK31" i="7"/>
  <c r="CK29" i="7"/>
  <c r="CK26" i="7"/>
  <c r="CK25" i="7"/>
  <c r="I19" i="7"/>
  <c r="Q19" i="7"/>
  <c r="Y19" i="7"/>
  <c r="AG19" i="7"/>
  <c r="AW19" i="7"/>
  <c r="BE19" i="7"/>
  <c r="BM19" i="7"/>
  <c r="BU19" i="7"/>
  <c r="CC19" i="7"/>
  <c r="CK19" i="7"/>
  <c r="I20" i="7"/>
  <c r="Q20" i="7"/>
  <c r="Y20" i="7"/>
  <c r="AG20" i="7"/>
  <c r="AW20" i="7"/>
  <c r="BE20" i="7"/>
  <c r="BM20" i="7"/>
  <c r="BU20" i="7"/>
  <c r="CC20" i="7"/>
  <c r="CK20" i="7"/>
  <c r="I21" i="7"/>
  <c r="Q21" i="7"/>
  <c r="Y21" i="7"/>
  <c r="AG21" i="7"/>
  <c r="AW21" i="7"/>
  <c r="BE21" i="7"/>
  <c r="BM21" i="7"/>
  <c r="BU21" i="7"/>
  <c r="CC21" i="7"/>
  <c r="CK21" i="7"/>
  <c r="I22" i="7"/>
  <c r="Q22" i="7"/>
  <c r="Y22" i="7"/>
  <c r="AG22" i="7"/>
  <c r="AW22" i="7"/>
  <c r="BE22" i="7"/>
  <c r="BM22" i="7"/>
  <c r="BU22" i="7"/>
  <c r="CC22" i="7"/>
  <c r="CK22" i="7"/>
  <c r="I23" i="7"/>
  <c r="Q23" i="7"/>
  <c r="Y23" i="7"/>
  <c r="AG23" i="7"/>
  <c r="AU23" i="7"/>
  <c r="BE23" i="7"/>
  <c r="BP23" i="7"/>
  <c r="CA23" i="7"/>
  <c r="CK23" i="7"/>
  <c r="O24" i="7"/>
  <c r="AE24" i="7"/>
  <c r="BC24" i="7"/>
  <c r="BU24" i="7"/>
  <c r="G25" i="7"/>
  <c r="AD25" i="7"/>
  <c r="AT25" i="7"/>
  <c r="BZ25" i="7"/>
  <c r="W26" i="7"/>
  <c r="CA26" i="7"/>
  <c r="AU27" i="7"/>
  <c r="BZ29" i="7"/>
  <c r="BE31" i="7"/>
  <c r="B32" i="7"/>
  <c r="B30" i="7"/>
  <c r="B27" i="7"/>
  <c r="B26" i="7"/>
  <c r="B25" i="7"/>
  <c r="B31" i="7"/>
  <c r="B29" i="7"/>
  <c r="B28" i="7"/>
  <c r="J29" i="7"/>
  <c r="J28" i="7"/>
  <c r="J31" i="7"/>
  <c r="J27" i="7"/>
  <c r="J26" i="7"/>
  <c r="J25" i="7"/>
  <c r="R32" i="7"/>
  <c r="R30" i="7"/>
  <c r="R27" i="7"/>
  <c r="R26" i="7"/>
  <c r="R25" i="7"/>
  <c r="R29" i="7"/>
  <c r="R28" i="7"/>
  <c r="R31" i="7"/>
  <c r="Z32" i="7"/>
  <c r="Z30" i="7"/>
  <c r="Z29" i="7"/>
  <c r="Z28" i="7"/>
  <c r="Z27" i="7"/>
  <c r="Z26" i="7"/>
  <c r="Z25" i="7"/>
  <c r="Z31" i="7"/>
  <c r="AH31" i="7"/>
  <c r="AH27" i="7"/>
  <c r="AH26" i="7"/>
  <c r="AH25" i="7"/>
  <c r="AH32" i="7"/>
  <c r="AH30" i="7"/>
  <c r="AH29" i="7"/>
  <c r="AH28" i="7"/>
  <c r="AX31" i="7"/>
  <c r="AX29" i="7"/>
  <c r="AX28" i="7"/>
  <c r="AX27" i="7"/>
  <c r="AX26" i="7"/>
  <c r="AX25" i="7"/>
  <c r="AX32" i="7"/>
  <c r="AX30" i="7"/>
  <c r="BF32" i="7"/>
  <c r="BF30" i="7"/>
  <c r="BF27" i="7"/>
  <c r="BF26" i="7"/>
  <c r="BF25" i="7"/>
  <c r="BF31" i="7"/>
  <c r="BF29" i="7"/>
  <c r="BF28" i="7"/>
  <c r="BN28" i="7"/>
  <c r="BN31" i="7"/>
  <c r="BN29" i="7"/>
  <c r="BN27" i="7"/>
  <c r="BN26" i="7"/>
  <c r="BN25" i="7"/>
  <c r="BN24" i="7"/>
  <c r="BV32" i="7"/>
  <c r="BV30" i="7"/>
  <c r="BV27" i="7"/>
  <c r="BV26" i="7"/>
  <c r="BV25" i="7"/>
  <c r="BV24" i="7"/>
  <c r="BV28" i="7"/>
  <c r="BV31" i="7"/>
  <c r="BV29" i="7"/>
  <c r="CD32" i="7"/>
  <c r="CD30" i="7"/>
  <c r="CD28" i="7"/>
  <c r="CD27" i="7"/>
  <c r="CD26" i="7"/>
  <c r="CD25" i="7"/>
  <c r="CD24" i="7"/>
  <c r="CD31" i="7"/>
  <c r="CD29" i="7"/>
  <c r="B19" i="7"/>
  <c r="J19" i="7"/>
  <c r="R19" i="7"/>
  <c r="Z19" i="7"/>
  <c r="AH19" i="7"/>
  <c r="AX19" i="7"/>
  <c r="BF19" i="7"/>
  <c r="BN19" i="7"/>
  <c r="BV19" i="7"/>
  <c r="CD19" i="7"/>
  <c r="B20" i="7"/>
  <c r="J20" i="7"/>
  <c r="R20" i="7"/>
  <c r="Z20" i="7"/>
  <c r="AH20" i="7"/>
  <c r="AX20" i="7"/>
  <c r="BF20" i="7"/>
  <c r="BN20" i="7"/>
  <c r="BV20" i="7"/>
  <c r="CD20" i="7"/>
  <c r="B21" i="7"/>
  <c r="J21" i="7"/>
  <c r="R21" i="7"/>
  <c r="Z21" i="7"/>
  <c r="AH21" i="7"/>
  <c r="AX21" i="7"/>
  <c r="BF21" i="7"/>
  <c r="BN21" i="7"/>
  <c r="BV21" i="7"/>
  <c r="CD21" i="7"/>
  <c r="B22" i="7"/>
  <c r="J22" i="7"/>
  <c r="R22" i="7"/>
  <c r="Z22" i="7"/>
  <c r="AH22" i="7"/>
  <c r="AX22" i="7"/>
  <c r="BF22" i="7"/>
  <c r="BN22" i="7"/>
  <c r="BV22" i="7"/>
  <c r="CD22" i="7"/>
  <c r="B23" i="7"/>
  <c r="J23" i="7"/>
  <c r="R23" i="7"/>
  <c r="Z23" i="7"/>
  <c r="AH23" i="7"/>
  <c r="AV23" i="7"/>
  <c r="BF23" i="7"/>
  <c r="BR23" i="7"/>
  <c r="CB23" i="7"/>
  <c r="B24" i="7"/>
  <c r="Q24" i="7"/>
  <c r="AG24" i="7"/>
  <c r="BE24" i="7"/>
  <c r="BZ24" i="7"/>
  <c r="I25" i="7"/>
  <c r="AE25" i="7"/>
  <c r="AU25" i="7"/>
  <c r="CA25" i="7"/>
  <c r="AE26" i="7"/>
  <c r="CI26" i="7"/>
  <c r="BC27" i="7"/>
  <c r="BE28" i="7"/>
  <c r="J30" i="7"/>
  <c r="BZ31" i="7"/>
  <c r="F28" i="6"/>
  <c r="F32" i="6"/>
  <c r="F31" i="6"/>
  <c r="F30" i="6"/>
  <c r="F29" i="6"/>
  <c r="F27" i="6"/>
  <c r="F23" i="6"/>
  <c r="U32" i="6"/>
  <c r="U31" i="6"/>
  <c r="U28" i="6"/>
  <c r="U30" i="6"/>
  <c r="U25" i="6"/>
  <c r="U23" i="6"/>
  <c r="U29" i="6"/>
  <c r="U26" i="6"/>
  <c r="U24" i="6"/>
  <c r="U27" i="6"/>
  <c r="AB28" i="6"/>
  <c r="AB32" i="6"/>
  <c r="AB30" i="6"/>
  <c r="AB29" i="6"/>
  <c r="AB23" i="6"/>
  <c r="AB31" i="6"/>
  <c r="AB25" i="6"/>
  <c r="AB24" i="6"/>
  <c r="AB26" i="6"/>
  <c r="AP31" i="6"/>
  <c r="AP32" i="6"/>
  <c r="AP26" i="6"/>
  <c r="AP23" i="6"/>
  <c r="AP28" i="6"/>
  <c r="AP27" i="6"/>
  <c r="AP25" i="6"/>
  <c r="AP30" i="6"/>
  <c r="F19" i="6"/>
  <c r="AD19" i="6"/>
  <c r="AT19" i="6"/>
  <c r="R20" i="6"/>
  <c r="Y21" i="6"/>
  <c r="AK21" i="6"/>
  <c r="H22" i="6"/>
  <c r="W22" i="6"/>
  <c r="S23" i="6"/>
  <c r="AF24" i="6"/>
  <c r="H27" i="6"/>
  <c r="G32" i="6"/>
  <c r="G31" i="6"/>
  <c r="G30" i="6"/>
  <c r="G29" i="6"/>
  <c r="G28" i="6"/>
  <c r="G27" i="6"/>
  <c r="G26" i="6"/>
  <c r="G25" i="6"/>
  <c r="G24" i="6"/>
  <c r="G23" i="6"/>
  <c r="N32" i="6"/>
  <c r="N31" i="6"/>
  <c r="N30" i="6"/>
  <c r="N29" i="6"/>
  <c r="N28" i="6"/>
  <c r="N27" i="6"/>
  <c r="N26" i="6"/>
  <c r="N25" i="6"/>
  <c r="N24" i="6"/>
  <c r="N23" i="6"/>
  <c r="V32" i="6"/>
  <c r="V31" i="6"/>
  <c r="V30" i="6"/>
  <c r="V29" i="6"/>
  <c r="V28" i="6"/>
  <c r="V27" i="6"/>
  <c r="V26" i="6"/>
  <c r="V25" i="6"/>
  <c r="V24" i="6"/>
  <c r="V23" i="6"/>
  <c r="AC32" i="6"/>
  <c r="AC31" i="6"/>
  <c r="AC30" i="6"/>
  <c r="AC29" i="6"/>
  <c r="AC28" i="6"/>
  <c r="AC27" i="6"/>
  <c r="AC26" i="6"/>
  <c r="AC25" i="6"/>
  <c r="AC24" i="6"/>
  <c r="AC23" i="6"/>
  <c r="AJ32" i="6"/>
  <c r="AJ31" i="6"/>
  <c r="AJ30" i="6"/>
  <c r="AJ29" i="6"/>
  <c r="AJ28" i="6"/>
  <c r="AJ27" i="6"/>
  <c r="AJ26" i="6"/>
  <c r="AJ25" i="6"/>
  <c r="AJ24" i="6"/>
  <c r="AJ23" i="6"/>
  <c r="AQ32" i="6"/>
  <c r="AQ31" i="6"/>
  <c r="AQ30" i="6"/>
  <c r="AQ29" i="6"/>
  <c r="AQ28" i="6"/>
  <c r="AQ27" i="6"/>
  <c r="AQ26" i="6"/>
  <c r="AQ25" i="6"/>
  <c r="AQ24" i="6"/>
  <c r="AQ23" i="6"/>
  <c r="AQ22" i="6"/>
  <c r="AW32" i="6"/>
  <c r="AW31" i="6"/>
  <c r="AW30" i="6"/>
  <c r="AW29" i="6"/>
  <c r="AW28" i="6"/>
  <c r="AW27" i="6"/>
  <c r="AW26" i="6"/>
  <c r="AW25" i="6"/>
  <c r="AW24" i="6"/>
  <c r="AW23" i="6"/>
  <c r="AW22" i="6"/>
  <c r="G19" i="6"/>
  <c r="N19" i="6"/>
  <c r="K20" i="6"/>
  <c r="AA20" i="6"/>
  <c r="AJ20" i="6"/>
  <c r="C21" i="6"/>
  <c r="O21" i="6"/>
  <c r="AB21" i="6"/>
  <c r="AW21" i="6"/>
  <c r="Y22" i="6"/>
  <c r="AM22" i="6"/>
  <c r="AI24" i="6"/>
  <c r="H32" i="6"/>
  <c r="H31" i="6"/>
  <c r="H30" i="6"/>
  <c r="H29" i="6"/>
  <c r="H25" i="6"/>
  <c r="H24" i="6"/>
  <c r="H26" i="6"/>
  <c r="O32" i="6"/>
  <c r="O31" i="6"/>
  <c r="O30" i="6"/>
  <c r="O29" i="6"/>
  <c r="O28" i="6"/>
  <c r="O26" i="6"/>
  <c r="O25" i="6"/>
  <c r="O23" i="6"/>
  <c r="W32" i="6"/>
  <c r="W31" i="6"/>
  <c r="W30" i="6"/>
  <c r="W29" i="6"/>
  <c r="W26" i="6"/>
  <c r="W24" i="6"/>
  <c r="W27" i="6"/>
  <c r="AD32" i="6"/>
  <c r="AD31" i="6"/>
  <c r="AD30" i="6"/>
  <c r="AD29" i="6"/>
  <c r="AD28" i="6"/>
  <c r="AD23" i="6"/>
  <c r="AD27" i="6"/>
  <c r="AD24" i="6"/>
  <c r="AD26" i="6"/>
  <c r="AK32" i="6"/>
  <c r="AK31" i="6"/>
  <c r="AK30" i="6"/>
  <c r="AK29" i="6"/>
  <c r="AK28" i="6"/>
  <c r="AK23" i="6"/>
  <c r="AK24" i="6"/>
  <c r="AK27" i="6"/>
  <c r="AK25" i="6"/>
  <c r="AR32" i="6"/>
  <c r="AR31" i="6"/>
  <c r="AR30" i="6"/>
  <c r="AR29" i="6"/>
  <c r="AR28" i="6"/>
  <c r="AR27" i="6"/>
  <c r="AR25" i="6"/>
  <c r="AR24" i="6"/>
  <c r="AR22" i="6"/>
  <c r="AX32" i="6"/>
  <c r="AX31" i="6"/>
  <c r="AX30" i="6"/>
  <c r="AX29" i="6"/>
  <c r="AX28" i="6"/>
  <c r="AX27" i="6"/>
  <c r="AX25" i="6"/>
  <c r="AX23" i="6"/>
  <c r="AX26" i="6"/>
  <c r="H19" i="6"/>
  <c r="O19" i="6"/>
  <c r="AV19" i="6"/>
  <c r="T20" i="6"/>
  <c r="AB20" i="6"/>
  <c r="AK20" i="6"/>
  <c r="F21" i="6"/>
  <c r="AC21" i="6"/>
  <c r="AM21" i="6"/>
  <c r="AX21" i="6"/>
  <c r="AB22" i="6"/>
  <c r="AP22" i="6"/>
  <c r="AA23" i="6"/>
  <c r="F24" i="6"/>
  <c r="AK26" i="6"/>
  <c r="AB27" i="6"/>
  <c r="W28" i="6"/>
  <c r="I28" i="6"/>
  <c r="I32" i="6"/>
  <c r="I31" i="6"/>
  <c r="I30" i="6"/>
  <c r="I29" i="6"/>
  <c r="I27" i="6"/>
  <c r="I26" i="6"/>
  <c r="I25" i="6"/>
  <c r="I24" i="6"/>
  <c r="I23" i="6"/>
  <c r="I22" i="6"/>
  <c r="P32" i="6"/>
  <c r="P31" i="6"/>
  <c r="P30" i="6"/>
  <c r="P28" i="6"/>
  <c r="P27" i="6"/>
  <c r="P26" i="6"/>
  <c r="P24" i="6"/>
  <c r="P25" i="6"/>
  <c r="P22" i="6"/>
  <c r="P23" i="6"/>
  <c r="X28" i="6"/>
  <c r="X32" i="6"/>
  <c r="X31" i="6"/>
  <c r="X30" i="6"/>
  <c r="X29" i="6"/>
  <c r="X27" i="6"/>
  <c r="X26" i="6"/>
  <c r="X22" i="6"/>
  <c r="X25" i="6"/>
  <c r="X23" i="6"/>
  <c r="AE32" i="6"/>
  <c r="AE31" i="6"/>
  <c r="AE30" i="6"/>
  <c r="AE29" i="6"/>
  <c r="AE28" i="6"/>
  <c r="AE27" i="6"/>
  <c r="AE26" i="6"/>
  <c r="AE25" i="6"/>
  <c r="AE24" i="6"/>
  <c r="AE22" i="6"/>
  <c r="AL32" i="6"/>
  <c r="AL31" i="6"/>
  <c r="AL30" i="6"/>
  <c r="AL29" i="6"/>
  <c r="AL27" i="6"/>
  <c r="AL26" i="6"/>
  <c r="AL25" i="6"/>
  <c r="AL23" i="6"/>
  <c r="AL24" i="6"/>
  <c r="AL22" i="6"/>
  <c r="AL28" i="6"/>
  <c r="AS32" i="6"/>
  <c r="AS31" i="6"/>
  <c r="AS30" i="6"/>
  <c r="AS29" i="6"/>
  <c r="AS28" i="6"/>
  <c r="AS27" i="6"/>
  <c r="AS26" i="6"/>
  <c r="AS25" i="6"/>
  <c r="AS23" i="6"/>
  <c r="AS24" i="6"/>
  <c r="AY32" i="6"/>
  <c r="AY31" i="6"/>
  <c r="AY30" i="6"/>
  <c r="AY29" i="6"/>
  <c r="AY27" i="6"/>
  <c r="AY26" i="6"/>
  <c r="AY25" i="6"/>
  <c r="AY24" i="6"/>
  <c r="AY22" i="6"/>
  <c r="I19" i="6"/>
  <c r="P19" i="6"/>
  <c r="AO19" i="6"/>
  <c r="U20" i="6"/>
  <c r="AC20" i="6"/>
  <c r="AL20" i="6"/>
  <c r="G21" i="6"/>
  <c r="AD21" i="6"/>
  <c r="AP21" i="6"/>
  <c r="AY21" i="6"/>
  <c r="N22" i="6"/>
  <c r="AC22" i="6"/>
  <c r="AS22" i="6"/>
  <c r="AE23" i="6"/>
  <c r="AP24" i="6"/>
  <c r="AR26" i="6"/>
  <c r="J32" i="6"/>
  <c r="J31" i="6"/>
  <c r="J30" i="6"/>
  <c r="J29" i="6"/>
  <c r="J27" i="6"/>
  <c r="J23" i="6"/>
  <c r="J22" i="6"/>
  <c r="J21" i="6"/>
  <c r="J20" i="6"/>
  <c r="J26" i="6"/>
  <c r="J28" i="6"/>
  <c r="Q32" i="6"/>
  <c r="Q31" i="6"/>
  <c r="Q30" i="6"/>
  <c r="Q29" i="6"/>
  <c r="Q24" i="6"/>
  <c r="Q22" i="6"/>
  <c r="Q21" i="6"/>
  <c r="Q20" i="6"/>
  <c r="Q19" i="6"/>
  <c r="Q28" i="6"/>
  <c r="Q23" i="6"/>
  <c r="Q27" i="6"/>
  <c r="AF32" i="6"/>
  <c r="AF31" i="6"/>
  <c r="AF30" i="6"/>
  <c r="AF29" i="6"/>
  <c r="AF27" i="6"/>
  <c r="AF25" i="6"/>
  <c r="AF22" i="6"/>
  <c r="AF21" i="6"/>
  <c r="AF20" i="6"/>
  <c r="AF19" i="6"/>
  <c r="AF26" i="6"/>
  <c r="AF23" i="6"/>
  <c r="AZ32" i="6"/>
  <c r="AZ31" i="6"/>
  <c r="AZ30" i="6"/>
  <c r="AZ29" i="6"/>
  <c r="AZ28" i="6"/>
  <c r="AZ23" i="6"/>
  <c r="AZ26" i="6"/>
  <c r="AZ21" i="6"/>
  <c r="AZ20" i="6"/>
  <c r="AZ19" i="6"/>
  <c r="AZ24" i="6"/>
  <c r="J19" i="6"/>
  <c r="E20" i="6"/>
  <c r="F25" i="6"/>
  <c r="C32" i="6"/>
  <c r="C31" i="6"/>
  <c r="C30" i="6"/>
  <c r="C29" i="6"/>
  <c r="C27" i="6"/>
  <c r="C26" i="6"/>
  <c r="C28" i="6"/>
  <c r="C23" i="6"/>
  <c r="C25" i="6"/>
  <c r="C24" i="6"/>
  <c r="K32" i="6"/>
  <c r="K31" i="6"/>
  <c r="K30" i="6"/>
  <c r="K29" i="6"/>
  <c r="K27" i="6"/>
  <c r="K26" i="6"/>
  <c r="K28" i="6"/>
  <c r="K25" i="6"/>
  <c r="K24" i="6"/>
  <c r="R32" i="6"/>
  <c r="R31" i="6"/>
  <c r="R30" i="6"/>
  <c r="R29" i="6"/>
  <c r="R28" i="6"/>
  <c r="R27" i="6"/>
  <c r="R26" i="6"/>
  <c r="R25" i="6"/>
  <c r="R23" i="6"/>
  <c r="Y32" i="6"/>
  <c r="Y31" i="6"/>
  <c r="Y30" i="6"/>
  <c r="Y29" i="6"/>
  <c r="Y28" i="6"/>
  <c r="Y27" i="6"/>
  <c r="Y26" i="6"/>
  <c r="Y24" i="6"/>
  <c r="Y25" i="6"/>
  <c r="Y23" i="6"/>
  <c r="AG32" i="6"/>
  <c r="AG31" i="6"/>
  <c r="AG30" i="6"/>
  <c r="AG29" i="6"/>
  <c r="AG28" i="6"/>
  <c r="AG27" i="6"/>
  <c r="AG26" i="6"/>
  <c r="AG25" i="6"/>
  <c r="AG24" i="6"/>
  <c r="AG23" i="6"/>
  <c r="AM32" i="6"/>
  <c r="AM31" i="6"/>
  <c r="AM30" i="6"/>
  <c r="AM29" i="6"/>
  <c r="AM27" i="6"/>
  <c r="AM26" i="6"/>
  <c r="AM25" i="6"/>
  <c r="AM28" i="6"/>
  <c r="AM23" i="6"/>
  <c r="AT32" i="6"/>
  <c r="AT31" i="6"/>
  <c r="AT30" i="6"/>
  <c r="AT29" i="6"/>
  <c r="AT28" i="6"/>
  <c r="AT27" i="6"/>
  <c r="AT26" i="6"/>
  <c r="AT25" i="6"/>
  <c r="AT24" i="6"/>
  <c r="AT22" i="6"/>
  <c r="BA32" i="6"/>
  <c r="BA31" i="6"/>
  <c r="BA30" i="6"/>
  <c r="BA29" i="6"/>
  <c r="BA28" i="6"/>
  <c r="BA27" i="6"/>
  <c r="BA26" i="6"/>
  <c r="BA25" i="6"/>
  <c r="BA23" i="6"/>
  <c r="BA24" i="6"/>
  <c r="BA22" i="6"/>
  <c r="C19" i="6"/>
  <c r="K19" i="6"/>
  <c r="AQ19" i="6"/>
  <c r="AX19" i="6"/>
  <c r="F20" i="6"/>
  <c r="N20" i="6"/>
  <c r="W20" i="6"/>
  <c r="AE20" i="6"/>
  <c r="AW20" i="6"/>
  <c r="I21" i="6"/>
  <c r="V21" i="6"/>
  <c r="AG21" i="6"/>
  <c r="AR21" i="6"/>
  <c r="C22" i="6"/>
  <c r="R22" i="6"/>
  <c r="AG22" i="6"/>
  <c r="AX22" i="6"/>
  <c r="H23" i="6"/>
  <c r="R24" i="6"/>
  <c r="AX24" i="6"/>
  <c r="J25" i="6"/>
  <c r="AZ27" i="6"/>
  <c r="D32" i="6"/>
  <c r="D31" i="6"/>
  <c r="D30" i="6"/>
  <c r="D29" i="6"/>
  <c r="D27" i="6"/>
  <c r="D26" i="6"/>
  <c r="D25" i="6"/>
  <c r="D28" i="6"/>
  <c r="D23" i="6"/>
  <c r="D22" i="6"/>
  <c r="D21" i="6"/>
  <c r="D24" i="6"/>
  <c r="L32" i="6"/>
  <c r="L31" i="6"/>
  <c r="L30" i="6"/>
  <c r="L29" i="6"/>
  <c r="L27" i="6"/>
  <c r="L26" i="6"/>
  <c r="L25" i="6"/>
  <c r="L23" i="6"/>
  <c r="L22" i="6"/>
  <c r="L21" i="6"/>
  <c r="L28" i="6"/>
  <c r="L24" i="6"/>
  <c r="S32" i="6"/>
  <c r="S31" i="6"/>
  <c r="S30" i="6"/>
  <c r="S29" i="6"/>
  <c r="S27" i="6"/>
  <c r="S26" i="6"/>
  <c r="S25" i="6"/>
  <c r="S22" i="6"/>
  <c r="S21" i="6"/>
  <c r="S28" i="6"/>
  <c r="S24" i="6"/>
  <c r="Z32" i="6"/>
  <c r="Z31" i="6"/>
  <c r="Z30" i="6"/>
  <c r="Z29" i="6"/>
  <c r="Z27" i="6"/>
  <c r="Z26" i="6"/>
  <c r="Z25" i="6"/>
  <c r="Z28" i="6"/>
  <c r="Z22" i="6"/>
  <c r="Z21" i="6"/>
  <c r="Z23" i="6"/>
  <c r="AH32" i="6"/>
  <c r="AH31" i="6"/>
  <c r="AH30" i="6"/>
  <c r="AH29" i="6"/>
  <c r="AH28" i="6"/>
  <c r="AH27" i="6"/>
  <c r="AH26" i="6"/>
  <c r="AH25" i="6"/>
  <c r="AH24" i="6"/>
  <c r="AH22" i="6"/>
  <c r="AH21" i="6"/>
  <c r="AH20" i="6"/>
  <c r="AH23" i="6"/>
  <c r="AN32" i="6"/>
  <c r="AN31" i="6"/>
  <c r="AN30" i="6"/>
  <c r="AN29" i="6"/>
  <c r="AN27" i="6"/>
  <c r="AN26" i="6"/>
  <c r="AN25" i="6"/>
  <c r="AN28" i="6"/>
  <c r="AN24" i="6"/>
  <c r="AN22" i="6"/>
  <c r="AN21" i="6"/>
  <c r="AN20" i="6"/>
  <c r="AN23" i="6"/>
  <c r="AU32" i="6"/>
  <c r="AU31" i="6"/>
  <c r="AU30" i="6"/>
  <c r="AU29" i="6"/>
  <c r="AU27" i="6"/>
  <c r="AU26" i="6"/>
  <c r="AU25" i="6"/>
  <c r="AU21" i="6"/>
  <c r="AU20" i="6"/>
  <c r="AU28" i="6"/>
  <c r="AU23" i="6"/>
  <c r="BB32" i="6"/>
  <c r="BB31" i="6"/>
  <c r="BB30" i="6"/>
  <c r="BB29" i="6"/>
  <c r="BB27" i="6"/>
  <c r="BB26" i="6"/>
  <c r="BB25" i="6"/>
  <c r="BB24" i="6"/>
  <c r="BB28" i="6"/>
  <c r="BB21" i="6"/>
  <c r="BB20" i="6"/>
  <c r="BB22" i="6"/>
  <c r="D19" i="6"/>
  <c r="L19" i="6"/>
  <c r="AB19" i="6"/>
  <c r="AJ19" i="6"/>
  <c r="AR19" i="6"/>
  <c r="AY19" i="6"/>
  <c r="G20" i="6"/>
  <c r="O20" i="6"/>
  <c r="X20" i="6"/>
  <c r="AG20" i="6"/>
  <c r="AP20" i="6"/>
  <c r="AX20" i="6"/>
  <c r="K21" i="6"/>
  <c r="W21" i="6"/>
  <c r="AS21" i="6"/>
  <c r="F22" i="6"/>
  <c r="U22" i="6"/>
  <c r="AZ22" i="6"/>
  <c r="K23" i="6"/>
  <c r="AR23" i="6"/>
  <c r="X24" i="6"/>
  <c r="Q25" i="6"/>
  <c r="P29" i="6"/>
  <c r="E32" i="6"/>
  <c r="E31" i="6"/>
  <c r="E30" i="6"/>
  <c r="E29" i="6"/>
  <c r="E27" i="6"/>
  <c r="E26" i="6"/>
  <c r="E25" i="6"/>
  <c r="E28" i="6"/>
  <c r="E22" i="6"/>
  <c r="E21" i="6"/>
  <c r="E24" i="6"/>
  <c r="M32" i="6"/>
  <c r="M31" i="6"/>
  <c r="M30" i="6"/>
  <c r="M29" i="6"/>
  <c r="M28" i="6"/>
  <c r="M27" i="6"/>
  <c r="M26" i="6"/>
  <c r="M25" i="6"/>
  <c r="M23" i="6"/>
  <c r="M22" i="6"/>
  <c r="M21" i="6"/>
  <c r="M24" i="6"/>
  <c r="T32" i="6"/>
  <c r="T31" i="6"/>
  <c r="T30" i="6"/>
  <c r="T29" i="6"/>
  <c r="T28" i="6"/>
  <c r="T27" i="6"/>
  <c r="T26" i="6"/>
  <c r="T25" i="6"/>
  <c r="T22" i="6"/>
  <c r="T21" i="6"/>
  <c r="T23" i="6"/>
  <c r="T24" i="6"/>
  <c r="AA32" i="6"/>
  <c r="AA31" i="6"/>
  <c r="AA30" i="6"/>
  <c r="AA29" i="6"/>
  <c r="AA28" i="6"/>
  <c r="AA27" i="6"/>
  <c r="AA26" i="6"/>
  <c r="AA25" i="6"/>
  <c r="AA22" i="6"/>
  <c r="AA21" i="6"/>
  <c r="AA24" i="6"/>
  <c r="AI32" i="6"/>
  <c r="AI31" i="6"/>
  <c r="AI30" i="6"/>
  <c r="AI29" i="6"/>
  <c r="AI28" i="6"/>
  <c r="AI27" i="6"/>
  <c r="AI26" i="6"/>
  <c r="AI25" i="6"/>
  <c r="AI22" i="6"/>
  <c r="AI21" i="6"/>
  <c r="AI23" i="6"/>
  <c r="AO32" i="6"/>
  <c r="AO31" i="6"/>
  <c r="AO30" i="6"/>
  <c r="AO29" i="6"/>
  <c r="AO28" i="6"/>
  <c r="AO27" i="6"/>
  <c r="AO26" i="6"/>
  <c r="AO25" i="6"/>
  <c r="AO24" i="6"/>
  <c r="AO22" i="6"/>
  <c r="AO21" i="6"/>
  <c r="AO23" i="6"/>
  <c r="AV32" i="6"/>
  <c r="AV31" i="6"/>
  <c r="AV30" i="6"/>
  <c r="AV29" i="6"/>
  <c r="AV28" i="6"/>
  <c r="AV27" i="6"/>
  <c r="AV26" i="6"/>
  <c r="AV25" i="6"/>
  <c r="AV21" i="6"/>
  <c r="AV24" i="6"/>
  <c r="AV22" i="6"/>
  <c r="AV23" i="6"/>
  <c r="BC32" i="6"/>
  <c r="BC31" i="6"/>
  <c r="BC30" i="6"/>
  <c r="BC29" i="6"/>
  <c r="BC28" i="6"/>
  <c r="BC27" i="6"/>
  <c r="BC26" i="6"/>
  <c r="BC25" i="6"/>
  <c r="BC24" i="6"/>
  <c r="BC21" i="6"/>
  <c r="BC20" i="6"/>
  <c r="BC23" i="6"/>
  <c r="E19" i="6"/>
  <c r="M19" i="6"/>
  <c r="AI20" i="6"/>
  <c r="G22" i="6"/>
  <c r="V22" i="6"/>
  <c r="AJ22" i="6"/>
  <c r="BC22" i="6"/>
  <c r="F26" i="6"/>
  <c r="AP29" i="6"/>
  <c r="AN29" i="2"/>
  <c r="K21" i="2"/>
  <c r="S24" i="2"/>
  <c r="C27" i="2"/>
  <c r="S29" i="2"/>
  <c r="C32" i="2"/>
  <c r="BW31" i="2"/>
  <c r="AD23" i="2"/>
  <c r="AL25" i="2"/>
  <c r="X27" i="2"/>
  <c r="AK29" i="2"/>
  <c r="AN31" i="2"/>
  <c r="J19" i="2"/>
  <c r="R19" i="2"/>
  <c r="B20" i="2"/>
  <c r="J20" i="2"/>
  <c r="R20" i="2"/>
  <c r="B21" i="2"/>
  <c r="J21" i="2"/>
  <c r="R21" i="2"/>
  <c r="B22" i="2"/>
  <c r="J22" i="2"/>
  <c r="R22" i="2"/>
  <c r="B23" i="2"/>
  <c r="J23" i="2"/>
  <c r="R23" i="2"/>
  <c r="B24" i="2"/>
  <c r="J24" i="2"/>
  <c r="R24" i="2"/>
  <c r="B25" i="2"/>
  <c r="J25" i="2"/>
  <c r="R25" i="2"/>
  <c r="B26" i="2"/>
  <c r="J26" i="2"/>
  <c r="R26" i="2"/>
  <c r="B27" i="2"/>
  <c r="J27" i="2"/>
  <c r="R27" i="2"/>
  <c r="B28" i="2"/>
  <c r="J28" i="2"/>
  <c r="R28" i="2"/>
  <c r="B29" i="2"/>
  <c r="J29" i="2"/>
  <c r="R29" i="2"/>
  <c r="B30" i="2"/>
  <c r="J30" i="2"/>
  <c r="R30" i="2"/>
  <c r="B31" i="2"/>
  <c r="J31" i="2"/>
  <c r="R31" i="2"/>
  <c r="B32" i="2"/>
  <c r="J32" i="2"/>
  <c r="R32" i="2"/>
  <c r="C20" i="2"/>
  <c r="C23" i="2"/>
  <c r="S25" i="2"/>
  <c r="S28" i="2"/>
  <c r="K31" i="2"/>
  <c r="BG26" i="2"/>
  <c r="CC23" i="2"/>
  <c r="AN19" i="2"/>
  <c r="AC21" i="2"/>
  <c r="AU21" i="2"/>
  <c r="AK23" i="2"/>
  <c r="AS25" i="2"/>
  <c r="AD27" i="2"/>
  <c r="AZ27" i="2"/>
  <c r="AS29" i="2"/>
  <c r="D19" i="2"/>
  <c r="L19" i="2"/>
  <c r="T19" i="2"/>
  <c r="D20" i="2"/>
  <c r="L20" i="2"/>
  <c r="T20" i="2"/>
  <c r="D21" i="2"/>
  <c r="L21" i="2"/>
  <c r="T21" i="2"/>
  <c r="D22" i="2"/>
  <c r="L22" i="2"/>
  <c r="T22" i="2"/>
  <c r="D23" i="2"/>
  <c r="L23" i="2"/>
  <c r="T23" i="2"/>
  <c r="D24" i="2"/>
  <c r="L24" i="2"/>
  <c r="T24" i="2"/>
  <c r="D25" i="2"/>
  <c r="L25" i="2"/>
  <c r="T25" i="2"/>
  <c r="D26" i="2"/>
  <c r="L26" i="2"/>
  <c r="T26" i="2"/>
  <c r="D27" i="2"/>
  <c r="L27" i="2"/>
  <c r="T27" i="2"/>
  <c r="D28" i="2"/>
  <c r="L28" i="2"/>
  <c r="T28" i="2"/>
  <c r="D29" i="2"/>
  <c r="L29" i="2"/>
  <c r="T29" i="2"/>
  <c r="D30" i="2"/>
  <c r="L30" i="2"/>
  <c r="T30" i="2"/>
  <c r="D31" i="2"/>
  <c r="L31" i="2"/>
  <c r="T31" i="2"/>
  <c r="D32" i="2"/>
  <c r="L32" i="2"/>
  <c r="T32" i="2"/>
  <c r="X21" i="2"/>
  <c r="AN25" i="2"/>
  <c r="AU31" i="2"/>
  <c r="K19" i="2"/>
  <c r="K20" i="2"/>
  <c r="S22" i="2"/>
  <c r="S23" i="2"/>
  <c r="C26" i="2"/>
  <c r="C28" i="2"/>
  <c r="S30" i="2"/>
  <c r="AS19" i="2"/>
  <c r="AD21" i="2"/>
  <c r="AZ21" i="2"/>
  <c r="AL23" i="2"/>
  <c r="X25" i="2"/>
  <c r="AF27" i="2"/>
  <c r="BA27" i="2"/>
  <c r="AU29" i="2"/>
  <c r="E19" i="2"/>
  <c r="M19" i="2"/>
  <c r="E20" i="2"/>
  <c r="M20" i="2"/>
  <c r="E21" i="2"/>
  <c r="M21" i="2"/>
  <c r="E22" i="2"/>
  <c r="M22" i="2"/>
  <c r="E23" i="2"/>
  <c r="M23" i="2"/>
  <c r="E24" i="2"/>
  <c r="M24" i="2"/>
  <c r="E25" i="2"/>
  <c r="M25" i="2"/>
  <c r="E26" i="2"/>
  <c r="M26" i="2"/>
  <c r="E27" i="2"/>
  <c r="M27" i="2"/>
  <c r="E28" i="2"/>
  <c r="M28" i="2"/>
  <c r="E29" i="2"/>
  <c r="M29" i="2"/>
  <c r="E30" i="2"/>
  <c r="M30" i="2"/>
  <c r="E31" i="2"/>
  <c r="M31" i="2"/>
  <c r="E32" i="2"/>
  <c r="M32" i="2"/>
  <c r="AU27" i="2"/>
  <c r="C19" i="2"/>
  <c r="S21" i="2"/>
  <c r="K24" i="2"/>
  <c r="K26" i="2"/>
  <c r="K28" i="2"/>
  <c r="C31" i="2"/>
  <c r="BG25" i="2"/>
  <c r="X19" i="2"/>
  <c r="AF21" i="2"/>
  <c r="BA21" i="2"/>
  <c r="AN23" i="2"/>
  <c r="AC25" i="2"/>
  <c r="AU25" i="2"/>
  <c r="AK27" i="2"/>
  <c r="AZ29" i="2"/>
  <c r="F19" i="2"/>
  <c r="N19" i="2"/>
  <c r="F20" i="2"/>
  <c r="N20" i="2"/>
  <c r="F21" i="2"/>
  <c r="N21" i="2"/>
  <c r="F22" i="2"/>
  <c r="N22" i="2"/>
  <c r="F23" i="2"/>
  <c r="N23" i="2"/>
  <c r="F24" i="2"/>
  <c r="N24" i="2"/>
  <c r="F25" i="2"/>
  <c r="N25" i="2"/>
  <c r="F26" i="2"/>
  <c r="N26" i="2"/>
  <c r="F27" i="2"/>
  <c r="N27" i="2"/>
  <c r="F28" i="2"/>
  <c r="N28" i="2"/>
  <c r="F29" i="2"/>
  <c r="N29" i="2"/>
  <c r="F30" i="2"/>
  <c r="N30" i="2"/>
  <c r="F31" i="2"/>
  <c r="N31" i="2"/>
  <c r="F32" i="2"/>
  <c r="N32" i="2"/>
  <c r="S19" i="2"/>
  <c r="S20" i="2"/>
  <c r="K22" i="2"/>
  <c r="K23" i="2"/>
  <c r="K25" i="2"/>
  <c r="S27" i="2"/>
  <c r="K30" i="2"/>
  <c r="BG23" i="2"/>
  <c r="AC19" i="2"/>
  <c r="AU19" i="2"/>
  <c r="AK21" i="2"/>
  <c r="AS23" i="2"/>
  <c r="AD25" i="2"/>
  <c r="AZ25" i="2"/>
  <c r="AL27" i="2"/>
  <c r="X29" i="2"/>
  <c r="G19" i="2"/>
  <c r="O19" i="2"/>
  <c r="U19" i="2"/>
  <c r="G20" i="2"/>
  <c r="O20" i="2"/>
  <c r="U20" i="2"/>
  <c r="G21" i="2"/>
  <c r="O21" i="2"/>
  <c r="U21" i="2"/>
  <c r="G22" i="2"/>
  <c r="O22" i="2"/>
  <c r="U22" i="2"/>
  <c r="G23" i="2"/>
  <c r="O23" i="2"/>
  <c r="U23" i="2"/>
  <c r="G24" i="2"/>
  <c r="O24" i="2"/>
  <c r="U24" i="2"/>
  <c r="G25" i="2"/>
  <c r="O25" i="2"/>
  <c r="U25" i="2"/>
  <c r="G26" i="2"/>
  <c r="O26" i="2"/>
  <c r="U26" i="2"/>
  <c r="G27" i="2"/>
  <c r="O27" i="2"/>
  <c r="U27" i="2"/>
  <c r="G28" i="2"/>
  <c r="O28" i="2"/>
  <c r="U28" i="2"/>
  <c r="G29" i="2"/>
  <c r="O29" i="2"/>
  <c r="U29" i="2"/>
  <c r="G30" i="2"/>
  <c r="O30" i="2"/>
  <c r="U30" i="2"/>
  <c r="G31" i="2"/>
  <c r="O31" i="2"/>
  <c r="U31" i="2"/>
  <c r="G32" i="2"/>
  <c r="O32" i="2"/>
  <c r="U32" i="2"/>
  <c r="C22" i="2"/>
  <c r="C25" i="2"/>
  <c r="K27" i="2"/>
  <c r="K29" i="2"/>
  <c r="S31" i="2"/>
  <c r="AD19" i="2"/>
  <c r="AZ19" i="2"/>
  <c r="AL21" i="2"/>
  <c r="X23" i="2"/>
  <c r="AF25" i="2"/>
  <c r="BA25" i="2"/>
  <c r="AN27" i="2"/>
  <c r="AC29" i="2"/>
  <c r="X31" i="2"/>
  <c r="H19" i="2"/>
  <c r="P19" i="2"/>
  <c r="V19" i="2"/>
  <c r="H20" i="2"/>
  <c r="P20" i="2"/>
  <c r="V20" i="2"/>
  <c r="H21" i="2"/>
  <c r="P21" i="2"/>
  <c r="V21" i="2"/>
  <c r="H22" i="2"/>
  <c r="P22" i="2"/>
  <c r="V22" i="2"/>
  <c r="H23" i="2"/>
  <c r="P23" i="2"/>
  <c r="V23" i="2"/>
  <c r="H24" i="2"/>
  <c r="P24" i="2"/>
  <c r="V24" i="2"/>
  <c r="H25" i="2"/>
  <c r="P25" i="2"/>
  <c r="V25" i="2"/>
  <c r="H26" i="2"/>
  <c r="P26" i="2"/>
  <c r="V26" i="2"/>
  <c r="H27" i="2"/>
  <c r="P27" i="2"/>
  <c r="V27" i="2"/>
  <c r="H28" i="2"/>
  <c r="P28" i="2"/>
  <c r="V28" i="2"/>
  <c r="H29" i="2"/>
  <c r="P29" i="2"/>
  <c r="V29" i="2"/>
  <c r="H30" i="2"/>
  <c r="P30" i="2"/>
  <c r="V30" i="2"/>
  <c r="H31" i="2"/>
  <c r="P31" i="2"/>
  <c r="V31" i="2"/>
  <c r="H32" i="2"/>
  <c r="P32" i="2"/>
  <c r="V32" i="2"/>
  <c r="AF23" i="2"/>
  <c r="C21" i="2"/>
  <c r="C24" i="2"/>
  <c r="S26" i="2"/>
  <c r="C29" i="2"/>
  <c r="AF19" i="2"/>
  <c r="BA19" i="2"/>
  <c r="AN21" i="2"/>
  <c r="AC23" i="2"/>
  <c r="AU23" i="2"/>
  <c r="AK25" i="2"/>
  <c r="AS27" i="2"/>
  <c r="AF29" i="2"/>
  <c r="AF31" i="2"/>
  <c r="I19" i="2"/>
  <c r="Q19" i="2"/>
  <c r="I20" i="2"/>
  <c r="Q20" i="2"/>
  <c r="I21" i="2"/>
  <c r="Q21" i="2"/>
  <c r="I22" i="2"/>
  <c r="Q22" i="2"/>
  <c r="I23" i="2"/>
  <c r="Q23" i="2"/>
  <c r="I24" i="2"/>
  <c r="Q24" i="2"/>
  <c r="I25" i="2"/>
  <c r="Q25" i="2"/>
  <c r="I26" i="2"/>
  <c r="Q26" i="2"/>
  <c r="I27" i="2"/>
  <c r="Q27" i="2"/>
  <c r="I28" i="2"/>
  <c r="Q28" i="2"/>
  <c r="I29" i="2"/>
  <c r="Q29" i="2"/>
  <c r="I30" i="2"/>
  <c r="Q30" i="2"/>
  <c r="I31" i="2"/>
  <c r="Q31" i="2"/>
  <c r="I32" i="2"/>
  <c r="Q32" i="2"/>
  <c r="AR20" i="2"/>
  <c r="AY22" i="2"/>
  <c r="BL27" i="2"/>
  <c r="CG32" i="2"/>
  <c r="W19" i="2"/>
  <c r="AE19" i="2"/>
  <c r="AM19" i="2"/>
  <c r="AT19" i="2"/>
  <c r="BB19" i="2"/>
  <c r="AA20" i="2"/>
  <c r="AI20" i="2"/>
  <c r="AQ20" i="2"/>
  <c r="AX20" i="2"/>
  <c r="W21" i="2"/>
  <c r="AE21" i="2"/>
  <c r="AM21" i="2"/>
  <c r="AT21" i="2"/>
  <c r="BB21" i="2"/>
  <c r="AA22" i="2"/>
  <c r="AI22" i="2"/>
  <c r="AQ22" i="2"/>
  <c r="AX22" i="2"/>
  <c r="W23" i="2"/>
  <c r="AE23" i="2"/>
  <c r="AM23" i="2"/>
  <c r="AT23" i="2"/>
  <c r="BB23" i="2"/>
  <c r="AA24" i="2"/>
  <c r="AI24" i="2"/>
  <c r="AQ24" i="2"/>
  <c r="AX24" i="2"/>
  <c r="W25" i="2"/>
  <c r="AE25" i="2"/>
  <c r="AM25" i="2"/>
  <c r="AT25" i="2"/>
  <c r="BB25" i="2"/>
  <c r="AA26" i="2"/>
  <c r="AI26" i="2"/>
  <c r="AQ26" i="2"/>
  <c r="AX26" i="2"/>
  <c r="W27" i="2"/>
  <c r="AE27" i="2"/>
  <c r="AM27" i="2"/>
  <c r="AT27" i="2"/>
  <c r="BB27" i="2"/>
  <c r="AA28" i="2"/>
  <c r="AI28" i="2"/>
  <c r="AQ28" i="2"/>
  <c r="AX28" i="2"/>
  <c r="W29" i="2"/>
  <c r="AE29" i="2"/>
  <c r="AM29" i="2"/>
  <c r="AT29" i="2"/>
  <c r="BB29" i="2"/>
  <c r="AA30" i="2"/>
  <c r="AI30" i="2"/>
  <c r="AQ30" i="2"/>
  <c r="AX30" i="2"/>
  <c r="W31" i="2"/>
  <c r="AE31" i="2"/>
  <c r="AM31" i="2"/>
  <c r="AT31" i="2"/>
  <c r="BB31" i="2"/>
  <c r="AA32" i="2"/>
  <c r="AI32" i="2"/>
  <c r="AQ32" i="2"/>
  <c r="AX32" i="2"/>
  <c r="AJ22" i="2"/>
  <c r="AB24" i="2"/>
  <c r="AJ26" i="2"/>
  <c r="AJ28" i="2"/>
  <c r="AR32" i="2"/>
  <c r="CA29" i="2"/>
  <c r="CI19" i="2"/>
  <c r="BS32" i="2"/>
  <c r="Y19" i="2"/>
  <c r="AG19" i="2"/>
  <c r="AO19" i="2"/>
  <c r="AV19" i="2"/>
  <c r="BC19" i="2"/>
  <c r="AC20" i="2"/>
  <c r="AK20" i="2"/>
  <c r="AS20" i="2"/>
  <c r="AZ20" i="2"/>
  <c r="Y21" i="2"/>
  <c r="AG21" i="2"/>
  <c r="AO21" i="2"/>
  <c r="AV21" i="2"/>
  <c r="BC21" i="2"/>
  <c r="AC22" i="2"/>
  <c r="AK22" i="2"/>
  <c r="AS22" i="2"/>
  <c r="AZ22" i="2"/>
  <c r="Y23" i="2"/>
  <c r="AG23" i="2"/>
  <c r="AO23" i="2"/>
  <c r="AV23" i="2"/>
  <c r="BC23" i="2"/>
  <c r="AC24" i="2"/>
  <c r="AK24" i="2"/>
  <c r="AS24" i="2"/>
  <c r="AZ24" i="2"/>
  <c r="Y25" i="2"/>
  <c r="AG25" i="2"/>
  <c r="AO25" i="2"/>
  <c r="AV25" i="2"/>
  <c r="BC25" i="2"/>
  <c r="AC26" i="2"/>
  <c r="AK26" i="2"/>
  <c r="AS26" i="2"/>
  <c r="AZ26" i="2"/>
  <c r="Y27" i="2"/>
  <c r="AG27" i="2"/>
  <c r="AO27" i="2"/>
  <c r="AV27" i="2"/>
  <c r="BC27" i="2"/>
  <c r="AC28" i="2"/>
  <c r="AK28" i="2"/>
  <c r="AS28" i="2"/>
  <c r="AZ28" i="2"/>
  <c r="Y29" i="2"/>
  <c r="AG29" i="2"/>
  <c r="AO29" i="2"/>
  <c r="AV29" i="2"/>
  <c r="BC29" i="2"/>
  <c r="AC30" i="2"/>
  <c r="AK30" i="2"/>
  <c r="AS30" i="2"/>
  <c r="AZ30" i="2"/>
  <c r="Y31" i="2"/>
  <c r="AG31" i="2"/>
  <c r="AO31" i="2"/>
  <c r="AV31" i="2"/>
  <c r="BC31" i="2"/>
  <c r="AC32" i="2"/>
  <c r="AK32" i="2"/>
  <c r="AS32" i="2"/>
  <c r="AZ32" i="2"/>
  <c r="AY20" i="2"/>
  <c r="AB22" i="2"/>
  <c r="AY26" i="2"/>
  <c r="AB28" i="2"/>
  <c r="AY28" i="2"/>
  <c r="AJ30" i="2"/>
  <c r="AY30" i="2"/>
  <c r="AY32" i="2"/>
  <c r="BE24" i="2"/>
  <c r="BK32" i="2"/>
  <c r="Z19" i="2"/>
  <c r="AH19" i="2"/>
  <c r="AP19" i="2"/>
  <c r="AW19" i="2"/>
  <c r="AD20" i="2"/>
  <c r="AL20" i="2"/>
  <c r="BA20" i="2"/>
  <c r="Z21" i="2"/>
  <c r="AH21" i="2"/>
  <c r="AP21" i="2"/>
  <c r="AW21" i="2"/>
  <c r="AD22" i="2"/>
  <c r="AL22" i="2"/>
  <c r="BA22" i="2"/>
  <c r="Z23" i="2"/>
  <c r="AH23" i="2"/>
  <c r="AP23" i="2"/>
  <c r="AW23" i="2"/>
  <c r="AD24" i="2"/>
  <c r="AL24" i="2"/>
  <c r="BA24" i="2"/>
  <c r="Z25" i="2"/>
  <c r="AH25" i="2"/>
  <c r="AP25" i="2"/>
  <c r="AW25" i="2"/>
  <c r="AD26" i="2"/>
  <c r="AL26" i="2"/>
  <c r="BA26" i="2"/>
  <c r="Z27" i="2"/>
  <c r="AH27" i="2"/>
  <c r="AP27" i="2"/>
  <c r="AW27" i="2"/>
  <c r="AD28" i="2"/>
  <c r="AL28" i="2"/>
  <c r="BA28" i="2"/>
  <c r="Z29" i="2"/>
  <c r="AH29" i="2"/>
  <c r="AP29" i="2"/>
  <c r="AW29" i="2"/>
  <c r="AD30" i="2"/>
  <c r="AL30" i="2"/>
  <c r="BA30" i="2"/>
  <c r="Z31" i="2"/>
  <c r="AH31" i="2"/>
  <c r="AP31" i="2"/>
  <c r="AW31" i="2"/>
  <c r="AD32" i="2"/>
  <c r="AL32" i="2"/>
  <c r="BA32" i="2"/>
  <c r="AJ20" i="2"/>
  <c r="AY24" i="2"/>
  <c r="AR26" i="2"/>
  <c r="AB32" i="2"/>
  <c r="BZ29" i="2"/>
  <c r="AA19" i="2"/>
  <c r="AI19" i="2"/>
  <c r="AQ19" i="2"/>
  <c r="AX19" i="2"/>
  <c r="W20" i="2"/>
  <c r="AE20" i="2"/>
  <c r="AM20" i="2"/>
  <c r="AT20" i="2"/>
  <c r="BB20" i="2"/>
  <c r="AA21" i="2"/>
  <c r="AI21" i="2"/>
  <c r="AQ21" i="2"/>
  <c r="AX21" i="2"/>
  <c r="W22" i="2"/>
  <c r="AE22" i="2"/>
  <c r="AM22" i="2"/>
  <c r="AT22" i="2"/>
  <c r="BB22" i="2"/>
  <c r="AA23" i="2"/>
  <c r="AI23" i="2"/>
  <c r="AQ23" i="2"/>
  <c r="AX23" i="2"/>
  <c r="W24" i="2"/>
  <c r="AE24" i="2"/>
  <c r="AM24" i="2"/>
  <c r="AT24" i="2"/>
  <c r="BB24" i="2"/>
  <c r="AA25" i="2"/>
  <c r="AI25" i="2"/>
  <c r="AQ25" i="2"/>
  <c r="AX25" i="2"/>
  <c r="W26" i="2"/>
  <c r="AE26" i="2"/>
  <c r="AM26" i="2"/>
  <c r="AT26" i="2"/>
  <c r="BB26" i="2"/>
  <c r="AA27" i="2"/>
  <c r="AI27" i="2"/>
  <c r="AQ27" i="2"/>
  <c r="AX27" i="2"/>
  <c r="W28" i="2"/>
  <c r="AE28" i="2"/>
  <c r="AM28" i="2"/>
  <c r="AT28" i="2"/>
  <c r="BB28" i="2"/>
  <c r="AA29" i="2"/>
  <c r="AI29" i="2"/>
  <c r="AQ29" i="2"/>
  <c r="AX29" i="2"/>
  <c r="W30" i="2"/>
  <c r="AE30" i="2"/>
  <c r="AM30" i="2"/>
  <c r="AT30" i="2"/>
  <c r="BB30" i="2"/>
  <c r="AA31" i="2"/>
  <c r="AI31" i="2"/>
  <c r="AQ31" i="2"/>
  <c r="AX31" i="2"/>
  <c r="W32" i="2"/>
  <c r="AE32" i="2"/>
  <c r="AM32" i="2"/>
  <c r="AT32" i="2"/>
  <c r="BB32" i="2"/>
  <c r="AB20" i="2"/>
  <c r="AR22" i="2"/>
  <c r="AR24" i="2"/>
  <c r="AB26" i="2"/>
  <c r="AR28" i="2"/>
  <c r="AB30" i="2"/>
  <c r="AR30" i="2"/>
  <c r="AJ32" i="2"/>
  <c r="AB19" i="2"/>
  <c r="AJ19" i="2"/>
  <c r="AR19" i="2"/>
  <c r="AY19" i="2"/>
  <c r="X20" i="2"/>
  <c r="AF20" i="2"/>
  <c r="AN20" i="2"/>
  <c r="AU20" i="2"/>
  <c r="AB21" i="2"/>
  <c r="AJ21" i="2"/>
  <c r="AR21" i="2"/>
  <c r="AY21" i="2"/>
  <c r="X22" i="2"/>
  <c r="AF22" i="2"/>
  <c r="AN22" i="2"/>
  <c r="AU22" i="2"/>
  <c r="AB23" i="2"/>
  <c r="AJ23" i="2"/>
  <c r="AR23" i="2"/>
  <c r="AY23" i="2"/>
  <c r="X24" i="2"/>
  <c r="AF24" i="2"/>
  <c r="AN24" i="2"/>
  <c r="AU24" i="2"/>
  <c r="AB25" i="2"/>
  <c r="AJ25" i="2"/>
  <c r="AR25" i="2"/>
  <c r="AY25" i="2"/>
  <c r="X26" i="2"/>
  <c r="AF26" i="2"/>
  <c r="AN26" i="2"/>
  <c r="AU26" i="2"/>
  <c r="AB27" i="2"/>
  <c r="AJ27" i="2"/>
  <c r="AR27" i="2"/>
  <c r="AY27" i="2"/>
  <c r="X28" i="2"/>
  <c r="AF28" i="2"/>
  <c r="AN28" i="2"/>
  <c r="AU28" i="2"/>
  <c r="AB29" i="2"/>
  <c r="AJ29" i="2"/>
  <c r="AR29" i="2"/>
  <c r="AY29" i="2"/>
  <c r="X30" i="2"/>
  <c r="AF30" i="2"/>
  <c r="AN30" i="2"/>
  <c r="AU30" i="2"/>
  <c r="AB31" i="2"/>
  <c r="AJ31" i="2"/>
  <c r="AR31" i="2"/>
  <c r="AY31" i="2"/>
  <c r="X32" i="2"/>
  <c r="AF32" i="2"/>
  <c r="AN32" i="2"/>
  <c r="AU32" i="2"/>
  <c r="BR27" i="2"/>
  <c r="Y20" i="2"/>
  <c r="AG20" i="2"/>
  <c r="AO20" i="2"/>
  <c r="AV20" i="2"/>
  <c r="BC20" i="2"/>
  <c r="Y22" i="2"/>
  <c r="AG22" i="2"/>
  <c r="AO22" i="2"/>
  <c r="AV22" i="2"/>
  <c r="BC22" i="2"/>
  <c r="Y24" i="2"/>
  <c r="AG24" i="2"/>
  <c r="AO24" i="2"/>
  <c r="AV24" i="2"/>
  <c r="BC24" i="2"/>
  <c r="Y26" i="2"/>
  <c r="AG26" i="2"/>
  <c r="AO26" i="2"/>
  <c r="AV26" i="2"/>
  <c r="BC26" i="2"/>
  <c r="Y28" i="2"/>
  <c r="AG28" i="2"/>
  <c r="AO28" i="2"/>
  <c r="AV28" i="2"/>
  <c r="BC28" i="2"/>
  <c r="Y30" i="2"/>
  <c r="AG30" i="2"/>
  <c r="AO30" i="2"/>
  <c r="AV30" i="2"/>
  <c r="BC30" i="2"/>
  <c r="AC31" i="2"/>
  <c r="AK31" i="2"/>
  <c r="AS31" i="2"/>
  <c r="AZ31" i="2"/>
  <c r="Y32" i="2"/>
  <c r="AG32" i="2"/>
  <c r="AO32" i="2"/>
  <c r="AV32" i="2"/>
  <c r="BC32" i="2"/>
  <c r="CF30" i="2"/>
  <c r="Z20" i="2"/>
  <c r="AH20" i="2"/>
  <c r="AP20" i="2"/>
  <c r="AW20" i="2"/>
  <c r="Z22" i="2"/>
  <c r="AH22" i="2"/>
  <c r="AP22" i="2"/>
  <c r="AW22" i="2"/>
  <c r="Z24" i="2"/>
  <c r="AH24" i="2"/>
  <c r="AP24" i="2"/>
  <c r="AW24" i="2"/>
  <c r="Z26" i="2"/>
  <c r="AH26" i="2"/>
  <c r="AP26" i="2"/>
  <c r="AW26" i="2"/>
  <c r="Z28" i="2"/>
  <c r="AH28" i="2"/>
  <c r="AP28" i="2"/>
  <c r="AW28" i="2"/>
  <c r="AD29" i="2"/>
  <c r="AL29" i="2"/>
  <c r="BA29" i="2"/>
  <c r="Z30" i="2"/>
  <c r="AH30" i="2"/>
  <c r="AP30" i="2"/>
  <c r="AW30" i="2"/>
  <c r="AD31" i="2"/>
  <c r="AL31" i="2"/>
  <c r="BA31" i="2"/>
  <c r="Z32" i="2"/>
  <c r="AH32" i="2"/>
  <c r="AP32" i="2"/>
  <c r="AW32" i="2"/>
  <c r="BZ28" i="2"/>
  <c r="BZ27" i="2"/>
  <c r="BJ26" i="2"/>
  <c r="CH32" i="2"/>
  <c r="BT32" i="2"/>
  <c r="BL32" i="2"/>
  <c r="BZ22" i="2"/>
  <c r="CF32" i="2"/>
  <c r="BZ32" i="2"/>
  <c r="BR32" i="2"/>
  <c r="BJ32" i="2"/>
  <c r="BR29" i="2"/>
  <c r="BR25" i="2"/>
  <c r="BJ22" i="2"/>
  <c r="BZ19" i="2"/>
  <c r="CE32" i="2"/>
  <c r="BY32" i="2"/>
  <c r="BQ32" i="2"/>
  <c r="BI32" i="2"/>
  <c r="BJ29" i="2"/>
  <c r="BZ26" i="2"/>
  <c r="BJ25" i="2"/>
  <c r="CF23" i="2"/>
  <c r="CD32" i="2"/>
  <c r="BX32" i="2"/>
  <c r="BP32" i="2"/>
  <c r="BH32" i="2"/>
  <c r="BJ30" i="2"/>
  <c r="BR21" i="2"/>
  <c r="CK32" i="2"/>
  <c r="CC32" i="2"/>
  <c r="BW32" i="2"/>
  <c r="BO32" i="2"/>
  <c r="BG32" i="2"/>
  <c r="BZ30" i="2"/>
  <c r="BJ28" i="2"/>
  <c r="BR23" i="2"/>
  <c r="CF20" i="2"/>
  <c r="CJ32" i="2"/>
  <c r="CB32" i="2"/>
  <c r="BV32" i="2"/>
  <c r="BN32" i="2"/>
  <c r="BF32" i="2"/>
  <c r="CF27" i="2"/>
  <c r="BR26" i="2"/>
  <c r="CD20" i="2"/>
  <c r="CA32" i="2"/>
  <c r="BU32" i="2"/>
  <c r="BM32" i="2"/>
  <c r="BE32" i="2"/>
  <c r="BD32" i="2"/>
  <c r="BD27" i="2"/>
  <c r="BD24" i="2"/>
  <c r="BQ21" i="2"/>
  <c r="BY19" i="2"/>
  <c r="BH28" i="2"/>
  <c r="BQ25" i="2"/>
  <c r="BQ30" i="2"/>
  <c r="CD28" i="2"/>
  <c r="BP27" i="2"/>
  <c r="CK26" i="2"/>
  <c r="BP26" i="2"/>
  <c r="CC25" i="2"/>
  <c r="BO25" i="2"/>
  <c r="BH19" i="2"/>
  <c r="BY30" i="2"/>
  <c r="BY23" i="2"/>
  <c r="BY20" i="2"/>
  <c r="BO31" i="2"/>
  <c r="BP29" i="2"/>
  <c r="BP25" i="2"/>
  <c r="BH21" i="2"/>
  <c r="CK31" i="2"/>
  <c r="BI31" i="2"/>
  <c r="CE30" i="2"/>
  <c r="CD29" i="2"/>
  <c r="BI29" i="2"/>
  <c r="CE26" i="2"/>
  <c r="BO26" i="2"/>
  <c r="BY25" i="2"/>
  <c r="BY24" i="2"/>
  <c r="CK23" i="2"/>
  <c r="BQ23" i="2"/>
  <c r="BY22" i="2"/>
  <c r="CE21" i="2"/>
  <c r="CE19" i="2"/>
  <c r="BY27" i="2"/>
  <c r="BX27" i="2"/>
  <c r="BX23" i="2"/>
  <c r="BW23" i="2"/>
  <c r="CD30" i="2"/>
  <c r="BH30" i="2"/>
  <c r="BH29" i="2"/>
  <c r="BX28" i="2"/>
  <c r="CE27" i="2"/>
  <c r="CD26" i="2"/>
  <c r="BX25" i="2"/>
  <c r="BI25" i="2"/>
  <c r="BX24" i="2"/>
  <c r="BP23" i="2"/>
  <c r="BX22" i="2"/>
  <c r="BY21" i="2"/>
  <c r="CD19" i="2"/>
  <c r="BI28" i="2"/>
  <c r="BQ31" i="2"/>
  <c r="BX30" i="2"/>
  <c r="BP21" i="2"/>
  <c r="BX19" i="2"/>
  <c r="CE28" i="2"/>
  <c r="CK25" i="2"/>
  <c r="BI19" i="2"/>
  <c r="BH31" i="2"/>
  <c r="CC31" i="2"/>
  <c r="BG31" i="2"/>
  <c r="BP28" i="2"/>
  <c r="CD27" i="2"/>
  <c r="BI27" i="2"/>
  <c r="CC26" i="2"/>
  <c r="BH26" i="2"/>
  <c r="BW25" i="2"/>
  <c r="BH25" i="2"/>
  <c r="CD23" i="2"/>
  <c r="BO23" i="2"/>
  <c r="BQ22" i="2"/>
  <c r="BX21" i="2"/>
  <c r="BV20" i="2"/>
  <c r="CI22" i="2"/>
  <c r="BD29" i="2"/>
  <c r="BY31" i="2"/>
  <c r="BQ28" i="2"/>
  <c r="CI27" i="2"/>
  <c r="BQ27" i="2"/>
  <c r="BY26" i="2"/>
  <c r="CE25" i="2"/>
  <c r="CH24" i="2"/>
  <c r="BI24" i="2"/>
  <c r="CE23" i="2"/>
  <c r="CE22" i="2"/>
  <c r="CE20" i="2"/>
  <c r="BV26" i="2"/>
  <c r="CI31" i="2"/>
  <c r="BF20" i="2"/>
  <c r="BD28" i="2"/>
  <c r="BI30" i="2"/>
  <c r="CE29" i="2"/>
  <c r="BQ29" i="2"/>
  <c r="BI26" i="2"/>
  <c r="CE24" i="2"/>
  <c r="BI21" i="2"/>
  <c r="BQ19" i="2"/>
  <c r="BQ26" i="2"/>
  <c r="BM31" i="2"/>
  <c r="BU30" i="2"/>
  <c r="BE27" i="2"/>
  <c r="BD19" i="2"/>
  <c r="BY29" i="2"/>
  <c r="CI23" i="2"/>
  <c r="BI22" i="2"/>
  <c r="CJ26" i="2"/>
  <c r="CB21" i="2"/>
  <c r="BN20" i="2"/>
  <c r="BD20" i="2"/>
  <c r="BZ31" i="2"/>
  <c r="CJ29" i="2"/>
  <c r="CJ28" i="2"/>
  <c r="BV28" i="2"/>
  <c r="BF28" i="2"/>
  <c r="CH26" i="2"/>
  <c r="CD25" i="2"/>
  <c r="BP24" i="2"/>
  <c r="BR22" i="2"/>
  <c r="CA21" i="2"/>
  <c r="BN21" i="2"/>
  <c r="BZ20" i="2"/>
  <c r="BJ20" i="2"/>
  <c r="BP19" i="2"/>
  <c r="BR28" i="2"/>
  <c r="CF26" i="2"/>
  <c r="BN26" i="2"/>
  <c r="BZ24" i="2"/>
  <c r="BL24" i="2"/>
  <c r="BZ23" i="2"/>
  <c r="BJ23" i="2"/>
  <c r="BZ21" i="2"/>
  <c r="BJ21" i="2"/>
  <c r="BJ19" i="2"/>
  <c r="BF26" i="2"/>
  <c r="CF29" i="2"/>
  <c r="CF28" i="2"/>
  <c r="BJ31" i="2"/>
  <c r="BV29" i="2"/>
  <c r="BF29" i="2"/>
  <c r="BL26" i="2"/>
  <c r="BJ24" i="2"/>
  <c r="CF22" i="2"/>
  <c r="BP22" i="2"/>
  <c r="CJ20" i="2"/>
  <c r="BH20" i="2"/>
  <c r="CJ21" i="2"/>
  <c r="CF31" i="2"/>
  <c r="BR31" i="2"/>
  <c r="BR30" i="2"/>
  <c r="CB29" i="2"/>
  <c r="CB28" i="2"/>
  <c r="BN28" i="2"/>
  <c r="BT26" i="2"/>
  <c r="CF24" i="2"/>
  <c r="BT24" i="2"/>
  <c r="CD22" i="2"/>
  <c r="CF21" i="2"/>
  <c r="BV21" i="2"/>
  <c r="BF21" i="2"/>
  <c r="BR20" i="2"/>
  <c r="CB26" i="2"/>
  <c r="BD25" i="2"/>
  <c r="CD31" i="2"/>
  <c r="BP31" i="2"/>
  <c r="BP30" i="2"/>
  <c r="BN29" i="2"/>
  <c r="CH27" i="2"/>
  <c r="BT27" i="2"/>
  <c r="CF25" i="2"/>
  <c r="CD24" i="2"/>
  <c r="BR24" i="2"/>
  <c r="CB20" i="2"/>
  <c r="BS27" i="2"/>
  <c r="BS28" i="2"/>
  <c r="BS29" i="2"/>
  <c r="BS19" i="2"/>
  <c r="BS26" i="2"/>
  <c r="BS31" i="2"/>
  <c r="BS22" i="2"/>
  <c r="BS20" i="2"/>
  <c r="BS21" i="2"/>
  <c r="BS23" i="2"/>
  <c r="BK24" i="2"/>
  <c r="BK25" i="2"/>
  <c r="BK23" i="2"/>
  <c r="BK26" i="2"/>
  <c r="BK30" i="2"/>
  <c r="BK27" i="2"/>
  <c r="BK28" i="2"/>
  <c r="BK29" i="2"/>
  <c r="BK20" i="2"/>
  <c r="BK21" i="2"/>
  <c r="CG30" i="2"/>
  <c r="CG20" i="2"/>
  <c r="CG21" i="2"/>
  <c r="CG26" i="2"/>
  <c r="CG24" i="2"/>
  <c r="CG25" i="2"/>
  <c r="CG19" i="2"/>
  <c r="CG23" i="2"/>
  <c r="CG22" i="2"/>
  <c r="BD26" i="2"/>
  <c r="BU31" i="2"/>
  <c r="CI29" i="2"/>
  <c r="CA28" i="2"/>
  <c r="CA24" i="2"/>
  <c r="BE23" i="2"/>
  <c r="BK22" i="2"/>
  <c r="CG29" i="2"/>
  <c r="BK19" i="2"/>
  <c r="BD31" i="2"/>
  <c r="BD23" i="2"/>
  <c r="CG28" i="2"/>
  <c r="CI24" i="2"/>
  <c r="CA23" i="2"/>
  <c r="BU21" i="2"/>
  <c r="BU20" i="2"/>
  <c r="BD30" i="2"/>
  <c r="BD21" i="2"/>
  <c r="CG27" i="2"/>
  <c r="CI30" i="2"/>
  <c r="CI20" i="2"/>
  <c r="CI21" i="2"/>
  <c r="CI25" i="2"/>
  <c r="CI26" i="2"/>
  <c r="CI28" i="2"/>
  <c r="CA27" i="2"/>
  <c r="CA22" i="2"/>
  <c r="CA31" i="2"/>
  <c r="CA26" i="2"/>
  <c r="CA25" i="2"/>
  <c r="CA19" i="2"/>
  <c r="BU23" i="2"/>
  <c r="BU24" i="2"/>
  <c r="BU28" i="2"/>
  <c r="BU29" i="2"/>
  <c r="BU19" i="2"/>
  <c r="BU27" i="2"/>
  <c r="BU26" i="2"/>
  <c r="BU25" i="2"/>
  <c r="BM20" i="2"/>
  <c r="BM21" i="2"/>
  <c r="BM25" i="2"/>
  <c r="BM23" i="2"/>
  <c r="BM24" i="2"/>
  <c r="BM30" i="2"/>
  <c r="BM26" i="2"/>
  <c r="BM28" i="2"/>
  <c r="BM19" i="2"/>
  <c r="BM22" i="2"/>
  <c r="BE19" i="2"/>
  <c r="BE20" i="2"/>
  <c r="BE21" i="2"/>
  <c r="BE22" i="2"/>
  <c r="BE25" i="2"/>
  <c r="BE26" i="2"/>
  <c r="BE28" i="2"/>
  <c r="BE29" i="2"/>
  <c r="CH31" i="2"/>
  <c r="BT31" i="2"/>
  <c r="BL31" i="2"/>
  <c r="CK30" i="2"/>
  <c r="CC30" i="2"/>
  <c r="BW30" i="2"/>
  <c r="BO30" i="2"/>
  <c r="BG30" i="2"/>
  <c r="CJ25" i="2"/>
  <c r="CB25" i="2"/>
  <c r="BV25" i="2"/>
  <c r="BN25" i="2"/>
  <c r="BF25" i="2"/>
  <c r="CH23" i="2"/>
  <c r="BT23" i="2"/>
  <c r="BL23" i="2"/>
  <c r="CK22" i="2"/>
  <c r="CC22" i="2"/>
  <c r="BW22" i="2"/>
  <c r="BO22" i="2"/>
  <c r="BG22" i="2"/>
  <c r="CJ30" i="2"/>
  <c r="CB30" i="2"/>
  <c r="BV30" i="2"/>
  <c r="BN30" i="2"/>
  <c r="BF30" i="2"/>
  <c r="CH28" i="2"/>
  <c r="BT28" i="2"/>
  <c r="BL28" i="2"/>
  <c r="CK27" i="2"/>
  <c r="CC27" i="2"/>
  <c r="BW27" i="2"/>
  <c r="BO27" i="2"/>
  <c r="BG27" i="2"/>
  <c r="CJ22" i="2"/>
  <c r="CB22" i="2"/>
  <c r="BV22" i="2"/>
  <c r="BN22" i="2"/>
  <c r="BF22" i="2"/>
  <c r="CH20" i="2"/>
  <c r="BT20" i="2"/>
  <c r="BL20" i="2"/>
  <c r="CK19" i="2"/>
  <c r="CC19" i="2"/>
  <c r="BW19" i="2"/>
  <c r="BO19" i="2"/>
  <c r="BG19" i="2"/>
  <c r="CJ27" i="2"/>
  <c r="CB27" i="2"/>
  <c r="BV27" i="2"/>
  <c r="BN27" i="2"/>
  <c r="BF27" i="2"/>
  <c r="CH25" i="2"/>
  <c r="BT25" i="2"/>
  <c r="BL25" i="2"/>
  <c r="CK24" i="2"/>
  <c r="CC24" i="2"/>
  <c r="BW24" i="2"/>
  <c r="BO24" i="2"/>
  <c r="BG24" i="2"/>
  <c r="CJ19" i="2"/>
  <c r="CB19" i="2"/>
  <c r="BV19" i="2"/>
  <c r="BN19" i="2"/>
  <c r="BF19" i="2"/>
  <c r="CH30" i="2"/>
  <c r="BT30" i="2"/>
  <c r="BL30" i="2"/>
  <c r="CK29" i="2"/>
  <c r="CC29" i="2"/>
  <c r="BW29" i="2"/>
  <c r="BO29" i="2"/>
  <c r="BG29" i="2"/>
  <c r="CJ24" i="2"/>
  <c r="CB24" i="2"/>
  <c r="BV24" i="2"/>
  <c r="BN24" i="2"/>
  <c r="BF24" i="2"/>
  <c r="CH22" i="2"/>
  <c r="BT22" i="2"/>
  <c r="BL22" i="2"/>
  <c r="CK21" i="2"/>
  <c r="CC21" i="2"/>
  <c r="BW21" i="2"/>
  <c r="BO21" i="2"/>
  <c r="BG21" i="2"/>
  <c r="CH19" i="2"/>
  <c r="BT19" i="2"/>
  <c r="BL19" i="2"/>
  <c r="CJ31" i="2"/>
  <c r="CB31" i="2"/>
  <c r="BV31" i="2"/>
  <c r="BN31" i="2"/>
  <c r="BF31" i="2"/>
  <c r="CH29" i="2"/>
  <c r="BT29" i="2"/>
  <c r="BL29" i="2"/>
  <c r="CK28" i="2"/>
  <c r="CC28" i="2"/>
  <c r="BW28" i="2"/>
  <c r="BO28" i="2"/>
  <c r="BG28" i="2"/>
  <c r="CM12" i="3" l="1"/>
  <c r="CM5" i="3"/>
  <c r="CM6" i="3"/>
  <c r="CM13" i="3"/>
  <c r="CM4" i="3"/>
  <c r="CM7" i="3"/>
  <c r="CM3" i="3"/>
  <c r="CM8" i="3"/>
  <c r="CM2" i="3"/>
  <c r="CM9" i="3"/>
  <c r="CM10" i="3"/>
  <c r="CM14" i="3"/>
  <c r="CM11" i="3"/>
  <c r="CM15" i="3"/>
  <c r="CM12" i="6"/>
  <c r="CM13" i="6"/>
  <c r="CM5" i="6"/>
  <c r="CM7" i="6"/>
  <c r="CM14" i="6"/>
  <c r="CM4" i="6"/>
  <c r="CM8" i="6"/>
  <c r="CM15" i="6"/>
  <c r="CM10" i="6"/>
  <c r="CM6" i="6"/>
  <c r="CM3" i="6"/>
  <c r="CM11" i="6"/>
  <c r="CM2" i="6"/>
  <c r="CM9" i="6"/>
</calcChain>
</file>

<file path=xl/sharedStrings.xml><?xml version="1.0" encoding="utf-8"?>
<sst xmlns="http://schemas.openxmlformats.org/spreadsheetml/2006/main" count="1203" uniqueCount="111">
  <si>
    <t>Plate 1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</si>
  <si>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</si>
  <si>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</si>
  <si>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</si>
  <si>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</si>
  <si>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</si>
  <si>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</si>
  <si>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</si>
  <si>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</si>
  <si>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</si>
  <si>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</si>
  <si>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</si>
  <si>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</si>
  <si>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D501</t>
  </si>
  <si>
    <t>D502</t>
  </si>
  <si>
    <t>D503</t>
  </si>
  <si>
    <t>D504</t>
  </si>
  <si>
    <t>D505</t>
  </si>
  <si>
    <t>D506</t>
  </si>
  <si>
    <t>D507</t>
  </si>
  <si>
    <t>D508</t>
  </si>
  <si>
    <t>Plate 2</t>
  </si>
  <si>
    <t>A501</t>
  </si>
  <si>
    <t>A502</t>
  </si>
  <si>
    <t>A503</t>
  </si>
  <si>
    <t>A504</t>
  </si>
  <si>
    <t>A505</t>
  </si>
  <si>
    <t>A506</t>
  </si>
  <si>
    <t>A507</t>
  </si>
  <si>
    <t>A508</t>
  </si>
  <si>
    <t>Plate 3</t>
  </si>
  <si>
    <t>Rev_P49</t>
  </si>
  <si>
    <t>Rev_P50</t>
  </si>
  <si>
    <t>Rev_P52_AW</t>
  </si>
  <si>
    <t>Rev_P51_AW</t>
  </si>
  <si>
    <t>Rev_P73</t>
  </si>
  <si>
    <t>Rev_P74</t>
  </si>
  <si>
    <t>P75</t>
  </si>
  <si>
    <t>P76</t>
  </si>
  <si>
    <t>P77</t>
  </si>
  <si>
    <t>P78</t>
  </si>
  <si>
    <t>P79</t>
  </si>
  <si>
    <t>P80</t>
  </si>
  <si>
    <t>Plate 4</t>
  </si>
  <si>
    <t>Plate 5</t>
  </si>
  <si>
    <t>S501</t>
  </si>
  <si>
    <t>S503</t>
  </si>
  <si>
    <t>S504</t>
  </si>
  <si>
    <t>total reads</t>
  </si>
  <si>
    <t>*</t>
  </si>
  <si>
    <t>Abundance</t>
  </si>
  <si>
    <t>Relative Abunance</t>
  </si>
  <si>
    <t>Reads</t>
  </si>
  <si>
    <t>Occupancy (Cutoff&gt;0)</t>
  </si>
  <si>
    <t>OA_NGS#2</t>
  </si>
  <si>
    <t>Cycle 1 -  NO Selection</t>
  </si>
  <si>
    <t>Cycle 1 - Selection</t>
  </si>
  <si>
    <t>NEG</t>
  </si>
  <si>
    <t>Cycle 2 - NO Selection</t>
  </si>
  <si>
    <t>Cycle 2 - Selection</t>
  </si>
  <si>
    <t>CTCAT</t>
  </si>
  <si>
    <t>1.fastqsanger_result.csv</t>
  </si>
  <si>
    <t>2.fastqsanger_result.csv</t>
  </si>
  <si>
    <t>3.fastqsanger_result.csv</t>
  </si>
  <si>
    <t>4.fastqsanger_result.csv</t>
  </si>
  <si>
    <t>5.fastqsanger_result.csv</t>
  </si>
  <si>
    <t>6.fastqsanger_result.csv</t>
  </si>
  <si>
    <t>7.fastqsanger_result.csv</t>
  </si>
  <si>
    <t>8.fastqsanger_result.csv</t>
  </si>
  <si>
    <t>9.fastqsanger_result.csv</t>
  </si>
  <si>
    <t>10.fastqsanger_result.csv</t>
  </si>
  <si>
    <t>11.fastqsanger_result.csv</t>
  </si>
  <si>
    <t>12.fastqsanger_result.csv</t>
  </si>
  <si>
    <t>13.fastqsanger_result.csv</t>
  </si>
  <si>
    <t>14.fastqsanger_result.csv</t>
  </si>
  <si>
    <t>15.fastqsanger_result.csv</t>
  </si>
  <si>
    <t>16.fastqsanger_result.csv</t>
  </si>
  <si>
    <t>17.fastqsanger_result.csv</t>
  </si>
  <si>
    <t>18.fastqsanger_result.csv</t>
  </si>
  <si>
    <t>19.fastqsanger_result.csv</t>
  </si>
  <si>
    <t>20.fastqsanger_result.csv</t>
  </si>
  <si>
    <t>21.fastqsanger_result.csv</t>
  </si>
  <si>
    <t>22.fastqsanger_result.csv</t>
  </si>
  <si>
    <t>23.fastqsanger_result.csv</t>
  </si>
  <si>
    <t>24.fastqsanger_result.csv</t>
  </si>
  <si>
    <t>MAX Neg CTRLS</t>
  </si>
  <si>
    <t>Occupancy (Cutoff&gt;NEG CTRL)</t>
  </si>
  <si>
    <t>Plasmid 2 (K1)</t>
  </si>
  <si>
    <t>Plasmid 3 (K2)</t>
  </si>
  <si>
    <t>Plasmid 5 (K7)</t>
  </si>
  <si>
    <t>Plasmid 12 (K10)</t>
  </si>
  <si>
    <t>Plasmid 13 (K11)</t>
  </si>
  <si>
    <t>Plasmid 14 (K11)</t>
  </si>
  <si>
    <t>Plasmid 16 (K13)</t>
  </si>
  <si>
    <t>Plasmid 17 (K14)</t>
  </si>
  <si>
    <t>Plasmid 18 (K15)</t>
  </si>
  <si>
    <t>Plasmid 19 (K17)</t>
  </si>
  <si>
    <t>Plasmid 23 (K81)</t>
  </si>
  <si>
    <t>Plasmid 24 (K40)</t>
  </si>
  <si>
    <t>Plasmid RP4 (K58)</t>
  </si>
  <si>
    <t>Plasmid R388 (K16)</t>
  </si>
  <si>
    <t>Top10</t>
  </si>
  <si>
    <t>DDOS</t>
  </si>
  <si>
    <t>CTRL1</t>
  </si>
  <si>
    <t>CTRL2</t>
  </si>
  <si>
    <t>CTRL3</t>
  </si>
  <si>
    <t>top10</t>
  </si>
  <si>
    <t>DDOs</t>
  </si>
  <si>
    <t>Avg</t>
  </si>
  <si>
    <t>Occupancy (Cutoff&gt;Max NEG CTRL)</t>
  </si>
  <si>
    <t>Occupancy (Cutoff&gt;Avg NEG CTRL ALL strains)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</si>
</sst>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Arial"/>
      <family val="2"/>
    </font>
    <font>
      <sz val="12"/>
      <color theme="1"/>
      <name val="Calibri Light"/>
      <family val="2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10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6" fillId="0" borderId="0" xfId="0" applyFont="1"/>
    <xf numFmtId="0" fontId="4" fillId="10" borderId="0" xfId="0" applyFont="1" applyFill="1"/>
    <xf numFmtId="0" fontId="0" fillId="12" borderId="0" xfId="0" applyFill="1"/>
    <xf numFmtId="0" fontId="0" fillId="0" borderId="0" xfId="0" applyFill="1"/>
    <xf numFmtId="0" fontId="8" fillId="0" borderId="0" xfId="0" applyFont="1"/>
    <xf numFmtId="0" fontId="9" fillId="0" borderId="0" xfId="0" applyFont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0" fontId="4" fillId="14" borderId="0" xfId="0" applyFont="1" applyFill="1"/>
    <xf numFmtId="0" fontId="0" fillId="17" borderId="1" xfId="0" applyFill="1" applyBorder="1"/>
    <xf numFmtId="0" fontId="1" fillId="5" borderId="1" xfId="0" applyFont="1" applyFill="1" applyBorder="1"/>
    <xf numFmtId="0" fontId="1" fillId="17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7" fillId="0" borderId="0" xfId="0" applyFont="1"/>
    <xf numFmtId="0" fontId="11" fillId="11" borderId="1" xfId="0" applyFont="1" applyFill="1" applyBorder="1" applyAlignment="1">
      <alignment horizontal="center"/>
    </xf>
    <xf numFmtId="0" fontId="0" fillId="11" borderId="1" xfId="0" applyFill="1" applyBorder="1"/>
    <xf numFmtId="0" fontId="1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7" borderId="0" xfId="0" applyFont="1" applyFill="1"/>
    <xf numFmtId="0" fontId="0" fillId="7" borderId="0" xfId="0" applyFill="1"/>
    <xf numFmtId="0" fontId="4" fillId="9" borderId="0" xfId="0" applyFont="1" applyFill="1"/>
    <xf numFmtId="0" fontId="0" fillId="9" borderId="0" xfId="0" applyFill="1"/>
    <xf numFmtId="0" fontId="4" fillId="16" borderId="0" xfId="0" applyFont="1" applyFill="1"/>
    <xf numFmtId="0" fontId="0" fillId="16" borderId="0" xfId="0" applyFill="1"/>
    <xf numFmtId="0" fontId="0" fillId="18" borderId="0" xfId="0" applyFill="1"/>
    <xf numFmtId="0" fontId="0" fillId="2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4" fillId="8" borderId="0" xfId="0" applyFont="1" applyFill="1"/>
    <xf numFmtId="0" fontId="0" fillId="8" borderId="0" xfId="0" applyFill="1"/>
    <xf numFmtId="16" fontId="12" fillId="21" borderId="1" xfId="0" applyNumberFormat="1" applyFont="1" applyFill="1" applyBorder="1"/>
    <xf numFmtId="0" fontId="4" fillId="20" borderId="0" xfId="0" applyFont="1" applyFill="1"/>
    <xf numFmtId="0" fontId="4" fillId="17" borderId="0" xfId="0" applyFont="1" applyFill="1"/>
    <xf numFmtId="0" fontId="4" fillId="13" borderId="0" xfId="0" applyFont="1" applyFill="1"/>
    <xf numFmtId="0" fontId="4" fillId="22" borderId="0" xfId="0" applyFont="1" applyFill="1"/>
    <xf numFmtId="0" fontId="4" fillId="3" borderId="0" xfId="0" applyFont="1" applyFill="1"/>
    <xf numFmtId="0" fontId="4" fillId="18" borderId="0" xfId="0" applyFont="1" applyFill="1"/>
    <xf numFmtId="0" fontId="4" fillId="4" borderId="0" xfId="0" applyFont="1" applyFill="1"/>
    <xf numFmtId="0" fontId="4" fillId="23" borderId="0" xfId="0" applyFont="1" applyFill="1"/>
    <xf numFmtId="16" fontId="12" fillId="21" borderId="0" xfId="0" applyNumberFormat="1" applyFont="1" applyFill="1" applyBorder="1"/>
    <xf numFmtId="0" fontId="0" fillId="20" borderId="0" xfId="0" applyFill="1"/>
    <xf numFmtId="0" fontId="0" fillId="19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0" fillId="23" borderId="0" xfId="0" applyFill="1"/>
    <xf numFmtId="0" fontId="0" fillId="24" borderId="0" xfId="0" applyFill="1"/>
    <xf numFmtId="0" fontId="1" fillId="15" borderId="0" xfId="0" applyFont="1" applyFill="1"/>
    <xf numFmtId="0" fontId="10" fillId="15" borderId="0" xfId="0" applyFont="1" applyFill="1" applyAlignment="1">
      <alignment horizontal="center"/>
    </xf>
  </cellXfs>
  <cellStyles count="1">
    <cellStyle name="Normal" xfId="0" builtinId="0"/>
  </cellStyles>
  <dxfs count="1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41690786903964"/>
          <c:y val="0.13476638739160399"/>
          <c:w val="0.8089707252095707"/>
          <c:h val="0.63689683933826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'C1_0h'!$CN$1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'C1_0h'!$CN$2:$CN$15</c:f>
              <c:numCache>
                <c:formatCode>General</c:formatCode>
                <c:ptCount val="14"/>
                <c:pt idx="0">
                  <c:v>58</c:v>
                </c:pt>
                <c:pt idx="1">
                  <c:v>61</c:v>
                </c:pt>
                <c:pt idx="2">
                  <c:v>71</c:v>
                </c:pt>
                <c:pt idx="3">
                  <c:v>152</c:v>
                </c:pt>
                <c:pt idx="4">
                  <c:v>140</c:v>
                </c:pt>
                <c:pt idx="5">
                  <c:v>124</c:v>
                </c:pt>
                <c:pt idx="6">
                  <c:v>76</c:v>
                </c:pt>
                <c:pt idx="7">
                  <c:v>70</c:v>
                </c:pt>
                <c:pt idx="8">
                  <c:v>113</c:v>
                </c:pt>
                <c:pt idx="9">
                  <c:v>80</c:v>
                </c:pt>
                <c:pt idx="10">
                  <c:v>110</c:v>
                </c:pt>
                <c:pt idx="11">
                  <c:v>112</c:v>
                </c:pt>
                <c:pt idx="12">
                  <c:v>100</c:v>
                </c:pt>
                <c:pt idx="1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D-420D-9F72-70BA0776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96059685604685"/>
          <c:y val="0.65458817604979969"/>
          <c:w val="0.33273292506989988"/>
          <c:h val="0.1079964339385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'C2_24hrs'!$CN$1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'C2_24hrs'!$CM$2:$CM$24</c:f>
              <c:numCache>
                <c:formatCode>General</c:formatCode>
                <c:ptCount val="23"/>
                <c:pt idx="0">
                  <c:v>2.4325178390720129E-2</c:v>
                </c:pt>
                <c:pt idx="1">
                  <c:v>1.1025798869060769E-4</c:v>
                </c:pt>
                <c:pt idx="2">
                  <c:v>0.16901654557356663</c:v>
                </c:pt>
                <c:pt idx="3">
                  <c:v>0.34189103890952838</c:v>
                </c:pt>
                <c:pt idx="4">
                  <c:v>6.9778838544730507E-2</c:v>
                </c:pt>
                <c:pt idx="5">
                  <c:v>0.17407200451552005</c:v>
                </c:pt>
                <c:pt idx="6">
                  <c:v>1.1724584195531341E-3</c:v>
                </c:pt>
                <c:pt idx="7">
                  <c:v>7.5751272963522388E-3</c:v>
                </c:pt>
                <c:pt idx="8">
                  <c:v>4.962618801528893E-3</c:v>
                </c:pt>
                <c:pt idx="9">
                  <c:v>2.8511732811762457E-3</c:v>
                </c:pt>
                <c:pt idx="10">
                  <c:v>0.18587783928911542</c:v>
                </c:pt>
                <c:pt idx="11">
                  <c:v>1.0564121199456173E-3</c:v>
                </c:pt>
                <c:pt idx="12">
                  <c:v>1.4031695273182643E-2</c:v>
                </c:pt>
                <c:pt idx="13">
                  <c:v>3.3823460691767477E-3</c:v>
                </c:pt>
              </c:numCache>
            </c:numRef>
          </c:xVal>
          <c:yVal>
            <c:numRef>
              <c:f>'C2_24hrs'!$CN$2:$CN$24</c:f>
              <c:numCache>
                <c:formatCode>General</c:formatCode>
                <c:ptCount val="23"/>
                <c:pt idx="0">
                  <c:v>88</c:v>
                </c:pt>
                <c:pt idx="1">
                  <c:v>104</c:v>
                </c:pt>
                <c:pt idx="2">
                  <c:v>104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175</c:v>
                </c:pt>
                <c:pt idx="7">
                  <c:v>175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B-4D0C-8BF3-AD887BB6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28841416776505"/>
          <c:y val="0.43641446273175227"/>
          <c:w val="0.33434858779348564"/>
          <c:h val="0.37886216385414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2"/>
          <c:order val="0"/>
          <c:tx>
            <c:strRef>
              <c:f>'C2_24hrs'!$CO$1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'C2_24hrs'!$CM$2:$CM$24</c:f>
              <c:numCache>
                <c:formatCode>General</c:formatCode>
                <c:ptCount val="23"/>
                <c:pt idx="0">
                  <c:v>2.4325178390720129E-2</c:v>
                </c:pt>
                <c:pt idx="1">
                  <c:v>1.1025798869060769E-4</c:v>
                </c:pt>
                <c:pt idx="2">
                  <c:v>0.16901654557356663</c:v>
                </c:pt>
                <c:pt idx="3">
                  <c:v>0.34189103890952838</c:v>
                </c:pt>
                <c:pt idx="4">
                  <c:v>6.9778838544730507E-2</c:v>
                </c:pt>
                <c:pt idx="5">
                  <c:v>0.17407200451552005</c:v>
                </c:pt>
                <c:pt idx="6">
                  <c:v>1.1724584195531341E-3</c:v>
                </c:pt>
                <c:pt idx="7">
                  <c:v>7.5751272963522388E-3</c:v>
                </c:pt>
                <c:pt idx="8">
                  <c:v>4.962618801528893E-3</c:v>
                </c:pt>
                <c:pt idx="9">
                  <c:v>2.8511732811762457E-3</c:v>
                </c:pt>
                <c:pt idx="10">
                  <c:v>0.18587783928911542</c:v>
                </c:pt>
                <c:pt idx="11">
                  <c:v>1.0564121199456173E-3</c:v>
                </c:pt>
                <c:pt idx="12">
                  <c:v>1.4031695273182643E-2</c:v>
                </c:pt>
                <c:pt idx="13">
                  <c:v>3.3823460691767477E-3</c:v>
                </c:pt>
              </c:numCache>
            </c:numRef>
          </c:xVal>
          <c:yVal>
            <c:numRef>
              <c:f>'C2_24hrs'!$CO$2:$CO$24</c:f>
              <c:numCache>
                <c:formatCode>General</c:formatCode>
                <c:ptCount val="23"/>
                <c:pt idx="0">
                  <c:v>72</c:v>
                </c:pt>
                <c:pt idx="1">
                  <c:v>5</c:v>
                </c:pt>
                <c:pt idx="2">
                  <c:v>85</c:v>
                </c:pt>
                <c:pt idx="3">
                  <c:v>85</c:v>
                </c:pt>
                <c:pt idx="4">
                  <c:v>81</c:v>
                </c:pt>
                <c:pt idx="5">
                  <c:v>76</c:v>
                </c:pt>
                <c:pt idx="6">
                  <c:v>67</c:v>
                </c:pt>
                <c:pt idx="7">
                  <c:v>74</c:v>
                </c:pt>
                <c:pt idx="8">
                  <c:v>85</c:v>
                </c:pt>
                <c:pt idx="9">
                  <c:v>67</c:v>
                </c:pt>
                <c:pt idx="10">
                  <c:v>84</c:v>
                </c:pt>
                <c:pt idx="11">
                  <c:v>47</c:v>
                </c:pt>
                <c:pt idx="12">
                  <c:v>76</c:v>
                </c:pt>
                <c:pt idx="1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8-4472-B906-902E1467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28841416776505"/>
          <c:y val="0.43641446273175227"/>
          <c:w val="0.33434858779348564"/>
          <c:h val="0.37886216385414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'C2_24hrs'!$CP$1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'C2_24hrs'!$CM$2:$CM$24</c:f>
              <c:numCache>
                <c:formatCode>General</c:formatCode>
                <c:ptCount val="23"/>
                <c:pt idx="0">
                  <c:v>2.4325178390720129E-2</c:v>
                </c:pt>
                <c:pt idx="1">
                  <c:v>1.1025798869060769E-4</c:v>
                </c:pt>
                <c:pt idx="2">
                  <c:v>0.16901654557356663</c:v>
                </c:pt>
                <c:pt idx="3">
                  <c:v>0.34189103890952838</c:v>
                </c:pt>
                <c:pt idx="4">
                  <c:v>6.9778838544730507E-2</c:v>
                </c:pt>
                <c:pt idx="5">
                  <c:v>0.17407200451552005</c:v>
                </c:pt>
                <c:pt idx="6">
                  <c:v>1.1724584195531341E-3</c:v>
                </c:pt>
                <c:pt idx="7">
                  <c:v>7.5751272963522388E-3</c:v>
                </c:pt>
                <c:pt idx="8">
                  <c:v>4.962618801528893E-3</c:v>
                </c:pt>
                <c:pt idx="9">
                  <c:v>2.8511732811762457E-3</c:v>
                </c:pt>
                <c:pt idx="10">
                  <c:v>0.18587783928911542</c:v>
                </c:pt>
                <c:pt idx="11">
                  <c:v>1.0564121199456173E-3</c:v>
                </c:pt>
                <c:pt idx="12">
                  <c:v>1.4031695273182643E-2</c:v>
                </c:pt>
                <c:pt idx="13">
                  <c:v>3.3823460691767477E-3</c:v>
                </c:pt>
              </c:numCache>
            </c:numRef>
          </c:xVal>
          <c:yVal>
            <c:numRef>
              <c:f>'C2_24hrs'!$CP$2:$CP$24</c:f>
              <c:numCache>
                <c:formatCode>General</c:formatCode>
                <c:ptCount val="23"/>
                <c:pt idx="0">
                  <c:v>78</c:v>
                </c:pt>
                <c:pt idx="1">
                  <c:v>0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88</c:v>
                </c:pt>
                <c:pt idx="11">
                  <c:v>0</c:v>
                </c:pt>
                <c:pt idx="12">
                  <c:v>37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B-40CC-80E9-F69D455A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28841416776505"/>
          <c:y val="0.43641446273175227"/>
          <c:w val="0.33434858779348564"/>
          <c:h val="0.37886216385414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'C1_0h'!$CN$1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'C1_0h'!$CN$2:$CN$15</c:f>
              <c:numCache>
                <c:formatCode>General</c:formatCode>
                <c:ptCount val="14"/>
                <c:pt idx="0">
                  <c:v>58</c:v>
                </c:pt>
                <c:pt idx="1">
                  <c:v>61</c:v>
                </c:pt>
                <c:pt idx="2">
                  <c:v>71</c:v>
                </c:pt>
                <c:pt idx="3">
                  <c:v>152</c:v>
                </c:pt>
                <c:pt idx="4">
                  <c:v>140</c:v>
                </c:pt>
                <c:pt idx="5">
                  <c:v>124</c:v>
                </c:pt>
                <c:pt idx="6">
                  <c:v>76</c:v>
                </c:pt>
                <c:pt idx="7">
                  <c:v>70</c:v>
                </c:pt>
                <c:pt idx="8">
                  <c:v>113</c:v>
                </c:pt>
                <c:pt idx="9">
                  <c:v>80</c:v>
                </c:pt>
                <c:pt idx="10">
                  <c:v>110</c:v>
                </c:pt>
                <c:pt idx="11">
                  <c:v>112</c:v>
                </c:pt>
                <c:pt idx="12">
                  <c:v>100</c:v>
                </c:pt>
                <c:pt idx="1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4-4596-95A9-81983EC0948D}"/>
            </c:ext>
          </c:extLst>
        </c:ser>
        <c:ser>
          <c:idx val="2"/>
          <c:order val="1"/>
          <c:tx>
            <c:strRef>
              <c:f>'C1_0h'!$CO$1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'C1_0h'!$CO$2:$CO$15</c:f>
              <c:numCache>
                <c:formatCode>General</c:formatCode>
                <c:ptCount val="14"/>
                <c:pt idx="0">
                  <c:v>33</c:v>
                </c:pt>
                <c:pt idx="1">
                  <c:v>3</c:v>
                </c:pt>
                <c:pt idx="2">
                  <c:v>50</c:v>
                </c:pt>
                <c:pt idx="3">
                  <c:v>55</c:v>
                </c:pt>
                <c:pt idx="4">
                  <c:v>37</c:v>
                </c:pt>
                <c:pt idx="5">
                  <c:v>51</c:v>
                </c:pt>
                <c:pt idx="6">
                  <c:v>8</c:v>
                </c:pt>
                <c:pt idx="7">
                  <c:v>42</c:v>
                </c:pt>
                <c:pt idx="8">
                  <c:v>29</c:v>
                </c:pt>
                <c:pt idx="9">
                  <c:v>29</c:v>
                </c:pt>
                <c:pt idx="10">
                  <c:v>57</c:v>
                </c:pt>
                <c:pt idx="11">
                  <c:v>31</c:v>
                </c:pt>
                <c:pt idx="12">
                  <c:v>43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4-4596-95A9-81983EC0948D}"/>
            </c:ext>
          </c:extLst>
        </c:ser>
        <c:ser>
          <c:idx val="1"/>
          <c:order val="2"/>
          <c:tx>
            <c:strRef>
              <c:f>'C1_0h'!$CP$1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'C1_0h'!$CP$2:$CP$15</c:f>
              <c:numCache>
                <c:formatCode>General</c:formatCode>
                <c:ptCount val="14"/>
                <c:pt idx="0">
                  <c:v>58</c:v>
                </c:pt>
                <c:pt idx="1">
                  <c:v>3</c:v>
                </c:pt>
                <c:pt idx="2">
                  <c:v>68</c:v>
                </c:pt>
                <c:pt idx="3">
                  <c:v>84</c:v>
                </c:pt>
                <c:pt idx="4">
                  <c:v>56</c:v>
                </c:pt>
                <c:pt idx="5">
                  <c:v>68</c:v>
                </c:pt>
                <c:pt idx="6">
                  <c:v>8</c:v>
                </c:pt>
                <c:pt idx="7">
                  <c:v>62</c:v>
                </c:pt>
                <c:pt idx="8">
                  <c:v>51</c:v>
                </c:pt>
                <c:pt idx="9">
                  <c:v>29</c:v>
                </c:pt>
                <c:pt idx="10">
                  <c:v>81</c:v>
                </c:pt>
                <c:pt idx="11">
                  <c:v>31</c:v>
                </c:pt>
                <c:pt idx="12">
                  <c:v>69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B-45CA-A6D1-4D685043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28841416776505"/>
          <c:y val="0.43641446273175227"/>
          <c:w val="0.33434858779348564"/>
          <c:h val="0.37886216385414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'C1_0h'!$CN$1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'C1_0h'!$CN$2:$CN$15</c:f>
              <c:numCache>
                <c:formatCode>General</c:formatCode>
                <c:ptCount val="14"/>
                <c:pt idx="0">
                  <c:v>58</c:v>
                </c:pt>
                <c:pt idx="1">
                  <c:v>61</c:v>
                </c:pt>
                <c:pt idx="2">
                  <c:v>71</c:v>
                </c:pt>
                <c:pt idx="3">
                  <c:v>152</c:v>
                </c:pt>
                <c:pt idx="4">
                  <c:v>140</c:v>
                </c:pt>
                <c:pt idx="5">
                  <c:v>124</c:v>
                </c:pt>
                <c:pt idx="6">
                  <c:v>76</c:v>
                </c:pt>
                <c:pt idx="7">
                  <c:v>70</c:v>
                </c:pt>
                <c:pt idx="8">
                  <c:v>113</c:v>
                </c:pt>
                <c:pt idx="9">
                  <c:v>80</c:v>
                </c:pt>
                <c:pt idx="10">
                  <c:v>110</c:v>
                </c:pt>
                <c:pt idx="11">
                  <c:v>112</c:v>
                </c:pt>
                <c:pt idx="12">
                  <c:v>100</c:v>
                </c:pt>
                <c:pt idx="1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0-4B12-9B72-BDD51D47F565}"/>
            </c:ext>
          </c:extLst>
        </c:ser>
        <c:ser>
          <c:idx val="2"/>
          <c:order val="1"/>
          <c:tx>
            <c:strRef>
              <c:f>'C1_0h'!$CO$1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'C1_0h'!$CO$2:$CO$15</c:f>
              <c:numCache>
                <c:formatCode>General</c:formatCode>
                <c:ptCount val="14"/>
                <c:pt idx="0">
                  <c:v>33</c:v>
                </c:pt>
                <c:pt idx="1">
                  <c:v>3</c:v>
                </c:pt>
                <c:pt idx="2">
                  <c:v>50</c:v>
                </c:pt>
                <c:pt idx="3">
                  <c:v>55</c:v>
                </c:pt>
                <c:pt idx="4">
                  <c:v>37</c:v>
                </c:pt>
                <c:pt idx="5">
                  <c:v>51</c:v>
                </c:pt>
                <c:pt idx="6">
                  <c:v>8</c:v>
                </c:pt>
                <c:pt idx="7">
                  <c:v>42</c:v>
                </c:pt>
                <c:pt idx="8">
                  <c:v>29</c:v>
                </c:pt>
                <c:pt idx="9">
                  <c:v>29</c:v>
                </c:pt>
                <c:pt idx="10">
                  <c:v>57</c:v>
                </c:pt>
                <c:pt idx="11">
                  <c:v>31</c:v>
                </c:pt>
                <c:pt idx="12">
                  <c:v>43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0-4B12-9B72-BDD51D47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83133645248566"/>
          <c:y val="0.59294590246760126"/>
          <c:w val="0.63145071375112061"/>
          <c:h val="0.22708709807069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'C1_24h'!$CO$1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'C1_24h'!$AQ$2:$AQ$15</c:f>
              <c:numCache>
                <c:formatCode>General</c:formatCode>
                <c:ptCount val="14"/>
                <c:pt idx="0">
                  <c:v>353</c:v>
                </c:pt>
                <c:pt idx="1">
                  <c:v>2</c:v>
                </c:pt>
                <c:pt idx="2">
                  <c:v>873</c:v>
                </c:pt>
                <c:pt idx="3">
                  <c:v>1958</c:v>
                </c:pt>
                <c:pt idx="4">
                  <c:v>434</c:v>
                </c:pt>
                <c:pt idx="5">
                  <c:v>825</c:v>
                </c:pt>
                <c:pt idx="6">
                  <c:v>36</c:v>
                </c:pt>
                <c:pt idx="7">
                  <c:v>327</c:v>
                </c:pt>
                <c:pt idx="8">
                  <c:v>316</c:v>
                </c:pt>
                <c:pt idx="9">
                  <c:v>75</c:v>
                </c:pt>
                <c:pt idx="10">
                  <c:v>3281</c:v>
                </c:pt>
                <c:pt idx="11">
                  <c:v>59</c:v>
                </c:pt>
                <c:pt idx="12">
                  <c:v>378</c:v>
                </c:pt>
                <c:pt idx="13">
                  <c:v>16</c:v>
                </c:pt>
              </c:numCache>
            </c:numRef>
          </c:xVal>
          <c:yVal>
            <c:numRef>
              <c:f>'C1_24h'!$CO$2:$CO$15</c:f>
              <c:numCache>
                <c:formatCode>General</c:formatCode>
                <c:ptCount val="14"/>
                <c:pt idx="0">
                  <c:v>43</c:v>
                </c:pt>
                <c:pt idx="1">
                  <c:v>1</c:v>
                </c:pt>
                <c:pt idx="2">
                  <c:v>45</c:v>
                </c:pt>
                <c:pt idx="3">
                  <c:v>80</c:v>
                </c:pt>
                <c:pt idx="4">
                  <c:v>42</c:v>
                </c:pt>
                <c:pt idx="5">
                  <c:v>56</c:v>
                </c:pt>
                <c:pt idx="6">
                  <c:v>26</c:v>
                </c:pt>
                <c:pt idx="7">
                  <c:v>48</c:v>
                </c:pt>
                <c:pt idx="8">
                  <c:v>36</c:v>
                </c:pt>
                <c:pt idx="9">
                  <c:v>54</c:v>
                </c:pt>
                <c:pt idx="10">
                  <c:v>75</c:v>
                </c:pt>
                <c:pt idx="11">
                  <c:v>39</c:v>
                </c:pt>
                <c:pt idx="12">
                  <c:v>47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8-433C-A73B-F151EE403AA2}"/>
            </c:ext>
          </c:extLst>
        </c:ser>
        <c:ser>
          <c:idx val="2"/>
          <c:order val="1"/>
          <c:tx>
            <c:strRef>
              <c:f>'C1_24h'!$CP$1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'C1_24h'!$AQ$2:$AQ$15</c:f>
              <c:numCache>
                <c:formatCode>General</c:formatCode>
                <c:ptCount val="14"/>
                <c:pt idx="0">
                  <c:v>353</c:v>
                </c:pt>
                <c:pt idx="1">
                  <c:v>2</c:v>
                </c:pt>
                <c:pt idx="2">
                  <c:v>873</c:v>
                </c:pt>
                <c:pt idx="3">
                  <c:v>1958</c:v>
                </c:pt>
                <c:pt idx="4">
                  <c:v>434</c:v>
                </c:pt>
                <c:pt idx="5">
                  <c:v>825</c:v>
                </c:pt>
                <c:pt idx="6">
                  <c:v>36</c:v>
                </c:pt>
                <c:pt idx="7">
                  <c:v>327</c:v>
                </c:pt>
                <c:pt idx="8">
                  <c:v>316</c:v>
                </c:pt>
                <c:pt idx="9">
                  <c:v>75</c:v>
                </c:pt>
                <c:pt idx="10">
                  <c:v>3281</c:v>
                </c:pt>
                <c:pt idx="11">
                  <c:v>59</c:v>
                </c:pt>
                <c:pt idx="12">
                  <c:v>378</c:v>
                </c:pt>
                <c:pt idx="13">
                  <c:v>16</c:v>
                </c:pt>
              </c:numCache>
            </c:numRef>
          </c:xVal>
          <c:yVal>
            <c:numRef>
              <c:f>'C1_24h'!$CP$2:$CP$15</c:f>
              <c:numCache>
                <c:formatCode>General</c:formatCode>
                <c:ptCount val="14"/>
                <c:pt idx="0">
                  <c:v>67</c:v>
                </c:pt>
                <c:pt idx="1">
                  <c:v>0</c:v>
                </c:pt>
                <c:pt idx="2">
                  <c:v>88</c:v>
                </c:pt>
                <c:pt idx="3">
                  <c:v>88</c:v>
                </c:pt>
                <c:pt idx="4">
                  <c:v>85</c:v>
                </c:pt>
                <c:pt idx="5">
                  <c:v>88</c:v>
                </c:pt>
                <c:pt idx="6">
                  <c:v>0</c:v>
                </c:pt>
                <c:pt idx="7">
                  <c:v>78</c:v>
                </c:pt>
                <c:pt idx="8">
                  <c:v>79</c:v>
                </c:pt>
                <c:pt idx="9">
                  <c:v>5</c:v>
                </c:pt>
                <c:pt idx="10">
                  <c:v>88</c:v>
                </c:pt>
                <c:pt idx="11">
                  <c:v>0</c:v>
                </c:pt>
                <c:pt idx="12">
                  <c:v>85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8-433C-A73B-F151EE40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83135853933912"/>
          <c:y val="0.66117869987797862"/>
          <c:w val="0.63145071375112061"/>
          <c:h val="0.16410297738419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'C1_24h'!$CN$1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'C1_24h'!$CM$2:$CM$24</c:f>
              <c:numCache>
                <c:formatCode>General</c:formatCode>
                <c:ptCount val="23"/>
                <c:pt idx="0">
                  <c:v>3.9735879396897704E-2</c:v>
                </c:pt>
                <c:pt idx="1">
                  <c:v>2.6334091125925115E-4</c:v>
                </c:pt>
                <c:pt idx="2">
                  <c:v>7.1696972891260063E-2</c:v>
                </c:pt>
                <c:pt idx="3">
                  <c:v>0.26450751243862053</c:v>
                </c:pt>
                <c:pt idx="4">
                  <c:v>4.9754728474806581E-2</c:v>
                </c:pt>
                <c:pt idx="5">
                  <c:v>7.6605325032568602E-2</c:v>
                </c:pt>
                <c:pt idx="6">
                  <c:v>3.4540146362223457E-3</c:v>
                </c:pt>
                <c:pt idx="7">
                  <c:v>3.2322617167076372E-2</c:v>
                </c:pt>
                <c:pt idx="8">
                  <c:v>3.2891193840592636E-2</c:v>
                </c:pt>
                <c:pt idx="9">
                  <c:v>1.0105878986003495E-2</c:v>
                </c:pt>
                <c:pt idx="10">
                  <c:v>0.36414330771850667</c:v>
                </c:pt>
                <c:pt idx="11">
                  <c:v>7.7007355493297182E-3</c:v>
                </c:pt>
                <c:pt idx="12">
                  <c:v>4.3007201489405164E-2</c:v>
                </c:pt>
                <c:pt idx="13">
                  <c:v>3.8501941020686794E-3</c:v>
                </c:pt>
              </c:numCache>
            </c:numRef>
          </c:xVal>
          <c:yVal>
            <c:numRef>
              <c:f>'C1_24h'!$CN$2:$CN$24</c:f>
              <c:numCache>
                <c:formatCode>General</c:formatCode>
                <c:ptCount val="23"/>
                <c:pt idx="0">
                  <c:v>88</c:v>
                </c:pt>
                <c:pt idx="1">
                  <c:v>163</c:v>
                </c:pt>
                <c:pt idx="2">
                  <c:v>163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B-496F-AD2D-9EA93A26A8EA}"/>
            </c:ext>
          </c:extLst>
        </c:ser>
        <c:ser>
          <c:idx val="2"/>
          <c:order val="1"/>
          <c:tx>
            <c:strRef>
              <c:f>'C1_24h'!$CO$1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'C1_24h'!$CM$2:$CM$24</c:f>
              <c:numCache>
                <c:formatCode>General</c:formatCode>
                <c:ptCount val="23"/>
                <c:pt idx="0">
                  <c:v>3.9735879396897704E-2</c:v>
                </c:pt>
                <c:pt idx="1">
                  <c:v>2.6334091125925115E-4</c:v>
                </c:pt>
                <c:pt idx="2">
                  <c:v>7.1696972891260063E-2</c:v>
                </c:pt>
                <c:pt idx="3">
                  <c:v>0.26450751243862053</c:v>
                </c:pt>
                <c:pt idx="4">
                  <c:v>4.9754728474806581E-2</c:v>
                </c:pt>
                <c:pt idx="5">
                  <c:v>7.6605325032568602E-2</c:v>
                </c:pt>
                <c:pt idx="6">
                  <c:v>3.4540146362223457E-3</c:v>
                </c:pt>
                <c:pt idx="7">
                  <c:v>3.2322617167076372E-2</c:v>
                </c:pt>
                <c:pt idx="8">
                  <c:v>3.2891193840592636E-2</c:v>
                </c:pt>
                <c:pt idx="9">
                  <c:v>1.0105878986003495E-2</c:v>
                </c:pt>
                <c:pt idx="10">
                  <c:v>0.36414330771850667</c:v>
                </c:pt>
                <c:pt idx="11">
                  <c:v>7.7007355493297182E-3</c:v>
                </c:pt>
                <c:pt idx="12">
                  <c:v>4.3007201489405164E-2</c:v>
                </c:pt>
                <c:pt idx="13">
                  <c:v>3.8501941020686794E-3</c:v>
                </c:pt>
              </c:numCache>
            </c:numRef>
          </c:xVal>
          <c:yVal>
            <c:numRef>
              <c:f>'C1_24h'!$CO$2:$CO$24</c:f>
              <c:numCache>
                <c:formatCode>General</c:formatCode>
                <c:ptCount val="23"/>
                <c:pt idx="0">
                  <c:v>43</c:v>
                </c:pt>
                <c:pt idx="1">
                  <c:v>1</c:v>
                </c:pt>
                <c:pt idx="2">
                  <c:v>45</c:v>
                </c:pt>
                <c:pt idx="3">
                  <c:v>80</c:v>
                </c:pt>
                <c:pt idx="4">
                  <c:v>42</c:v>
                </c:pt>
                <c:pt idx="5">
                  <c:v>56</c:v>
                </c:pt>
                <c:pt idx="6">
                  <c:v>26</c:v>
                </c:pt>
                <c:pt idx="7">
                  <c:v>48</c:v>
                </c:pt>
                <c:pt idx="8">
                  <c:v>36</c:v>
                </c:pt>
                <c:pt idx="9">
                  <c:v>54</c:v>
                </c:pt>
                <c:pt idx="10">
                  <c:v>75</c:v>
                </c:pt>
                <c:pt idx="11">
                  <c:v>39</c:v>
                </c:pt>
                <c:pt idx="12">
                  <c:v>47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B-496F-AD2D-9EA93A26A8EA}"/>
            </c:ext>
          </c:extLst>
        </c:ser>
        <c:ser>
          <c:idx val="1"/>
          <c:order val="2"/>
          <c:tx>
            <c:strRef>
              <c:f>'C1_24h'!$CP$1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'C1_24h'!$CM$2:$CM$24</c:f>
              <c:numCache>
                <c:formatCode>General</c:formatCode>
                <c:ptCount val="23"/>
                <c:pt idx="0">
                  <c:v>3.9735879396897704E-2</c:v>
                </c:pt>
                <c:pt idx="1">
                  <c:v>2.6334091125925115E-4</c:v>
                </c:pt>
                <c:pt idx="2">
                  <c:v>7.1696972891260063E-2</c:v>
                </c:pt>
                <c:pt idx="3">
                  <c:v>0.26450751243862053</c:v>
                </c:pt>
                <c:pt idx="4">
                  <c:v>4.9754728474806581E-2</c:v>
                </c:pt>
                <c:pt idx="5">
                  <c:v>7.6605325032568602E-2</c:v>
                </c:pt>
                <c:pt idx="6">
                  <c:v>3.4540146362223457E-3</c:v>
                </c:pt>
                <c:pt idx="7">
                  <c:v>3.2322617167076372E-2</c:v>
                </c:pt>
                <c:pt idx="8">
                  <c:v>3.2891193840592636E-2</c:v>
                </c:pt>
                <c:pt idx="9">
                  <c:v>1.0105878986003495E-2</c:v>
                </c:pt>
                <c:pt idx="10">
                  <c:v>0.36414330771850667</c:v>
                </c:pt>
                <c:pt idx="11">
                  <c:v>7.7007355493297182E-3</c:v>
                </c:pt>
                <c:pt idx="12">
                  <c:v>4.3007201489405164E-2</c:v>
                </c:pt>
                <c:pt idx="13">
                  <c:v>3.8501941020686794E-3</c:v>
                </c:pt>
              </c:numCache>
            </c:numRef>
          </c:xVal>
          <c:yVal>
            <c:numRef>
              <c:f>'C1_24h'!$CP$2:$CP$24</c:f>
              <c:numCache>
                <c:formatCode>General</c:formatCode>
                <c:ptCount val="23"/>
                <c:pt idx="0">
                  <c:v>67</c:v>
                </c:pt>
                <c:pt idx="1">
                  <c:v>0</c:v>
                </c:pt>
                <c:pt idx="2">
                  <c:v>88</c:v>
                </c:pt>
                <c:pt idx="3">
                  <c:v>88</c:v>
                </c:pt>
                <c:pt idx="4">
                  <c:v>85</c:v>
                </c:pt>
                <c:pt idx="5">
                  <c:v>88</c:v>
                </c:pt>
                <c:pt idx="6">
                  <c:v>0</c:v>
                </c:pt>
                <c:pt idx="7">
                  <c:v>78</c:v>
                </c:pt>
                <c:pt idx="8">
                  <c:v>79</c:v>
                </c:pt>
                <c:pt idx="9">
                  <c:v>5</c:v>
                </c:pt>
                <c:pt idx="10">
                  <c:v>88</c:v>
                </c:pt>
                <c:pt idx="11">
                  <c:v>0</c:v>
                </c:pt>
                <c:pt idx="12">
                  <c:v>85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B-496F-AD2D-9EA93A26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28841416776505"/>
          <c:y val="0.43641446273175227"/>
          <c:w val="0.33434858779348564"/>
          <c:h val="0.37886216385414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'C2_0h'!$CN$1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'C2_0h'!$CM$2:$CM$15</c:f>
              <c:numCache>
                <c:formatCode>General</c:formatCode>
                <c:ptCount val="14"/>
                <c:pt idx="0">
                  <c:v>9.936313647745848E-2</c:v>
                </c:pt>
                <c:pt idx="1">
                  <c:v>5.0966346457967113E-3</c:v>
                </c:pt>
                <c:pt idx="2">
                  <c:v>8.2366740255368762E-2</c:v>
                </c:pt>
                <c:pt idx="3">
                  <c:v>0.43825832064676185</c:v>
                </c:pt>
                <c:pt idx="4">
                  <c:v>5.1959627045777161E-2</c:v>
                </c:pt>
                <c:pt idx="5">
                  <c:v>0.16896123175344521</c:v>
                </c:pt>
                <c:pt idx="6">
                  <c:v>6.7755965157699147E-3</c:v>
                </c:pt>
                <c:pt idx="7">
                  <c:v>1.4571623905993057E-2</c:v>
                </c:pt>
                <c:pt idx="8">
                  <c:v>7.9729192753207334E-3</c:v>
                </c:pt>
                <c:pt idx="9">
                  <c:v>7.8620492543078537E-3</c:v>
                </c:pt>
                <c:pt idx="10">
                  <c:v>0.10454327694858292</c:v>
                </c:pt>
                <c:pt idx="11">
                  <c:v>6.4389476644998601E-3</c:v>
                </c:pt>
                <c:pt idx="12">
                  <c:v>2.4004523340499736E-2</c:v>
                </c:pt>
                <c:pt idx="13">
                  <c:v>8.4093220924619377E-3</c:v>
                </c:pt>
              </c:numCache>
            </c:numRef>
          </c:xVal>
          <c:yVal>
            <c:numRef>
              <c:f>'C2_0h'!$CN$2:$CN$15</c:f>
              <c:numCache>
                <c:formatCode>General</c:formatCode>
                <c:ptCount val="14"/>
                <c:pt idx="0">
                  <c:v>88</c:v>
                </c:pt>
                <c:pt idx="1">
                  <c:v>107</c:v>
                </c:pt>
                <c:pt idx="2">
                  <c:v>107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109</c:v>
                </c:pt>
                <c:pt idx="7">
                  <c:v>97</c:v>
                </c:pt>
                <c:pt idx="8">
                  <c:v>125</c:v>
                </c:pt>
                <c:pt idx="9">
                  <c:v>100</c:v>
                </c:pt>
                <c:pt idx="10">
                  <c:v>139</c:v>
                </c:pt>
                <c:pt idx="11">
                  <c:v>128</c:v>
                </c:pt>
                <c:pt idx="12">
                  <c:v>123</c:v>
                </c:pt>
                <c:pt idx="13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6-4D50-9947-9876034FF78E}"/>
            </c:ext>
          </c:extLst>
        </c:ser>
        <c:ser>
          <c:idx val="2"/>
          <c:order val="1"/>
          <c:tx>
            <c:strRef>
              <c:f>'C2_0h'!$CO$1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'C2_0h'!$CM$2:$CM$15</c:f>
              <c:numCache>
                <c:formatCode>General</c:formatCode>
                <c:ptCount val="14"/>
                <c:pt idx="0">
                  <c:v>9.936313647745848E-2</c:v>
                </c:pt>
                <c:pt idx="1">
                  <c:v>5.0966346457967113E-3</c:v>
                </c:pt>
                <c:pt idx="2">
                  <c:v>8.2366740255368762E-2</c:v>
                </c:pt>
                <c:pt idx="3">
                  <c:v>0.43825832064676185</c:v>
                </c:pt>
                <c:pt idx="4">
                  <c:v>5.1959627045777161E-2</c:v>
                </c:pt>
                <c:pt idx="5">
                  <c:v>0.16896123175344521</c:v>
                </c:pt>
                <c:pt idx="6">
                  <c:v>6.7755965157699147E-3</c:v>
                </c:pt>
                <c:pt idx="7">
                  <c:v>1.4571623905993057E-2</c:v>
                </c:pt>
                <c:pt idx="8">
                  <c:v>7.9729192753207334E-3</c:v>
                </c:pt>
                <c:pt idx="9">
                  <c:v>7.8620492543078537E-3</c:v>
                </c:pt>
                <c:pt idx="10">
                  <c:v>0.10454327694858292</c:v>
                </c:pt>
                <c:pt idx="11">
                  <c:v>6.4389476644998601E-3</c:v>
                </c:pt>
                <c:pt idx="12">
                  <c:v>2.4004523340499736E-2</c:v>
                </c:pt>
                <c:pt idx="13">
                  <c:v>8.4093220924619377E-3</c:v>
                </c:pt>
              </c:numCache>
            </c:numRef>
          </c:xVal>
          <c:yVal>
            <c:numRef>
              <c:f>'C2_0h'!$CO$2:$CO$15</c:f>
              <c:numCache>
                <c:formatCode>General</c:formatCode>
                <c:ptCount val="14"/>
                <c:pt idx="0">
                  <c:v>69</c:v>
                </c:pt>
                <c:pt idx="1">
                  <c:v>19</c:v>
                </c:pt>
                <c:pt idx="2">
                  <c:v>68</c:v>
                </c:pt>
                <c:pt idx="3">
                  <c:v>85</c:v>
                </c:pt>
                <c:pt idx="4">
                  <c:v>77</c:v>
                </c:pt>
                <c:pt idx="5">
                  <c:v>83</c:v>
                </c:pt>
                <c:pt idx="6">
                  <c:v>5</c:v>
                </c:pt>
                <c:pt idx="7">
                  <c:v>25</c:v>
                </c:pt>
                <c:pt idx="8">
                  <c:v>20</c:v>
                </c:pt>
                <c:pt idx="9">
                  <c:v>8</c:v>
                </c:pt>
                <c:pt idx="10">
                  <c:v>72</c:v>
                </c:pt>
                <c:pt idx="11">
                  <c:v>8</c:v>
                </c:pt>
                <c:pt idx="12">
                  <c:v>33</c:v>
                </c:pt>
                <c:pt idx="1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6-4D50-9947-9876034FF78E}"/>
            </c:ext>
          </c:extLst>
        </c:ser>
        <c:ser>
          <c:idx val="1"/>
          <c:order val="2"/>
          <c:tx>
            <c:strRef>
              <c:f>'C2_0h'!$CP$1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'C2_0h'!$CM$2:$CM$15</c:f>
              <c:numCache>
                <c:formatCode>General</c:formatCode>
                <c:ptCount val="14"/>
                <c:pt idx="0">
                  <c:v>9.936313647745848E-2</c:v>
                </c:pt>
                <c:pt idx="1">
                  <c:v>5.0966346457967113E-3</c:v>
                </c:pt>
                <c:pt idx="2">
                  <c:v>8.2366740255368762E-2</c:v>
                </c:pt>
                <c:pt idx="3">
                  <c:v>0.43825832064676185</c:v>
                </c:pt>
                <c:pt idx="4">
                  <c:v>5.1959627045777161E-2</c:v>
                </c:pt>
                <c:pt idx="5">
                  <c:v>0.16896123175344521</c:v>
                </c:pt>
                <c:pt idx="6">
                  <c:v>6.7755965157699147E-3</c:v>
                </c:pt>
                <c:pt idx="7">
                  <c:v>1.4571623905993057E-2</c:v>
                </c:pt>
                <c:pt idx="8">
                  <c:v>7.9729192753207334E-3</c:v>
                </c:pt>
                <c:pt idx="9">
                  <c:v>7.8620492543078537E-3</c:v>
                </c:pt>
                <c:pt idx="10">
                  <c:v>0.10454327694858292</c:v>
                </c:pt>
                <c:pt idx="11">
                  <c:v>6.4389476644998601E-3</c:v>
                </c:pt>
                <c:pt idx="12">
                  <c:v>2.4004523340499736E-2</c:v>
                </c:pt>
                <c:pt idx="13">
                  <c:v>8.4093220924619377E-3</c:v>
                </c:pt>
              </c:numCache>
            </c:numRef>
          </c:xVal>
          <c:yVal>
            <c:numRef>
              <c:f>'C2_0h'!$CP$2:$CP$15</c:f>
              <c:numCache>
                <c:formatCode>General</c:formatCode>
                <c:ptCount val="14"/>
                <c:pt idx="0">
                  <c:v>83</c:v>
                </c:pt>
                <c:pt idx="1">
                  <c:v>19</c:v>
                </c:pt>
                <c:pt idx="2">
                  <c:v>85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21</c:v>
                </c:pt>
                <c:pt idx="7">
                  <c:v>55</c:v>
                </c:pt>
                <c:pt idx="8">
                  <c:v>49</c:v>
                </c:pt>
                <c:pt idx="9">
                  <c:v>51</c:v>
                </c:pt>
                <c:pt idx="10">
                  <c:v>87</c:v>
                </c:pt>
                <c:pt idx="11">
                  <c:v>40</c:v>
                </c:pt>
                <c:pt idx="12">
                  <c:v>46</c:v>
                </c:pt>
                <c:pt idx="1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E-40D7-9F34-2F63D026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180269822654102"/>
          <c:y val="0.59294590246760126"/>
          <c:w val="0.33881460873548414"/>
          <c:h val="0.40705409753239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2"/>
          <c:order val="0"/>
          <c:tx>
            <c:strRef>
              <c:f>'C2_0h'!$CO$1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'C2_0h'!$CM$2:$CM$15</c:f>
              <c:numCache>
                <c:formatCode>General</c:formatCode>
                <c:ptCount val="14"/>
                <c:pt idx="0">
                  <c:v>9.936313647745848E-2</c:v>
                </c:pt>
                <c:pt idx="1">
                  <c:v>5.0966346457967113E-3</c:v>
                </c:pt>
                <c:pt idx="2">
                  <c:v>8.2366740255368762E-2</c:v>
                </c:pt>
                <c:pt idx="3">
                  <c:v>0.43825832064676185</c:v>
                </c:pt>
                <c:pt idx="4">
                  <c:v>5.1959627045777161E-2</c:v>
                </c:pt>
                <c:pt idx="5">
                  <c:v>0.16896123175344521</c:v>
                </c:pt>
                <c:pt idx="6">
                  <c:v>6.7755965157699147E-3</c:v>
                </c:pt>
                <c:pt idx="7">
                  <c:v>1.4571623905993057E-2</c:v>
                </c:pt>
                <c:pt idx="8">
                  <c:v>7.9729192753207334E-3</c:v>
                </c:pt>
                <c:pt idx="9">
                  <c:v>7.8620492543078537E-3</c:v>
                </c:pt>
                <c:pt idx="10">
                  <c:v>0.10454327694858292</c:v>
                </c:pt>
                <c:pt idx="11">
                  <c:v>6.4389476644998601E-3</c:v>
                </c:pt>
                <c:pt idx="12">
                  <c:v>2.4004523340499736E-2</c:v>
                </c:pt>
                <c:pt idx="13">
                  <c:v>8.4093220924619377E-3</c:v>
                </c:pt>
              </c:numCache>
            </c:numRef>
          </c:xVal>
          <c:yVal>
            <c:numRef>
              <c:f>'C2_0h'!$CO$2:$CO$15</c:f>
              <c:numCache>
                <c:formatCode>General</c:formatCode>
                <c:ptCount val="14"/>
                <c:pt idx="0">
                  <c:v>69</c:v>
                </c:pt>
                <c:pt idx="1">
                  <c:v>19</c:v>
                </c:pt>
                <c:pt idx="2">
                  <c:v>68</c:v>
                </c:pt>
                <c:pt idx="3">
                  <c:v>85</c:v>
                </c:pt>
                <c:pt idx="4">
                  <c:v>77</c:v>
                </c:pt>
                <c:pt idx="5">
                  <c:v>83</c:v>
                </c:pt>
                <c:pt idx="6">
                  <c:v>5</c:v>
                </c:pt>
                <c:pt idx="7">
                  <c:v>25</c:v>
                </c:pt>
                <c:pt idx="8">
                  <c:v>20</c:v>
                </c:pt>
                <c:pt idx="9">
                  <c:v>8</c:v>
                </c:pt>
                <c:pt idx="10">
                  <c:v>72</c:v>
                </c:pt>
                <c:pt idx="11">
                  <c:v>8</c:v>
                </c:pt>
                <c:pt idx="12">
                  <c:v>33</c:v>
                </c:pt>
                <c:pt idx="1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3-4F33-A852-BCB83E63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180269822654102"/>
          <c:y val="0.59294590246760126"/>
          <c:w val="0.33881460873548414"/>
          <c:h val="0.40705409753239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'C2_24hrs'!$CN$1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'C2_24hrs'!$CM$2:$CM$24</c:f>
              <c:numCache>
                <c:formatCode>General</c:formatCode>
                <c:ptCount val="23"/>
                <c:pt idx="0">
                  <c:v>2.4325178390720129E-2</c:v>
                </c:pt>
                <c:pt idx="1">
                  <c:v>1.1025798869060769E-4</c:v>
                </c:pt>
                <c:pt idx="2">
                  <c:v>0.16901654557356663</c:v>
                </c:pt>
                <c:pt idx="3">
                  <c:v>0.34189103890952838</c:v>
                </c:pt>
                <c:pt idx="4">
                  <c:v>6.9778838544730507E-2</c:v>
                </c:pt>
                <c:pt idx="5">
                  <c:v>0.17407200451552005</c:v>
                </c:pt>
                <c:pt idx="6">
                  <c:v>1.1724584195531341E-3</c:v>
                </c:pt>
                <c:pt idx="7">
                  <c:v>7.5751272963522388E-3</c:v>
                </c:pt>
                <c:pt idx="8">
                  <c:v>4.962618801528893E-3</c:v>
                </c:pt>
                <c:pt idx="9">
                  <c:v>2.8511732811762457E-3</c:v>
                </c:pt>
                <c:pt idx="10">
                  <c:v>0.18587783928911542</c:v>
                </c:pt>
                <c:pt idx="11">
                  <c:v>1.0564121199456173E-3</c:v>
                </c:pt>
                <c:pt idx="12">
                  <c:v>1.4031695273182643E-2</c:v>
                </c:pt>
                <c:pt idx="13">
                  <c:v>3.3823460691767477E-3</c:v>
                </c:pt>
              </c:numCache>
            </c:numRef>
          </c:xVal>
          <c:yVal>
            <c:numRef>
              <c:f>'C2_24hrs'!$CN$2:$CN$24</c:f>
              <c:numCache>
                <c:formatCode>General</c:formatCode>
                <c:ptCount val="23"/>
                <c:pt idx="0">
                  <c:v>88</c:v>
                </c:pt>
                <c:pt idx="1">
                  <c:v>104</c:v>
                </c:pt>
                <c:pt idx="2">
                  <c:v>104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175</c:v>
                </c:pt>
                <c:pt idx="7">
                  <c:v>175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1CC-AAAE-67E8B5AF038A}"/>
            </c:ext>
          </c:extLst>
        </c:ser>
        <c:ser>
          <c:idx val="2"/>
          <c:order val="1"/>
          <c:tx>
            <c:strRef>
              <c:f>'C2_24hrs'!$CO$1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'C2_24hrs'!$CM$2:$CM$24</c:f>
              <c:numCache>
                <c:formatCode>General</c:formatCode>
                <c:ptCount val="23"/>
                <c:pt idx="0">
                  <c:v>2.4325178390720129E-2</c:v>
                </c:pt>
                <c:pt idx="1">
                  <c:v>1.1025798869060769E-4</c:v>
                </c:pt>
                <c:pt idx="2">
                  <c:v>0.16901654557356663</c:v>
                </c:pt>
                <c:pt idx="3">
                  <c:v>0.34189103890952838</c:v>
                </c:pt>
                <c:pt idx="4">
                  <c:v>6.9778838544730507E-2</c:v>
                </c:pt>
                <c:pt idx="5">
                  <c:v>0.17407200451552005</c:v>
                </c:pt>
                <c:pt idx="6">
                  <c:v>1.1724584195531341E-3</c:v>
                </c:pt>
                <c:pt idx="7">
                  <c:v>7.5751272963522388E-3</c:v>
                </c:pt>
                <c:pt idx="8">
                  <c:v>4.962618801528893E-3</c:v>
                </c:pt>
                <c:pt idx="9">
                  <c:v>2.8511732811762457E-3</c:v>
                </c:pt>
                <c:pt idx="10">
                  <c:v>0.18587783928911542</c:v>
                </c:pt>
                <c:pt idx="11">
                  <c:v>1.0564121199456173E-3</c:v>
                </c:pt>
                <c:pt idx="12">
                  <c:v>1.4031695273182643E-2</c:v>
                </c:pt>
                <c:pt idx="13">
                  <c:v>3.3823460691767477E-3</c:v>
                </c:pt>
              </c:numCache>
            </c:numRef>
          </c:xVal>
          <c:yVal>
            <c:numRef>
              <c:f>'C2_24hrs'!$CO$2:$CO$24</c:f>
              <c:numCache>
                <c:formatCode>General</c:formatCode>
                <c:ptCount val="23"/>
                <c:pt idx="0">
                  <c:v>72</c:v>
                </c:pt>
                <c:pt idx="1">
                  <c:v>5</c:v>
                </c:pt>
                <c:pt idx="2">
                  <c:v>85</c:v>
                </c:pt>
                <c:pt idx="3">
                  <c:v>85</c:v>
                </c:pt>
                <c:pt idx="4">
                  <c:v>81</c:v>
                </c:pt>
                <c:pt idx="5">
                  <c:v>76</c:v>
                </c:pt>
                <c:pt idx="6">
                  <c:v>67</c:v>
                </c:pt>
                <c:pt idx="7">
                  <c:v>74</c:v>
                </c:pt>
                <c:pt idx="8">
                  <c:v>85</c:v>
                </c:pt>
                <c:pt idx="9">
                  <c:v>67</c:v>
                </c:pt>
                <c:pt idx="10">
                  <c:v>84</c:v>
                </c:pt>
                <c:pt idx="11">
                  <c:v>47</c:v>
                </c:pt>
                <c:pt idx="12">
                  <c:v>76</c:v>
                </c:pt>
                <c:pt idx="1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1CC-AAAE-67E8B5AF038A}"/>
            </c:ext>
          </c:extLst>
        </c:ser>
        <c:ser>
          <c:idx val="1"/>
          <c:order val="2"/>
          <c:tx>
            <c:strRef>
              <c:f>'C2_24hrs'!$CP$1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'C2_24hrs'!$CM$2:$CM$24</c:f>
              <c:numCache>
                <c:formatCode>General</c:formatCode>
                <c:ptCount val="23"/>
                <c:pt idx="0">
                  <c:v>2.4325178390720129E-2</c:v>
                </c:pt>
                <c:pt idx="1">
                  <c:v>1.1025798869060769E-4</c:v>
                </c:pt>
                <c:pt idx="2">
                  <c:v>0.16901654557356663</c:v>
                </c:pt>
                <c:pt idx="3">
                  <c:v>0.34189103890952838</c:v>
                </c:pt>
                <c:pt idx="4">
                  <c:v>6.9778838544730507E-2</c:v>
                </c:pt>
                <c:pt idx="5">
                  <c:v>0.17407200451552005</c:v>
                </c:pt>
                <c:pt idx="6">
                  <c:v>1.1724584195531341E-3</c:v>
                </c:pt>
                <c:pt idx="7">
                  <c:v>7.5751272963522388E-3</c:v>
                </c:pt>
                <c:pt idx="8">
                  <c:v>4.962618801528893E-3</c:v>
                </c:pt>
                <c:pt idx="9">
                  <c:v>2.8511732811762457E-3</c:v>
                </c:pt>
                <c:pt idx="10">
                  <c:v>0.18587783928911542</c:v>
                </c:pt>
                <c:pt idx="11">
                  <c:v>1.0564121199456173E-3</c:v>
                </c:pt>
                <c:pt idx="12">
                  <c:v>1.4031695273182643E-2</c:v>
                </c:pt>
                <c:pt idx="13">
                  <c:v>3.3823460691767477E-3</c:v>
                </c:pt>
              </c:numCache>
            </c:numRef>
          </c:xVal>
          <c:yVal>
            <c:numRef>
              <c:f>'C2_24hrs'!$CP$2:$CP$24</c:f>
              <c:numCache>
                <c:formatCode>General</c:formatCode>
                <c:ptCount val="23"/>
                <c:pt idx="0">
                  <c:v>78</c:v>
                </c:pt>
                <c:pt idx="1">
                  <c:v>0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88</c:v>
                </c:pt>
                <c:pt idx="11">
                  <c:v>0</c:v>
                </c:pt>
                <c:pt idx="12">
                  <c:v>37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1CC-AAAE-67E8B5AF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28841416776505"/>
          <c:y val="0.43641446273175227"/>
          <c:w val="0.33434858779348564"/>
          <c:h val="0.37886216385414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41690786903964"/>
          <c:y val="0.13476638739160399"/>
          <c:w val="0.8089707252095707"/>
          <c:h val="0.63689683933826324"/>
        </c:manualLayout>
      </c:layout>
      <c:scatterChart>
        <c:scatterStyle val="lineMarker"/>
        <c:varyColors val="0"/>
        <c:ser>
          <c:idx val="2"/>
          <c:order val="0"/>
          <c:tx>
            <c:strRef>
              <c:f>'C1_0h'!$CO$1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'C1_0h'!$CO$2:$CO$15</c:f>
              <c:numCache>
                <c:formatCode>General</c:formatCode>
                <c:ptCount val="14"/>
                <c:pt idx="0">
                  <c:v>33</c:v>
                </c:pt>
                <c:pt idx="1">
                  <c:v>3</c:v>
                </c:pt>
                <c:pt idx="2">
                  <c:v>50</c:v>
                </c:pt>
                <c:pt idx="3">
                  <c:v>55</c:v>
                </c:pt>
                <c:pt idx="4">
                  <c:v>37</c:v>
                </c:pt>
                <c:pt idx="5">
                  <c:v>51</c:v>
                </c:pt>
                <c:pt idx="6">
                  <c:v>8</c:v>
                </c:pt>
                <c:pt idx="7">
                  <c:v>42</c:v>
                </c:pt>
                <c:pt idx="8">
                  <c:v>29</c:v>
                </c:pt>
                <c:pt idx="9">
                  <c:v>29</c:v>
                </c:pt>
                <c:pt idx="10">
                  <c:v>57</c:v>
                </c:pt>
                <c:pt idx="11">
                  <c:v>31</c:v>
                </c:pt>
                <c:pt idx="12">
                  <c:v>43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A-4C9F-B242-893ED676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343514148075118"/>
          <c:y val="0.63505022049428972"/>
          <c:w val="0.57656485851924877"/>
          <c:h val="0.12427806356809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2"/>
          <c:order val="0"/>
          <c:tx>
            <c:strRef>
              <c:f>'C2_24hrs'!$CO$1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'C2_24hrs'!$CM$2:$CM$24</c:f>
              <c:numCache>
                <c:formatCode>General</c:formatCode>
                <c:ptCount val="23"/>
                <c:pt idx="0">
                  <c:v>2.4325178390720129E-2</c:v>
                </c:pt>
                <c:pt idx="1">
                  <c:v>1.1025798869060769E-4</c:v>
                </c:pt>
                <c:pt idx="2">
                  <c:v>0.16901654557356663</c:v>
                </c:pt>
                <c:pt idx="3">
                  <c:v>0.34189103890952838</c:v>
                </c:pt>
                <c:pt idx="4">
                  <c:v>6.9778838544730507E-2</c:v>
                </c:pt>
                <c:pt idx="5">
                  <c:v>0.17407200451552005</c:v>
                </c:pt>
                <c:pt idx="6">
                  <c:v>1.1724584195531341E-3</c:v>
                </c:pt>
                <c:pt idx="7">
                  <c:v>7.5751272963522388E-3</c:v>
                </c:pt>
                <c:pt idx="8">
                  <c:v>4.962618801528893E-3</c:v>
                </c:pt>
                <c:pt idx="9">
                  <c:v>2.8511732811762457E-3</c:v>
                </c:pt>
                <c:pt idx="10">
                  <c:v>0.18587783928911542</c:v>
                </c:pt>
                <c:pt idx="11">
                  <c:v>1.0564121199456173E-3</c:v>
                </c:pt>
                <c:pt idx="12">
                  <c:v>1.4031695273182643E-2</c:v>
                </c:pt>
                <c:pt idx="13">
                  <c:v>3.3823460691767477E-3</c:v>
                </c:pt>
              </c:numCache>
            </c:numRef>
          </c:xVal>
          <c:yVal>
            <c:numRef>
              <c:f>'C2_24hrs'!$CO$2:$CO$24</c:f>
              <c:numCache>
                <c:formatCode>General</c:formatCode>
                <c:ptCount val="23"/>
                <c:pt idx="0">
                  <c:v>72</c:v>
                </c:pt>
                <c:pt idx="1">
                  <c:v>5</c:v>
                </c:pt>
                <c:pt idx="2">
                  <c:v>85</c:v>
                </c:pt>
                <c:pt idx="3">
                  <c:v>85</c:v>
                </c:pt>
                <c:pt idx="4">
                  <c:v>81</c:v>
                </c:pt>
                <c:pt idx="5">
                  <c:v>76</c:v>
                </c:pt>
                <c:pt idx="6">
                  <c:v>67</c:v>
                </c:pt>
                <c:pt idx="7">
                  <c:v>74</c:v>
                </c:pt>
                <c:pt idx="8">
                  <c:v>85</c:v>
                </c:pt>
                <c:pt idx="9">
                  <c:v>67</c:v>
                </c:pt>
                <c:pt idx="10">
                  <c:v>84</c:v>
                </c:pt>
                <c:pt idx="11">
                  <c:v>47</c:v>
                </c:pt>
                <c:pt idx="12">
                  <c:v>76</c:v>
                </c:pt>
                <c:pt idx="1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F-4E76-B70C-BA9714A6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55574666397844"/>
          <c:y val="0.59795294156886503"/>
          <c:w val="0.54508138661452021"/>
          <c:h val="0.217323651012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41690786903964"/>
          <c:y val="0.13476638739160399"/>
          <c:w val="0.8089707252095707"/>
          <c:h val="0.6368968393382632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'C1_0h'!$CP$1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'C1_0h'!$CM$2:$CM$15</c:f>
              <c:numCache>
                <c:formatCode>General</c:formatCode>
                <c:ptCount val="14"/>
                <c:pt idx="0">
                  <c:v>6.6991652039892269E-2</c:v>
                </c:pt>
                <c:pt idx="1">
                  <c:v>1.5291860122627204E-2</c:v>
                </c:pt>
                <c:pt idx="2">
                  <c:v>0.10107501164414043</c:v>
                </c:pt>
                <c:pt idx="3">
                  <c:v>0.25960253242283599</c:v>
                </c:pt>
                <c:pt idx="4">
                  <c:v>7.2954063452615264E-2</c:v>
                </c:pt>
                <c:pt idx="5">
                  <c:v>0.11295916026124307</c:v>
                </c:pt>
                <c:pt idx="6">
                  <c:v>4.4422790794617049E-2</c:v>
                </c:pt>
                <c:pt idx="7">
                  <c:v>9.199108064655119E-2</c:v>
                </c:pt>
                <c:pt idx="8">
                  <c:v>7.3766186013344295E-2</c:v>
                </c:pt>
                <c:pt idx="9">
                  <c:v>4.4493382086501734E-2</c:v>
                </c:pt>
                <c:pt idx="10">
                  <c:v>0.27969896119619714</c:v>
                </c:pt>
                <c:pt idx="11">
                  <c:v>7.2672777015653958E-2</c:v>
                </c:pt>
                <c:pt idx="12">
                  <c:v>0.10793790222196575</c:v>
                </c:pt>
                <c:pt idx="13">
                  <c:v>2.2120649080357685E-2</c:v>
                </c:pt>
              </c:numCache>
            </c:numRef>
          </c:xVal>
          <c:yVal>
            <c:numRef>
              <c:f>'C1_0h'!$CP$2:$CP$15</c:f>
              <c:numCache>
                <c:formatCode>General</c:formatCode>
                <c:ptCount val="14"/>
                <c:pt idx="0">
                  <c:v>58</c:v>
                </c:pt>
                <c:pt idx="1">
                  <c:v>3</c:v>
                </c:pt>
                <c:pt idx="2">
                  <c:v>68</c:v>
                </c:pt>
                <c:pt idx="3">
                  <c:v>84</c:v>
                </c:pt>
                <c:pt idx="4">
                  <c:v>56</c:v>
                </c:pt>
                <c:pt idx="5">
                  <c:v>68</c:v>
                </c:pt>
                <c:pt idx="6">
                  <c:v>8</c:v>
                </c:pt>
                <c:pt idx="7">
                  <c:v>62</c:v>
                </c:pt>
                <c:pt idx="8">
                  <c:v>51</c:v>
                </c:pt>
                <c:pt idx="9">
                  <c:v>29</c:v>
                </c:pt>
                <c:pt idx="10">
                  <c:v>81</c:v>
                </c:pt>
                <c:pt idx="11">
                  <c:v>31</c:v>
                </c:pt>
                <c:pt idx="12">
                  <c:v>69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F99-A7E1-5030F0E6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982556168080017"/>
          <c:y val="0.69692041308673802"/>
          <c:w val="0.62017443831919983"/>
          <c:h val="6.240787097564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'C2_0h'!$CN$1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'C2_0h'!$CM$2:$CM$15</c:f>
              <c:numCache>
                <c:formatCode>General</c:formatCode>
                <c:ptCount val="14"/>
                <c:pt idx="0">
                  <c:v>9.936313647745848E-2</c:v>
                </c:pt>
                <c:pt idx="1">
                  <c:v>5.0966346457967113E-3</c:v>
                </c:pt>
                <c:pt idx="2">
                  <c:v>8.2366740255368762E-2</c:v>
                </c:pt>
                <c:pt idx="3">
                  <c:v>0.43825832064676185</c:v>
                </c:pt>
                <c:pt idx="4">
                  <c:v>5.1959627045777161E-2</c:v>
                </c:pt>
                <c:pt idx="5">
                  <c:v>0.16896123175344521</c:v>
                </c:pt>
                <c:pt idx="6">
                  <c:v>6.7755965157699147E-3</c:v>
                </c:pt>
                <c:pt idx="7">
                  <c:v>1.4571623905993057E-2</c:v>
                </c:pt>
                <c:pt idx="8">
                  <c:v>7.9729192753207334E-3</c:v>
                </c:pt>
                <c:pt idx="9">
                  <c:v>7.8620492543078537E-3</c:v>
                </c:pt>
                <c:pt idx="10">
                  <c:v>0.10454327694858292</c:v>
                </c:pt>
                <c:pt idx="11">
                  <c:v>6.4389476644998601E-3</c:v>
                </c:pt>
                <c:pt idx="12">
                  <c:v>2.4004523340499736E-2</c:v>
                </c:pt>
                <c:pt idx="13">
                  <c:v>8.4093220924619377E-3</c:v>
                </c:pt>
              </c:numCache>
            </c:numRef>
          </c:xVal>
          <c:yVal>
            <c:numRef>
              <c:f>'C2_0h'!$CN$2:$CN$15</c:f>
              <c:numCache>
                <c:formatCode>General</c:formatCode>
                <c:ptCount val="14"/>
                <c:pt idx="0">
                  <c:v>88</c:v>
                </c:pt>
                <c:pt idx="1">
                  <c:v>107</c:v>
                </c:pt>
                <c:pt idx="2">
                  <c:v>107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109</c:v>
                </c:pt>
                <c:pt idx="7">
                  <c:v>97</c:v>
                </c:pt>
                <c:pt idx="8">
                  <c:v>125</c:v>
                </c:pt>
                <c:pt idx="9">
                  <c:v>100</c:v>
                </c:pt>
                <c:pt idx="10">
                  <c:v>139</c:v>
                </c:pt>
                <c:pt idx="11">
                  <c:v>128</c:v>
                </c:pt>
                <c:pt idx="12">
                  <c:v>123</c:v>
                </c:pt>
                <c:pt idx="13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A-4E11-A9CF-2256CBEB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6005988818081"/>
          <c:y val="0.70316811366898002"/>
          <c:w val="0.60918390138692091"/>
          <c:h val="9.4757832461825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2"/>
          <c:order val="0"/>
          <c:tx>
            <c:strRef>
              <c:f>'C2_0h'!$CO$1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'C2_0h'!$CM$2:$CM$15</c:f>
              <c:numCache>
                <c:formatCode>General</c:formatCode>
                <c:ptCount val="14"/>
                <c:pt idx="0">
                  <c:v>9.936313647745848E-2</c:v>
                </c:pt>
                <c:pt idx="1">
                  <c:v>5.0966346457967113E-3</c:v>
                </c:pt>
                <c:pt idx="2">
                  <c:v>8.2366740255368762E-2</c:v>
                </c:pt>
                <c:pt idx="3">
                  <c:v>0.43825832064676185</c:v>
                </c:pt>
                <c:pt idx="4">
                  <c:v>5.1959627045777161E-2</c:v>
                </c:pt>
                <c:pt idx="5">
                  <c:v>0.16896123175344521</c:v>
                </c:pt>
                <c:pt idx="6">
                  <c:v>6.7755965157699147E-3</c:v>
                </c:pt>
                <c:pt idx="7">
                  <c:v>1.4571623905993057E-2</c:v>
                </c:pt>
                <c:pt idx="8">
                  <c:v>7.9729192753207334E-3</c:v>
                </c:pt>
                <c:pt idx="9">
                  <c:v>7.8620492543078537E-3</c:v>
                </c:pt>
                <c:pt idx="10">
                  <c:v>0.10454327694858292</c:v>
                </c:pt>
                <c:pt idx="11">
                  <c:v>6.4389476644998601E-3</c:v>
                </c:pt>
                <c:pt idx="12">
                  <c:v>2.4004523340499736E-2</c:v>
                </c:pt>
                <c:pt idx="13">
                  <c:v>8.4093220924619377E-3</c:v>
                </c:pt>
              </c:numCache>
            </c:numRef>
          </c:xVal>
          <c:yVal>
            <c:numRef>
              <c:f>'C2_0h'!$CO$2:$CO$15</c:f>
              <c:numCache>
                <c:formatCode>General</c:formatCode>
                <c:ptCount val="14"/>
                <c:pt idx="0">
                  <c:v>69</c:v>
                </c:pt>
                <c:pt idx="1">
                  <c:v>19</c:v>
                </c:pt>
                <c:pt idx="2">
                  <c:v>68</c:v>
                </c:pt>
                <c:pt idx="3">
                  <c:v>85</c:v>
                </c:pt>
                <c:pt idx="4">
                  <c:v>77</c:v>
                </c:pt>
                <c:pt idx="5">
                  <c:v>83</c:v>
                </c:pt>
                <c:pt idx="6">
                  <c:v>5</c:v>
                </c:pt>
                <c:pt idx="7">
                  <c:v>25</c:v>
                </c:pt>
                <c:pt idx="8">
                  <c:v>20</c:v>
                </c:pt>
                <c:pt idx="9">
                  <c:v>8</c:v>
                </c:pt>
                <c:pt idx="10">
                  <c:v>72</c:v>
                </c:pt>
                <c:pt idx="11">
                  <c:v>8</c:v>
                </c:pt>
                <c:pt idx="12">
                  <c:v>33</c:v>
                </c:pt>
                <c:pt idx="1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E-4054-A945-BC7BDFDF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23393540629374"/>
          <c:y val="0.69267076022122964"/>
          <c:w val="0.73816735239221154"/>
          <c:h val="0.13149856952895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  <a:r>
              <a:rPr lang="en-US" baseline="0"/>
              <a:t> 0hrs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'C2_0h'!$CP$1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'C2_0h'!$CM$2:$CM$15</c:f>
              <c:numCache>
                <c:formatCode>General</c:formatCode>
                <c:ptCount val="14"/>
                <c:pt idx="0">
                  <c:v>9.936313647745848E-2</c:v>
                </c:pt>
                <c:pt idx="1">
                  <c:v>5.0966346457967113E-3</c:v>
                </c:pt>
                <c:pt idx="2">
                  <c:v>8.2366740255368762E-2</c:v>
                </c:pt>
                <c:pt idx="3">
                  <c:v>0.43825832064676185</c:v>
                </c:pt>
                <c:pt idx="4">
                  <c:v>5.1959627045777161E-2</c:v>
                </c:pt>
                <c:pt idx="5">
                  <c:v>0.16896123175344521</c:v>
                </c:pt>
                <c:pt idx="6">
                  <c:v>6.7755965157699147E-3</c:v>
                </c:pt>
                <c:pt idx="7">
                  <c:v>1.4571623905993057E-2</c:v>
                </c:pt>
                <c:pt idx="8">
                  <c:v>7.9729192753207334E-3</c:v>
                </c:pt>
                <c:pt idx="9">
                  <c:v>7.8620492543078537E-3</c:v>
                </c:pt>
                <c:pt idx="10">
                  <c:v>0.10454327694858292</c:v>
                </c:pt>
                <c:pt idx="11">
                  <c:v>6.4389476644998601E-3</c:v>
                </c:pt>
                <c:pt idx="12">
                  <c:v>2.4004523340499736E-2</c:v>
                </c:pt>
                <c:pt idx="13">
                  <c:v>8.4093220924619377E-3</c:v>
                </c:pt>
              </c:numCache>
            </c:numRef>
          </c:xVal>
          <c:yVal>
            <c:numRef>
              <c:f>'C2_0h'!$CP$2:$CP$15</c:f>
              <c:numCache>
                <c:formatCode>General</c:formatCode>
                <c:ptCount val="14"/>
                <c:pt idx="0">
                  <c:v>83</c:v>
                </c:pt>
                <c:pt idx="1">
                  <c:v>19</c:v>
                </c:pt>
                <c:pt idx="2">
                  <c:v>85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21</c:v>
                </c:pt>
                <c:pt idx="7">
                  <c:v>55</c:v>
                </c:pt>
                <c:pt idx="8">
                  <c:v>49</c:v>
                </c:pt>
                <c:pt idx="9">
                  <c:v>51</c:v>
                </c:pt>
                <c:pt idx="10">
                  <c:v>87</c:v>
                </c:pt>
                <c:pt idx="11">
                  <c:v>40</c:v>
                </c:pt>
                <c:pt idx="12">
                  <c:v>46</c:v>
                </c:pt>
                <c:pt idx="1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D-4EB5-83D1-46A16810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376087168550663E-2"/>
          <c:y val="0.14140601882216561"/>
          <c:w val="0.85707113770355592"/>
          <c:h val="0.17161056115678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'C1_24h'!$CN$1</c:f>
              <c:strCache>
                <c:ptCount val="1"/>
                <c:pt idx="0">
                  <c:v>Occupancy (Cutoff&gt;0)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'C1_24h'!$CM$2:$CM$15</c:f>
              <c:numCache>
                <c:formatCode>General</c:formatCode>
                <c:ptCount val="14"/>
                <c:pt idx="0">
                  <c:v>3.9735879396897704E-2</c:v>
                </c:pt>
                <c:pt idx="1">
                  <c:v>2.6334091125925115E-4</c:v>
                </c:pt>
                <c:pt idx="2">
                  <c:v>7.1696972891260063E-2</c:v>
                </c:pt>
                <c:pt idx="3">
                  <c:v>0.26450751243862053</c:v>
                </c:pt>
                <c:pt idx="4">
                  <c:v>4.9754728474806581E-2</c:v>
                </c:pt>
                <c:pt idx="5">
                  <c:v>7.6605325032568602E-2</c:v>
                </c:pt>
                <c:pt idx="6">
                  <c:v>3.4540146362223457E-3</c:v>
                </c:pt>
                <c:pt idx="7">
                  <c:v>3.2322617167076372E-2</c:v>
                </c:pt>
                <c:pt idx="8">
                  <c:v>3.2891193840592636E-2</c:v>
                </c:pt>
                <c:pt idx="9">
                  <c:v>1.0105878986003495E-2</c:v>
                </c:pt>
                <c:pt idx="10">
                  <c:v>0.36414330771850667</c:v>
                </c:pt>
                <c:pt idx="11">
                  <c:v>7.7007355493297182E-3</c:v>
                </c:pt>
                <c:pt idx="12">
                  <c:v>4.3007201489405164E-2</c:v>
                </c:pt>
                <c:pt idx="13">
                  <c:v>3.8501941020686794E-3</c:v>
                </c:pt>
              </c:numCache>
            </c:numRef>
          </c:xVal>
          <c:yVal>
            <c:numRef>
              <c:f>'C1_24h'!$CN$2:$CN$15</c:f>
              <c:numCache>
                <c:formatCode>General</c:formatCode>
                <c:ptCount val="14"/>
                <c:pt idx="0">
                  <c:v>88</c:v>
                </c:pt>
                <c:pt idx="1">
                  <c:v>163</c:v>
                </c:pt>
                <c:pt idx="2">
                  <c:v>163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9-4763-8918-9E7BCC7D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56958279953827"/>
          <c:y val="0.69008813280150449"/>
          <c:w val="0.53300630403887084"/>
          <c:h val="0.12518852675635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2"/>
          <c:order val="0"/>
          <c:tx>
            <c:strRef>
              <c:f>'C1_24h'!$CO$1</c:f>
              <c:strCache>
                <c:ptCount val="1"/>
                <c:pt idx="0">
                  <c:v>Occupancy (Cutoff&gt;Max NEG CTRL)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'C1_24h'!$CM$2:$CM$15</c:f>
              <c:numCache>
                <c:formatCode>General</c:formatCode>
                <c:ptCount val="14"/>
                <c:pt idx="0">
                  <c:v>3.9735879396897704E-2</c:v>
                </c:pt>
                <c:pt idx="1">
                  <c:v>2.6334091125925115E-4</c:v>
                </c:pt>
                <c:pt idx="2">
                  <c:v>7.1696972891260063E-2</c:v>
                </c:pt>
                <c:pt idx="3">
                  <c:v>0.26450751243862053</c:v>
                </c:pt>
                <c:pt idx="4">
                  <c:v>4.9754728474806581E-2</c:v>
                </c:pt>
                <c:pt idx="5">
                  <c:v>7.6605325032568602E-2</c:v>
                </c:pt>
                <c:pt idx="6">
                  <c:v>3.4540146362223457E-3</c:v>
                </c:pt>
                <c:pt idx="7">
                  <c:v>3.2322617167076372E-2</c:v>
                </c:pt>
                <c:pt idx="8">
                  <c:v>3.2891193840592636E-2</c:v>
                </c:pt>
                <c:pt idx="9">
                  <c:v>1.0105878986003495E-2</c:v>
                </c:pt>
                <c:pt idx="10">
                  <c:v>0.36414330771850667</c:v>
                </c:pt>
                <c:pt idx="11">
                  <c:v>7.7007355493297182E-3</c:v>
                </c:pt>
                <c:pt idx="12">
                  <c:v>4.3007201489405164E-2</c:v>
                </c:pt>
                <c:pt idx="13">
                  <c:v>3.8501941020686794E-3</c:v>
                </c:pt>
              </c:numCache>
            </c:numRef>
          </c:xVal>
          <c:yVal>
            <c:numRef>
              <c:f>'C1_24h'!$CO$2:$CO$15</c:f>
              <c:numCache>
                <c:formatCode>General</c:formatCode>
                <c:ptCount val="14"/>
                <c:pt idx="0">
                  <c:v>43</c:v>
                </c:pt>
                <c:pt idx="1">
                  <c:v>1</c:v>
                </c:pt>
                <c:pt idx="2">
                  <c:v>45</c:v>
                </c:pt>
                <c:pt idx="3">
                  <c:v>80</c:v>
                </c:pt>
                <c:pt idx="4">
                  <c:v>42</c:v>
                </c:pt>
                <c:pt idx="5">
                  <c:v>56</c:v>
                </c:pt>
                <c:pt idx="6">
                  <c:v>26</c:v>
                </c:pt>
                <c:pt idx="7">
                  <c:v>48</c:v>
                </c:pt>
                <c:pt idx="8">
                  <c:v>36</c:v>
                </c:pt>
                <c:pt idx="9">
                  <c:v>54</c:v>
                </c:pt>
                <c:pt idx="10">
                  <c:v>75</c:v>
                </c:pt>
                <c:pt idx="11">
                  <c:v>39</c:v>
                </c:pt>
                <c:pt idx="12">
                  <c:v>47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7-4B97-B2DA-56FFD1E4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89051568903098"/>
          <c:y val="0.69008813280150449"/>
          <c:w val="0.68146300872523013"/>
          <c:h val="0.12518852675635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'C1_24h'!$CP$1</c:f>
              <c:strCache>
                <c:ptCount val="1"/>
                <c:pt idx="0">
                  <c:v>Occupancy (Cutoff&gt;Avg NEG CTRL ALL strains)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'C1_24h'!$CM$2:$CM$15</c:f>
              <c:numCache>
                <c:formatCode>General</c:formatCode>
                <c:ptCount val="14"/>
                <c:pt idx="0">
                  <c:v>3.9735879396897704E-2</c:v>
                </c:pt>
                <c:pt idx="1">
                  <c:v>2.6334091125925115E-4</c:v>
                </c:pt>
                <c:pt idx="2">
                  <c:v>7.1696972891260063E-2</c:v>
                </c:pt>
                <c:pt idx="3">
                  <c:v>0.26450751243862053</c:v>
                </c:pt>
                <c:pt idx="4">
                  <c:v>4.9754728474806581E-2</c:v>
                </c:pt>
                <c:pt idx="5">
                  <c:v>7.6605325032568602E-2</c:v>
                </c:pt>
                <c:pt idx="6">
                  <c:v>3.4540146362223457E-3</c:v>
                </c:pt>
                <c:pt idx="7">
                  <c:v>3.2322617167076372E-2</c:v>
                </c:pt>
                <c:pt idx="8">
                  <c:v>3.2891193840592636E-2</c:v>
                </c:pt>
                <c:pt idx="9">
                  <c:v>1.0105878986003495E-2</c:v>
                </c:pt>
                <c:pt idx="10">
                  <c:v>0.36414330771850667</c:v>
                </c:pt>
                <c:pt idx="11">
                  <c:v>7.7007355493297182E-3</c:v>
                </c:pt>
                <c:pt idx="12">
                  <c:v>4.3007201489405164E-2</c:v>
                </c:pt>
                <c:pt idx="13">
                  <c:v>3.8501941020686794E-3</c:v>
                </c:pt>
              </c:numCache>
            </c:numRef>
          </c:xVal>
          <c:yVal>
            <c:numRef>
              <c:f>'C1_24h'!$CP$2:$CP$15</c:f>
              <c:numCache>
                <c:formatCode>General</c:formatCode>
                <c:ptCount val="14"/>
                <c:pt idx="0">
                  <c:v>67</c:v>
                </c:pt>
                <c:pt idx="1">
                  <c:v>0</c:v>
                </c:pt>
                <c:pt idx="2">
                  <c:v>88</c:v>
                </c:pt>
                <c:pt idx="3">
                  <c:v>88</c:v>
                </c:pt>
                <c:pt idx="4">
                  <c:v>85</c:v>
                </c:pt>
                <c:pt idx="5">
                  <c:v>88</c:v>
                </c:pt>
                <c:pt idx="6">
                  <c:v>0</c:v>
                </c:pt>
                <c:pt idx="7">
                  <c:v>78</c:v>
                </c:pt>
                <c:pt idx="8">
                  <c:v>79</c:v>
                </c:pt>
                <c:pt idx="9">
                  <c:v>5</c:v>
                </c:pt>
                <c:pt idx="10">
                  <c:v>88</c:v>
                </c:pt>
                <c:pt idx="11">
                  <c:v>0</c:v>
                </c:pt>
                <c:pt idx="12">
                  <c:v>85</c:v>
                </c:pt>
                <c:pt idx="1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F-40C3-B252-58633CE6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90287797536247"/>
          <c:y val="0.16322729535551195"/>
          <c:w val="0.70201856258230988"/>
          <c:h val="0.12518852675635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115844</xdr:colOff>
      <xdr:row>0</xdr:row>
      <xdr:rowOff>141589</xdr:rowOff>
    </xdr:from>
    <xdr:to>
      <xdr:col>9</xdr:col>
      <xdr:colOff>334662</xdr:colOff>
      <xdr:row>17</xdr:row>
      <xdr:rowOff>128717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EF6086-68A5-44C7-B43D-6466F2D6A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476248</xdr:colOff>
      <xdr:row>0</xdr:row>
      <xdr:rowOff>115846</xdr:rowOff>
    </xdr:from>
    <xdr:to>
      <xdr:col>19</xdr:col>
      <xdr:colOff>90100</xdr:colOff>
      <xdr:row>17</xdr:row>
      <xdr:rowOff>102974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DA7C40-CF31-4EA2-85C7-EB8EDC45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154459</xdr:colOff>
      <xdr:row>0</xdr:row>
      <xdr:rowOff>115845</xdr:rowOff>
    </xdr:from>
    <xdr:to>
      <xdr:col>28</xdr:col>
      <xdr:colOff>373277</xdr:colOff>
      <xdr:row>17</xdr:row>
      <xdr:rowOff>102973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38FF5-3F6B-44CF-84F4-F1931CCC7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128718</xdr:colOff>
      <xdr:row>35</xdr:row>
      <xdr:rowOff>64359</xdr:rowOff>
    </xdr:from>
    <xdr:to>
      <xdr:col>9</xdr:col>
      <xdr:colOff>240820</xdr:colOff>
      <xdr:row>52</xdr:row>
      <xdr:rowOff>103909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4730B9-F693-4B8B-BC5A-1612B5C1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510418</xdr:colOff>
      <xdr:row>35</xdr:row>
      <xdr:rowOff>94547</xdr:rowOff>
    </xdr:from>
    <xdr:to>
      <xdr:col>19</xdr:col>
      <xdr:colOff>17318</xdr:colOff>
      <xdr:row>52</xdr:row>
      <xdr:rowOff>134097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365B57-004C-4F77-9F41-E2045CBB9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382639</xdr:colOff>
      <xdr:row>35</xdr:row>
      <xdr:rowOff>81678</xdr:rowOff>
    </xdr:from>
    <xdr:to>
      <xdr:col>28</xdr:col>
      <xdr:colOff>494741</xdr:colOff>
      <xdr:row>52</xdr:row>
      <xdr:rowOff>121228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0AF173-1AFD-40D8-86A6-AA974F971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141589</xdr:colOff>
      <xdr:row>18</xdr:row>
      <xdr:rowOff>38615</xdr:rowOff>
    </xdr:from>
    <xdr:to>
      <xdr:col>9</xdr:col>
      <xdr:colOff>257434</xdr:colOff>
      <xdr:row>35</xdr:row>
      <xdr:rowOff>10532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766CF0-6096-4B1C-9981-F5CAEBD5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514864</xdr:colOff>
      <xdr:row>18</xdr:row>
      <xdr:rowOff>64359</xdr:rowOff>
    </xdr:from>
    <xdr:to>
      <xdr:col>19</xdr:col>
      <xdr:colOff>25743</xdr:colOff>
      <xdr:row>35</xdr:row>
      <xdr:rowOff>36276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8D6029-3FB3-4122-8928-6AB32C1D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360405</xdr:colOff>
      <xdr:row>18</xdr:row>
      <xdr:rowOff>25743</xdr:rowOff>
    </xdr:from>
    <xdr:to>
      <xdr:col>28</xdr:col>
      <xdr:colOff>476250</xdr:colOff>
      <xdr:row>34</xdr:row>
      <xdr:rowOff>190734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F66CDF-9846-4B55-8AD6-9308199F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51955</xdr:colOff>
      <xdr:row>53</xdr:row>
      <xdr:rowOff>0</xdr:rowOff>
    </xdr:from>
    <xdr:to>
      <xdr:col>9</xdr:col>
      <xdr:colOff>233267</xdr:colOff>
      <xdr:row>71</xdr:row>
      <xdr:rowOff>38877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D1BB0C-21A6-467F-ACC9-932D48EC1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466532</xdr:colOff>
      <xdr:row>53</xdr:row>
      <xdr:rowOff>0</xdr:rowOff>
    </xdr:from>
    <xdr:to>
      <xdr:col>19</xdr:col>
      <xdr:colOff>45241</xdr:colOff>
      <xdr:row>71</xdr:row>
      <xdr:rowOff>38877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6941C0-1734-452B-A1A6-A2E61EBAA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291582</xdr:colOff>
      <xdr:row>53</xdr:row>
      <xdr:rowOff>77756</xdr:rowOff>
    </xdr:from>
    <xdr:to>
      <xdr:col>28</xdr:col>
      <xdr:colOff>472894</xdr:colOff>
      <xdr:row>71</xdr:row>
      <xdr:rowOff>116633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D21DB6-5923-4EF2-B529-D7DBF1AC0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28863</xdr:colOff>
      <xdr:row>24</xdr:row>
      <xdr:rowOff>158749</xdr:rowOff>
    </xdr:from>
    <xdr:to>
      <xdr:col>94</xdr:col>
      <xdr:colOff>389660</xdr:colOff>
      <xdr:row>51</xdr:row>
      <xdr:rowOff>72158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6EDCA-EDEA-40B4-AD53-50ED17A91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2373837</xdr:colOff>
      <xdr:row>34</xdr:row>
      <xdr:rowOff>22242</xdr:rowOff>
    </xdr:from>
    <xdr:to>
      <xdr:col>8</xdr:col>
      <xdr:colOff>529501</xdr:colOff>
      <xdr:row>53</xdr:row>
      <xdr:rowOff>115445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44D45-A908-4DEC-9500-1DF271823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103213</xdr:colOff>
      <xdr:row>33</xdr:row>
      <xdr:rowOff>47477</xdr:rowOff>
    </xdr:from>
    <xdr:to>
      <xdr:col>13</xdr:col>
      <xdr:colOff>0</xdr:colOff>
      <xdr:row>58</xdr:row>
      <xdr:rowOff>124292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91C11-906D-447A-91D6-14C2E80DD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77</xdr:col>
      <xdr:colOff>13606</xdr:colOff>
      <xdr:row>32</xdr:row>
      <xdr:rowOff>27214</xdr:rowOff>
    </xdr:from>
    <xdr:to>
      <xdr:col>91</xdr:col>
      <xdr:colOff>537275</xdr:colOff>
      <xdr:row>58</xdr:row>
      <xdr:rowOff>53191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C2103-EA33-4FBC-83E4-0B82FB888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426035</xdr:colOff>
      <xdr:row>21</xdr:row>
      <xdr:rowOff>140338</xdr:rowOff>
    </xdr:from>
    <xdr:to>
      <xdr:col>96</xdr:col>
      <xdr:colOff>217716</xdr:colOff>
      <xdr:row>47</xdr:row>
      <xdr:rowOff>26653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33727-5325-4CA6-9F55-EF99B5AEA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96</xdr:col>
      <xdr:colOff>544285</xdr:colOff>
      <xdr:row>22</xdr:row>
      <xdr:rowOff>68036</xdr:rowOff>
    </xdr:from>
    <xdr:to>
      <xdr:col>113</xdr:col>
      <xdr:colOff>131859</xdr:colOff>
      <xdr:row>47</xdr:row>
      <xdr:rowOff>144851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7943F-6027-49E9-BF42-C4D29DC85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435889</xdr:colOff>
      <xdr:row>34</xdr:row>
      <xdr:rowOff>64576</xdr:rowOff>
    </xdr:from>
    <xdr:to>
      <xdr:col>83</xdr:col>
      <xdr:colOff>397976</xdr:colOff>
      <xdr:row>60</xdr:row>
      <xdr:rowOff>6604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F50D3-FB6C-44DB-8954-FB91E2D8D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93</xdr:col>
      <xdr:colOff>484322</xdr:colOff>
      <xdr:row>18</xdr:row>
      <xdr:rowOff>161440</xdr:rowOff>
    </xdr:from>
    <xdr:to>
      <xdr:col>102</xdr:col>
      <xdr:colOff>438629</xdr:colOff>
      <xdr:row>37</xdr:row>
      <xdr:rowOff>18450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437A3-1933-4D85-9765-EC2434C7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47AF-3528-484F-A25A-42128FD1D2C6}">
  <dimension ref="A1:T72"/>
  <sheetViews>
    <sheetView zoomScale="70" zoomScaleNormal="70" workbookViewId="0">
      <selection activeCell="F29" sqref="F29"/>
    </sheetView>
  </sheetViews>
  <sheetFormatPr defaultRowHeight="15" x14ac:dyDescent="0.25"/>
  <cols>
    <col min="2" max="2" width="3.28515625" bestFit="1" customWidth="1"/>
    <col min="3" max="3" width="10.28515625" bestFit="1" customWidth="1"/>
    <col min="4" max="4" width="23.140625" bestFit="1" customWidth="1"/>
    <col min="5" max="11" width="21" bestFit="1" customWidth="1"/>
    <col min="12" max="14" width="17.28515625" bestFit="1" customWidth="1"/>
    <col min="15" max="15" width="23.140625" bestFit="1" customWidth="1"/>
  </cols>
  <sheetData>
    <row r="1" spans="1:20" ht="15.75" customHeight="1" x14ac:dyDescent="0.25">
      <c r="A1" s="11"/>
      <c r="C1" s="61" t="s">
        <v>54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T1" s="12"/>
    </row>
    <row r="2" spans="1:20" ht="15.75" customHeight="1" x14ac:dyDescent="0.25">
      <c r="A2" s="1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T2" s="12"/>
    </row>
    <row r="3" spans="1:20" ht="15.75" x14ac:dyDescent="0.25">
      <c r="A3" s="11"/>
      <c r="B3" s="1"/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T3" s="12"/>
    </row>
    <row r="4" spans="1:20" ht="15.75" x14ac:dyDescent="0.25">
      <c r="A4" s="11"/>
      <c r="B4">
        <v>1</v>
      </c>
      <c r="C4" s="30" t="s">
        <v>13</v>
      </c>
      <c r="D4" s="18" t="s">
        <v>55</v>
      </c>
      <c r="E4" s="18" t="s">
        <v>55</v>
      </c>
      <c r="F4" s="18" t="s">
        <v>55</v>
      </c>
      <c r="G4" s="18" t="s">
        <v>55</v>
      </c>
      <c r="H4" s="18" t="s">
        <v>55</v>
      </c>
      <c r="I4" s="18" t="s">
        <v>55</v>
      </c>
      <c r="J4" s="18" t="s">
        <v>55</v>
      </c>
      <c r="K4" s="18" t="s">
        <v>55</v>
      </c>
      <c r="L4" s="18" t="s">
        <v>55</v>
      </c>
      <c r="M4" s="18" t="s">
        <v>55</v>
      </c>
      <c r="N4" s="18" t="s">
        <v>55</v>
      </c>
      <c r="O4" s="18" t="s">
        <v>55</v>
      </c>
      <c r="T4" s="12"/>
    </row>
    <row r="5" spans="1:20" ht="15.75" x14ac:dyDescent="0.25">
      <c r="A5" s="11"/>
      <c r="B5">
        <v>2</v>
      </c>
      <c r="C5" s="14" t="s">
        <v>14</v>
      </c>
      <c r="D5" s="18" t="s">
        <v>55</v>
      </c>
      <c r="E5" s="18" t="s">
        <v>55</v>
      </c>
      <c r="F5" s="18" t="s">
        <v>55</v>
      </c>
      <c r="G5" s="18" t="s">
        <v>55</v>
      </c>
      <c r="H5" s="18" t="s">
        <v>55</v>
      </c>
      <c r="I5" s="18" t="s">
        <v>55</v>
      </c>
      <c r="J5" s="18" t="s">
        <v>55</v>
      </c>
      <c r="K5" s="20" t="s">
        <v>57</v>
      </c>
      <c r="L5" s="20" t="s">
        <v>57</v>
      </c>
      <c r="M5" s="18" t="s">
        <v>55</v>
      </c>
      <c r="N5" s="18" t="s">
        <v>55</v>
      </c>
      <c r="O5" s="20" t="s">
        <v>57</v>
      </c>
      <c r="T5" s="12"/>
    </row>
    <row r="6" spans="1:20" ht="15.75" x14ac:dyDescent="0.25">
      <c r="A6" s="11"/>
      <c r="B6">
        <v>3</v>
      </c>
      <c r="C6" s="32" t="s">
        <v>15</v>
      </c>
      <c r="D6" s="18" t="s">
        <v>55</v>
      </c>
      <c r="E6" s="18" t="s">
        <v>55</v>
      </c>
      <c r="F6" s="18" t="s">
        <v>55</v>
      </c>
      <c r="G6" s="18" t="s">
        <v>55</v>
      </c>
      <c r="H6" s="18" t="s">
        <v>55</v>
      </c>
      <c r="I6" s="18" t="s">
        <v>55</v>
      </c>
      <c r="J6" s="18" t="s">
        <v>55</v>
      </c>
      <c r="K6" s="18" t="s">
        <v>55</v>
      </c>
      <c r="L6" s="18" t="s">
        <v>55</v>
      </c>
      <c r="M6" s="18" t="s">
        <v>55</v>
      </c>
      <c r="N6" s="18" t="s">
        <v>55</v>
      </c>
      <c r="O6" s="18" t="s">
        <v>55</v>
      </c>
      <c r="T6" s="12"/>
    </row>
    <row r="7" spans="1:20" ht="15.75" x14ac:dyDescent="0.25">
      <c r="A7" s="11"/>
      <c r="B7">
        <v>4</v>
      </c>
      <c r="C7" s="34" t="s">
        <v>16</v>
      </c>
      <c r="D7" s="18" t="s">
        <v>55</v>
      </c>
      <c r="E7" s="18" t="s">
        <v>55</v>
      </c>
      <c r="F7" s="18" t="s">
        <v>55</v>
      </c>
      <c r="G7" s="18" t="s">
        <v>55</v>
      </c>
      <c r="H7" s="18" t="s">
        <v>55</v>
      </c>
      <c r="I7" s="18" t="s">
        <v>55</v>
      </c>
      <c r="J7" s="18" t="s">
        <v>55</v>
      </c>
      <c r="K7" s="18" t="s">
        <v>55</v>
      </c>
      <c r="L7" s="18" t="s">
        <v>55</v>
      </c>
      <c r="M7" s="18" t="s">
        <v>55</v>
      </c>
      <c r="N7" s="18" t="s">
        <v>55</v>
      </c>
      <c r="O7" s="20" t="s">
        <v>57</v>
      </c>
      <c r="T7" s="12"/>
    </row>
    <row r="8" spans="1:20" ht="15.75" x14ac:dyDescent="0.25">
      <c r="A8" s="11"/>
      <c r="B8">
        <v>5</v>
      </c>
      <c r="C8" s="40" t="s">
        <v>17</v>
      </c>
      <c r="D8" s="18" t="s">
        <v>55</v>
      </c>
      <c r="E8" s="18" t="s">
        <v>55</v>
      </c>
      <c r="F8" s="18" t="s">
        <v>55</v>
      </c>
      <c r="G8" s="18" t="s">
        <v>55</v>
      </c>
      <c r="H8" s="18" t="s">
        <v>55</v>
      </c>
      <c r="I8" s="18" t="s">
        <v>55</v>
      </c>
      <c r="J8" s="18" t="s">
        <v>55</v>
      </c>
      <c r="K8" s="18" t="s">
        <v>55</v>
      </c>
      <c r="L8" s="18" t="s">
        <v>55</v>
      </c>
      <c r="M8" s="20" t="s">
        <v>57</v>
      </c>
      <c r="N8" s="18" t="s">
        <v>55</v>
      </c>
      <c r="O8" s="20" t="s">
        <v>57</v>
      </c>
      <c r="T8" s="12"/>
    </row>
    <row r="9" spans="1:20" ht="15.75" x14ac:dyDescent="0.25">
      <c r="A9" s="11"/>
      <c r="B9">
        <v>6</v>
      </c>
      <c r="C9" s="17" t="s">
        <v>18</v>
      </c>
      <c r="D9" s="18" t="s">
        <v>55</v>
      </c>
      <c r="E9" s="18" t="s">
        <v>55</v>
      </c>
      <c r="F9" s="18" t="s">
        <v>55</v>
      </c>
      <c r="G9" s="18" t="s">
        <v>55</v>
      </c>
      <c r="H9" s="18" t="s">
        <v>55</v>
      </c>
      <c r="I9" s="18" t="s">
        <v>55</v>
      </c>
      <c r="J9" s="18" t="s">
        <v>55</v>
      </c>
      <c r="K9" s="18" t="s">
        <v>55</v>
      </c>
      <c r="L9" s="18" t="s">
        <v>55</v>
      </c>
      <c r="M9" s="18" t="s">
        <v>55</v>
      </c>
      <c r="N9" s="18" t="s">
        <v>55</v>
      </c>
      <c r="O9" s="18" t="s">
        <v>55</v>
      </c>
      <c r="T9" s="12"/>
    </row>
    <row r="10" spans="1:20" ht="15.75" x14ac:dyDescent="0.25">
      <c r="A10" s="11"/>
      <c r="B10">
        <v>7</v>
      </c>
      <c r="C10" s="41" t="s">
        <v>19</v>
      </c>
      <c r="D10" s="18" t="s">
        <v>55</v>
      </c>
      <c r="E10" s="18" t="s">
        <v>55</v>
      </c>
      <c r="F10" s="18" t="s">
        <v>55</v>
      </c>
      <c r="G10" s="18" t="s">
        <v>55</v>
      </c>
      <c r="H10" s="18" t="s">
        <v>55</v>
      </c>
      <c r="I10" s="18" t="s">
        <v>55</v>
      </c>
      <c r="J10" s="18" t="s">
        <v>55</v>
      </c>
      <c r="K10" s="18" t="s">
        <v>55</v>
      </c>
      <c r="L10" s="18" t="s">
        <v>55</v>
      </c>
      <c r="M10" s="18" t="s">
        <v>55</v>
      </c>
      <c r="N10" s="18" t="s">
        <v>55</v>
      </c>
      <c r="O10" s="20" t="s">
        <v>57</v>
      </c>
      <c r="T10" s="12"/>
    </row>
    <row r="11" spans="1:20" ht="15.75" x14ac:dyDescent="0.25">
      <c r="A11" s="11"/>
      <c r="B11">
        <v>8</v>
      </c>
      <c r="C11" s="44" t="s">
        <v>20</v>
      </c>
      <c r="D11" s="20" t="s">
        <v>57</v>
      </c>
      <c r="E11" s="18" t="s">
        <v>55</v>
      </c>
      <c r="F11" s="18" t="s">
        <v>55</v>
      </c>
      <c r="G11" s="18" t="s">
        <v>55</v>
      </c>
      <c r="H11" s="18" t="s">
        <v>55</v>
      </c>
      <c r="I11" s="18" t="s">
        <v>55</v>
      </c>
      <c r="J11" s="18" t="s">
        <v>55</v>
      </c>
      <c r="K11" s="18" t="s">
        <v>55</v>
      </c>
      <c r="L11" s="18" t="s">
        <v>55</v>
      </c>
      <c r="M11" s="18" t="s">
        <v>55</v>
      </c>
      <c r="N11" s="18" t="s">
        <v>55</v>
      </c>
      <c r="O11" s="18" t="s">
        <v>55</v>
      </c>
      <c r="T11" s="12"/>
    </row>
    <row r="12" spans="1:20" ht="15.75" x14ac:dyDescent="0.25">
      <c r="A12" s="11"/>
      <c r="C12" s="1"/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T12" s="12"/>
    </row>
    <row r="13" spans="1:20" ht="15.75" x14ac:dyDescent="0.25">
      <c r="A13" s="11"/>
      <c r="B13" s="1"/>
      <c r="C13" s="1" t="s">
        <v>21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  <c r="T13" s="12"/>
    </row>
    <row r="14" spans="1:20" ht="15.75" x14ac:dyDescent="0.25">
      <c r="A14" s="11"/>
      <c r="B14" s="1"/>
      <c r="C14" s="1"/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4">
        <v>6</v>
      </c>
      <c r="J14" s="4">
        <v>7</v>
      </c>
      <c r="K14" s="4">
        <v>8</v>
      </c>
      <c r="L14" s="4">
        <v>9</v>
      </c>
      <c r="M14" s="4">
        <v>10</v>
      </c>
      <c r="N14" s="4">
        <v>11</v>
      </c>
      <c r="O14" s="4">
        <v>12</v>
      </c>
      <c r="T14" s="12"/>
    </row>
    <row r="15" spans="1:20" ht="15.75" x14ac:dyDescent="0.25">
      <c r="A15" s="11"/>
      <c r="B15">
        <v>9</v>
      </c>
      <c r="C15" s="45" t="s">
        <v>22</v>
      </c>
      <c r="D15" s="5" t="s">
        <v>56</v>
      </c>
      <c r="E15" s="5" t="s">
        <v>56</v>
      </c>
      <c r="F15" s="5" t="s">
        <v>56</v>
      </c>
      <c r="G15" s="5" t="s">
        <v>56</v>
      </c>
      <c r="H15" s="5" t="s">
        <v>56</v>
      </c>
      <c r="I15" s="5" t="s">
        <v>56</v>
      </c>
      <c r="J15" s="5" t="s">
        <v>56</v>
      </c>
      <c r="K15" s="5" t="s">
        <v>56</v>
      </c>
      <c r="L15" s="5" t="s">
        <v>56</v>
      </c>
      <c r="M15" s="5" t="s">
        <v>56</v>
      </c>
      <c r="N15" s="5" t="s">
        <v>56</v>
      </c>
      <c r="O15" s="5" t="s">
        <v>56</v>
      </c>
      <c r="T15" s="12"/>
    </row>
    <row r="16" spans="1:20" ht="15.75" x14ac:dyDescent="0.25">
      <c r="A16" s="11" t="s">
        <v>49</v>
      </c>
      <c r="B16">
        <v>10</v>
      </c>
      <c r="C16" s="46" t="s">
        <v>23</v>
      </c>
      <c r="D16" s="19" t="s">
        <v>57</v>
      </c>
      <c r="E16" s="5" t="s">
        <v>56</v>
      </c>
      <c r="F16" s="5" t="s">
        <v>56</v>
      </c>
      <c r="G16" s="5" t="s">
        <v>56</v>
      </c>
      <c r="H16" s="5" t="s">
        <v>56</v>
      </c>
      <c r="I16" s="5" t="s">
        <v>56</v>
      </c>
      <c r="J16" s="5" t="s">
        <v>56</v>
      </c>
      <c r="K16" s="5" t="s">
        <v>56</v>
      </c>
      <c r="L16" s="5" t="s">
        <v>56</v>
      </c>
      <c r="M16" s="5" t="s">
        <v>56</v>
      </c>
      <c r="N16" s="5" t="s">
        <v>56</v>
      </c>
      <c r="O16" s="5" t="s">
        <v>56</v>
      </c>
      <c r="T16" s="12"/>
    </row>
    <row r="17" spans="1:20" ht="15.75" x14ac:dyDescent="0.25">
      <c r="A17" s="11"/>
      <c r="B17">
        <v>11</v>
      </c>
      <c r="C17" s="47" t="s">
        <v>24</v>
      </c>
      <c r="D17" s="19" t="s">
        <v>57</v>
      </c>
      <c r="E17" s="5" t="s">
        <v>56</v>
      </c>
      <c r="F17" s="5" t="s">
        <v>56</v>
      </c>
      <c r="G17" s="5" t="s">
        <v>56</v>
      </c>
      <c r="H17" s="5" t="s">
        <v>56</v>
      </c>
      <c r="I17" s="5" t="s">
        <v>56</v>
      </c>
      <c r="J17" s="5" t="s">
        <v>56</v>
      </c>
      <c r="K17" s="5" t="s">
        <v>56</v>
      </c>
      <c r="L17" s="5" t="s">
        <v>56</v>
      </c>
      <c r="M17" s="5" t="s">
        <v>56</v>
      </c>
      <c r="N17" s="5" t="s">
        <v>56</v>
      </c>
      <c r="O17" s="5" t="s">
        <v>56</v>
      </c>
      <c r="T17" s="12"/>
    </row>
    <row r="18" spans="1:20" ht="15.75" x14ac:dyDescent="0.25">
      <c r="A18" s="11"/>
      <c r="B18">
        <v>12</v>
      </c>
      <c r="C18" s="38" t="s">
        <v>25</v>
      </c>
      <c r="D18" s="19" t="s">
        <v>57</v>
      </c>
      <c r="E18" s="5" t="s">
        <v>56</v>
      </c>
      <c r="F18" s="5" t="s">
        <v>56</v>
      </c>
      <c r="G18" s="5" t="s">
        <v>56</v>
      </c>
      <c r="H18" s="19" t="s">
        <v>57</v>
      </c>
      <c r="I18" s="5" t="s">
        <v>56</v>
      </c>
      <c r="J18" s="5" t="s">
        <v>56</v>
      </c>
      <c r="K18" s="5" t="s">
        <v>56</v>
      </c>
      <c r="L18" s="5" t="s">
        <v>56</v>
      </c>
      <c r="M18" s="5" t="s">
        <v>56</v>
      </c>
      <c r="N18" s="5" t="s">
        <v>56</v>
      </c>
      <c r="O18" s="5" t="s">
        <v>56</v>
      </c>
      <c r="T18" s="12"/>
    </row>
    <row r="19" spans="1:20" ht="15.75" x14ac:dyDescent="0.25">
      <c r="A19" s="11"/>
      <c r="B19">
        <v>13</v>
      </c>
      <c r="C19" s="48" t="s">
        <v>26</v>
      </c>
      <c r="D19" s="19" t="s">
        <v>57</v>
      </c>
      <c r="E19" s="5" t="s">
        <v>56</v>
      </c>
      <c r="F19" s="5" t="s">
        <v>56</v>
      </c>
      <c r="G19" s="5" t="s">
        <v>56</v>
      </c>
      <c r="H19" s="19" t="s">
        <v>57</v>
      </c>
      <c r="I19" s="5" t="s">
        <v>56</v>
      </c>
      <c r="J19" s="5" t="s">
        <v>56</v>
      </c>
      <c r="K19" s="5" t="s">
        <v>56</v>
      </c>
      <c r="L19" s="5" t="s">
        <v>56</v>
      </c>
      <c r="M19" s="5" t="s">
        <v>56</v>
      </c>
      <c r="N19" s="5" t="s">
        <v>56</v>
      </c>
      <c r="O19" s="5" t="s">
        <v>56</v>
      </c>
      <c r="T19" s="12"/>
    </row>
    <row r="20" spans="1:20" ht="15.75" x14ac:dyDescent="0.25">
      <c r="A20" s="11"/>
      <c r="B20">
        <v>14</v>
      </c>
      <c r="C20" s="49" t="s">
        <v>27</v>
      </c>
      <c r="D20" s="5" t="s">
        <v>56</v>
      </c>
      <c r="E20" s="5" t="s">
        <v>56</v>
      </c>
      <c r="F20" s="5" t="s">
        <v>56</v>
      </c>
      <c r="G20" s="5" t="s">
        <v>56</v>
      </c>
      <c r="H20" s="5" t="s">
        <v>56</v>
      </c>
      <c r="I20" s="5" t="s">
        <v>56</v>
      </c>
      <c r="J20" s="5" t="s">
        <v>56</v>
      </c>
      <c r="K20" s="5" t="s">
        <v>56</v>
      </c>
      <c r="L20" s="5" t="s">
        <v>56</v>
      </c>
      <c r="M20" s="5" t="s">
        <v>56</v>
      </c>
      <c r="N20" s="5" t="s">
        <v>56</v>
      </c>
      <c r="O20" s="5" t="s">
        <v>56</v>
      </c>
      <c r="T20" s="12"/>
    </row>
    <row r="21" spans="1:20" x14ac:dyDescent="0.25">
      <c r="A21" s="11"/>
      <c r="B21">
        <v>15</v>
      </c>
      <c r="C21" s="50" t="s">
        <v>28</v>
      </c>
      <c r="D21" s="19" t="s">
        <v>57</v>
      </c>
      <c r="E21" s="5" t="s">
        <v>56</v>
      </c>
      <c r="F21" s="5" t="s">
        <v>56</v>
      </c>
      <c r="G21" s="5" t="s">
        <v>56</v>
      </c>
      <c r="H21" s="5" t="s">
        <v>56</v>
      </c>
      <c r="I21" s="5" t="s">
        <v>56</v>
      </c>
      <c r="J21" s="5" t="s">
        <v>56</v>
      </c>
      <c r="K21" s="5" t="s">
        <v>56</v>
      </c>
      <c r="L21" s="5" t="s">
        <v>56</v>
      </c>
      <c r="M21" s="5" t="s">
        <v>56</v>
      </c>
      <c r="N21" s="5" t="s">
        <v>56</v>
      </c>
      <c r="O21" s="5" t="s">
        <v>56</v>
      </c>
    </row>
    <row r="22" spans="1:20" ht="15.75" x14ac:dyDescent="0.25">
      <c r="A22" s="11"/>
      <c r="B22">
        <v>16</v>
      </c>
      <c r="C22" s="51" t="s">
        <v>29</v>
      </c>
      <c r="D22" s="5" t="s">
        <v>56</v>
      </c>
      <c r="E22" s="5" t="s">
        <v>56</v>
      </c>
      <c r="F22" s="5" t="s">
        <v>56</v>
      </c>
      <c r="G22" s="5" t="s">
        <v>56</v>
      </c>
      <c r="H22" s="19" t="s">
        <v>57</v>
      </c>
      <c r="I22" s="5" t="s">
        <v>56</v>
      </c>
      <c r="J22" s="5" t="s">
        <v>56</v>
      </c>
      <c r="K22" s="5" t="s">
        <v>56</v>
      </c>
      <c r="L22" s="5" t="s">
        <v>56</v>
      </c>
      <c r="M22" s="5" t="s">
        <v>56</v>
      </c>
      <c r="N22" s="5" t="s">
        <v>56</v>
      </c>
      <c r="O22" s="5" t="s">
        <v>56</v>
      </c>
      <c r="T22" s="12"/>
    </row>
    <row r="23" spans="1:20" ht="15.75" x14ac:dyDescent="0.25">
      <c r="A23" s="11"/>
      <c r="C23" s="3"/>
      <c r="T23" s="12"/>
    </row>
    <row r="24" spans="1:20" ht="15.75" x14ac:dyDescent="0.25">
      <c r="A24" s="11"/>
      <c r="B24" s="1"/>
      <c r="C24" s="1" t="s">
        <v>30</v>
      </c>
      <c r="D24" s="8" t="s">
        <v>31</v>
      </c>
      <c r="E24" s="8" t="s">
        <v>32</v>
      </c>
      <c r="F24" s="8" t="s">
        <v>33</v>
      </c>
      <c r="G24" s="8" t="s">
        <v>34</v>
      </c>
      <c r="H24" s="8" t="s">
        <v>35</v>
      </c>
      <c r="I24" s="8" t="s">
        <v>36</v>
      </c>
      <c r="J24" s="8" t="s">
        <v>37</v>
      </c>
      <c r="K24" s="8" t="s">
        <v>38</v>
      </c>
      <c r="L24" s="8" t="s">
        <v>39</v>
      </c>
      <c r="M24" s="8" t="s">
        <v>40</v>
      </c>
      <c r="N24" s="8" t="s">
        <v>41</v>
      </c>
      <c r="O24" s="8" t="s">
        <v>42</v>
      </c>
      <c r="T24" s="12"/>
    </row>
    <row r="25" spans="1:20" ht="15.75" x14ac:dyDescent="0.25">
      <c r="A25" s="11"/>
      <c r="B25" s="1"/>
      <c r="C25" s="1"/>
      <c r="D25" s="4">
        <v>13</v>
      </c>
      <c r="E25" s="4">
        <v>14</v>
      </c>
      <c r="F25" s="4">
        <v>15</v>
      </c>
      <c r="G25" s="4">
        <v>16</v>
      </c>
      <c r="H25" s="4">
        <v>17</v>
      </c>
      <c r="I25" s="4">
        <v>18</v>
      </c>
      <c r="J25" s="4">
        <v>19</v>
      </c>
      <c r="K25" s="4">
        <v>20</v>
      </c>
      <c r="L25" s="4">
        <v>21</v>
      </c>
      <c r="M25" s="4">
        <v>22</v>
      </c>
      <c r="N25" s="4">
        <v>23</v>
      </c>
      <c r="O25" s="4">
        <v>24</v>
      </c>
      <c r="T25" s="12"/>
    </row>
    <row r="26" spans="1:20" ht="15.75" x14ac:dyDescent="0.25">
      <c r="A26" s="11"/>
      <c r="B26">
        <v>1</v>
      </c>
      <c r="C26" s="30" t="s">
        <v>13</v>
      </c>
      <c r="D26" s="6" t="s">
        <v>58</v>
      </c>
      <c r="E26" s="6" t="s">
        <v>58</v>
      </c>
      <c r="F26" s="6" t="s">
        <v>58</v>
      </c>
      <c r="G26" s="6" t="s">
        <v>58</v>
      </c>
      <c r="H26" s="6" t="s">
        <v>58</v>
      </c>
      <c r="I26" s="6" t="s">
        <v>58</v>
      </c>
      <c r="J26" s="6" t="s">
        <v>58</v>
      </c>
      <c r="K26" s="6" t="s">
        <v>58</v>
      </c>
      <c r="L26" s="6" t="s">
        <v>58</v>
      </c>
      <c r="M26" s="6" t="s">
        <v>58</v>
      </c>
      <c r="N26" s="6" t="s">
        <v>58</v>
      </c>
      <c r="O26" s="6" t="s">
        <v>58</v>
      </c>
      <c r="T26" s="12"/>
    </row>
    <row r="27" spans="1:20" ht="15.75" x14ac:dyDescent="0.25">
      <c r="A27" s="11"/>
      <c r="B27">
        <v>2</v>
      </c>
      <c r="C27" s="14" t="s">
        <v>14</v>
      </c>
      <c r="D27" s="6" t="s">
        <v>58</v>
      </c>
      <c r="E27" s="6" t="s">
        <v>58</v>
      </c>
      <c r="F27" s="6" t="s">
        <v>58</v>
      </c>
      <c r="G27" s="6" t="s">
        <v>58</v>
      </c>
      <c r="H27" s="6" t="s">
        <v>58</v>
      </c>
      <c r="I27" s="6" t="s">
        <v>58</v>
      </c>
      <c r="J27" s="6" t="s">
        <v>58</v>
      </c>
      <c r="K27" s="6" t="s">
        <v>58</v>
      </c>
      <c r="L27" s="6" t="s">
        <v>58</v>
      </c>
      <c r="M27" s="6" t="s">
        <v>58</v>
      </c>
      <c r="N27" s="6" t="s">
        <v>58</v>
      </c>
      <c r="O27" s="6" t="s">
        <v>58</v>
      </c>
      <c r="T27" s="12"/>
    </row>
    <row r="28" spans="1:20" ht="15.75" x14ac:dyDescent="0.25">
      <c r="A28" s="11"/>
      <c r="B28">
        <v>3</v>
      </c>
      <c r="C28" s="32" t="s">
        <v>15</v>
      </c>
      <c r="D28" s="6" t="s">
        <v>58</v>
      </c>
      <c r="E28" s="6" t="s">
        <v>58</v>
      </c>
      <c r="F28" s="6" t="s">
        <v>58</v>
      </c>
      <c r="G28" s="6" t="s">
        <v>58</v>
      </c>
      <c r="H28" s="6" t="s">
        <v>58</v>
      </c>
      <c r="I28" s="6" t="s">
        <v>58</v>
      </c>
      <c r="J28" s="6" t="s">
        <v>58</v>
      </c>
      <c r="K28" s="6" t="s">
        <v>58</v>
      </c>
      <c r="L28" s="6" t="s">
        <v>58</v>
      </c>
      <c r="M28" s="6" t="s">
        <v>58</v>
      </c>
      <c r="N28" s="6" t="s">
        <v>58</v>
      </c>
      <c r="O28" s="6" t="s">
        <v>58</v>
      </c>
      <c r="T28" s="12"/>
    </row>
    <row r="29" spans="1:20" ht="15.75" x14ac:dyDescent="0.25">
      <c r="A29" s="11"/>
      <c r="B29">
        <v>4</v>
      </c>
      <c r="C29" s="34" t="s">
        <v>16</v>
      </c>
      <c r="D29" s="6" t="s">
        <v>58</v>
      </c>
      <c r="E29" s="6" t="s">
        <v>58</v>
      </c>
      <c r="F29" s="21" t="s">
        <v>57</v>
      </c>
      <c r="G29" s="21" t="s">
        <v>57</v>
      </c>
      <c r="H29" s="21" t="s">
        <v>57</v>
      </c>
      <c r="I29" s="6" t="s">
        <v>58</v>
      </c>
      <c r="J29" s="21" t="s">
        <v>57</v>
      </c>
      <c r="K29" s="6" t="s">
        <v>58</v>
      </c>
      <c r="L29" s="21" t="s">
        <v>57</v>
      </c>
      <c r="M29" s="21" t="s">
        <v>57</v>
      </c>
      <c r="N29" s="21" t="s">
        <v>57</v>
      </c>
      <c r="O29" s="6" t="s">
        <v>58</v>
      </c>
      <c r="T29" s="12"/>
    </row>
    <row r="30" spans="1:20" ht="15.75" x14ac:dyDescent="0.25">
      <c r="A30" s="11"/>
      <c r="B30">
        <v>5</v>
      </c>
      <c r="C30" s="40" t="s">
        <v>17</v>
      </c>
      <c r="D30" s="21" t="s">
        <v>57</v>
      </c>
      <c r="E30" s="6" t="s">
        <v>58</v>
      </c>
      <c r="F30" s="6" t="s">
        <v>58</v>
      </c>
      <c r="G30" s="6" t="s">
        <v>58</v>
      </c>
      <c r="H30" s="6" t="s">
        <v>58</v>
      </c>
      <c r="I30" s="6" t="s">
        <v>58</v>
      </c>
      <c r="J30" s="6" t="s">
        <v>58</v>
      </c>
      <c r="K30" s="6" t="s">
        <v>58</v>
      </c>
      <c r="L30" s="6" t="s">
        <v>58</v>
      </c>
      <c r="M30" s="6" t="s">
        <v>58</v>
      </c>
      <c r="N30" s="6" t="s">
        <v>58</v>
      </c>
      <c r="O30" s="6" t="s">
        <v>58</v>
      </c>
      <c r="T30" s="12"/>
    </row>
    <row r="31" spans="1:20" ht="15.75" x14ac:dyDescent="0.25">
      <c r="A31" s="11"/>
      <c r="B31">
        <v>6</v>
      </c>
      <c r="C31" s="17" t="s">
        <v>18</v>
      </c>
      <c r="D31" s="6" t="s">
        <v>58</v>
      </c>
      <c r="E31" s="6" t="s">
        <v>58</v>
      </c>
      <c r="F31" s="6" t="s">
        <v>58</v>
      </c>
      <c r="G31" s="6" t="s">
        <v>58</v>
      </c>
      <c r="H31" s="6" t="s">
        <v>58</v>
      </c>
      <c r="I31" s="6" t="s">
        <v>58</v>
      </c>
      <c r="J31" s="6" t="s">
        <v>58</v>
      </c>
      <c r="K31" s="6" t="s">
        <v>58</v>
      </c>
      <c r="L31" s="6" t="s">
        <v>58</v>
      </c>
      <c r="M31" s="6" t="s">
        <v>58</v>
      </c>
      <c r="N31" s="6" t="s">
        <v>58</v>
      </c>
      <c r="O31" s="6" t="s">
        <v>58</v>
      </c>
      <c r="T31" s="12"/>
    </row>
    <row r="32" spans="1:20" ht="15.75" x14ac:dyDescent="0.25">
      <c r="A32" s="11"/>
      <c r="B32">
        <v>7</v>
      </c>
      <c r="C32" s="41" t="s">
        <v>19</v>
      </c>
      <c r="D32" s="6" t="s">
        <v>58</v>
      </c>
      <c r="E32" s="6" t="s">
        <v>58</v>
      </c>
      <c r="F32" s="6" t="s">
        <v>58</v>
      </c>
      <c r="G32" s="6" t="s">
        <v>58</v>
      </c>
      <c r="H32" s="6" t="s">
        <v>58</v>
      </c>
      <c r="I32" s="6" t="s">
        <v>58</v>
      </c>
      <c r="J32" s="6" t="s">
        <v>58</v>
      </c>
      <c r="K32" s="6" t="s">
        <v>58</v>
      </c>
      <c r="L32" s="6" t="s">
        <v>58</v>
      </c>
      <c r="M32" s="6" t="s">
        <v>58</v>
      </c>
      <c r="N32" s="6" t="s">
        <v>58</v>
      </c>
      <c r="O32" s="6" t="s">
        <v>58</v>
      </c>
      <c r="T32" s="12"/>
    </row>
    <row r="33" spans="1:20" ht="15.75" x14ac:dyDescent="0.25">
      <c r="A33" s="11"/>
      <c r="B33">
        <v>8</v>
      </c>
      <c r="C33" s="44" t="s">
        <v>20</v>
      </c>
      <c r="D33" s="6" t="s">
        <v>58</v>
      </c>
      <c r="E33" s="6" t="s">
        <v>58</v>
      </c>
      <c r="F33" s="6" t="s">
        <v>58</v>
      </c>
      <c r="G33" s="6" t="s">
        <v>58</v>
      </c>
      <c r="H33" s="6" t="s">
        <v>58</v>
      </c>
      <c r="I33" s="6" t="s">
        <v>58</v>
      </c>
      <c r="J33" s="6" t="s">
        <v>58</v>
      </c>
      <c r="K33" s="6" t="s">
        <v>58</v>
      </c>
      <c r="L33" s="6" t="s">
        <v>58</v>
      </c>
      <c r="M33" s="6" t="s">
        <v>58</v>
      </c>
      <c r="N33" s="6" t="s">
        <v>58</v>
      </c>
      <c r="O33" s="6" t="s">
        <v>58</v>
      </c>
      <c r="T33" s="12"/>
    </row>
    <row r="34" spans="1:20" ht="15.75" x14ac:dyDescent="0.25">
      <c r="A34" s="11"/>
      <c r="C34" s="1"/>
      <c r="D34">
        <v>13</v>
      </c>
      <c r="E34">
        <v>14</v>
      </c>
      <c r="F34">
        <v>15</v>
      </c>
      <c r="G34">
        <v>16</v>
      </c>
      <c r="H34">
        <v>17</v>
      </c>
      <c r="I34">
        <v>18</v>
      </c>
      <c r="J34">
        <v>19</v>
      </c>
      <c r="K34">
        <v>20</v>
      </c>
      <c r="L34">
        <v>21</v>
      </c>
      <c r="M34">
        <v>22</v>
      </c>
      <c r="N34">
        <v>23</v>
      </c>
      <c r="O34">
        <v>24</v>
      </c>
      <c r="T34" s="12"/>
    </row>
    <row r="35" spans="1:20" ht="15.75" x14ac:dyDescent="0.25">
      <c r="A35" s="11"/>
      <c r="B35" s="1"/>
      <c r="C35" s="3" t="s">
        <v>43</v>
      </c>
      <c r="D35" s="8" t="s">
        <v>31</v>
      </c>
      <c r="E35" s="8" t="s">
        <v>32</v>
      </c>
      <c r="F35" s="8" t="s">
        <v>33</v>
      </c>
      <c r="G35" s="8" t="s">
        <v>34</v>
      </c>
      <c r="H35" s="8" t="s">
        <v>35</v>
      </c>
      <c r="I35" s="8" t="s">
        <v>36</v>
      </c>
      <c r="J35" s="8" t="s">
        <v>37</v>
      </c>
      <c r="K35" s="8" t="s">
        <v>38</v>
      </c>
      <c r="L35" s="8" t="s">
        <v>39</v>
      </c>
      <c r="M35" s="8" t="s">
        <v>40</v>
      </c>
      <c r="N35" s="8" t="s">
        <v>41</v>
      </c>
      <c r="O35" s="8" t="s">
        <v>42</v>
      </c>
      <c r="T35" s="12"/>
    </row>
    <row r="36" spans="1:20" ht="15.75" x14ac:dyDescent="0.25">
      <c r="A36" s="11"/>
      <c r="B36" s="1"/>
      <c r="C36" s="1"/>
      <c r="D36" s="4">
        <v>13</v>
      </c>
      <c r="E36" s="4">
        <v>14</v>
      </c>
      <c r="F36" s="4">
        <v>15</v>
      </c>
      <c r="G36" s="4">
        <v>16</v>
      </c>
      <c r="H36" s="4">
        <v>17</v>
      </c>
      <c r="I36" s="4">
        <v>18</v>
      </c>
      <c r="J36" s="4">
        <v>19</v>
      </c>
      <c r="K36" s="4">
        <v>20</v>
      </c>
      <c r="L36" s="4">
        <v>21</v>
      </c>
      <c r="M36" s="4">
        <v>22</v>
      </c>
      <c r="N36" s="4">
        <v>23</v>
      </c>
      <c r="O36" s="4">
        <v>24</v>
      </c>
      <c r="T36" s="12"/>
    </row>
    <row r="37" spans="1:20" ht="15.75" x14ac:dyDescent="0.25">
      <c r="A37" s="11"/>
      <c r="B37">
        <v>9</v>
      </c>
      <c r="C37" s="45" t="s">
        <v>22</v>
      </c>
      <c r="D37" s="7" t="s">
        <v>59</v>
      </c>
      <c r="E37" s="7" t="s">
        <v>59</v>
      </c>
      <c r="F37" s="7" t="s">
        <v>59</v>
      </c>
      <c r="G37" s="7" t="s">
        <v>59</v>
      </c>
      <c r="H37" s="7" t="s">
        <v>59</v>
      </c>
      <c r="I37" s="7" t="s">
        <v>59</v>
      </c>
      <c r="J37" s="7" t="s">
        <v>59</v>
      </c>
      <c r="K37" s="7" t="s">
        <v>59</v>
      </c>
      <c r="L37" s="7" t="s">
        <v>59</v>
      </c>
      <c r="M37" s="7" t="s">
        <v>59</v>
      </c>
      <c r="N37" s="7" t="s">
        <v>59</v>
      </c>
      <c r="O37" s="7" t="s">
        <v>59</v>
      </c>
      <c r="T37" s="12"/>
    </row>
    <row r="38" spans="1:20" ht="15.75" x14ac:dyDescent="0.25">
      <c r="A38" s="11"/>
      <c r="B38">
        <v>10</v>
      </c>
      <c r="C38" s="46" t="s">
        <v>23</v>
      </c>
      <c r="D38" s="7" t="s">
        <v>59</v>
      </c>
      <c r="E38" s="7" t="s">
        <v>59</v>
      </c>
      <c r="F38" s="7" t="s">
        <v>59</v>
      </c>
      <c r="G38" s="7" t="s">
        <v>59</v>
      </c>
      <c r="H38" s="7" t="s">
        <v>59</v>
      </c>
      <c r="I38" s="7" t="s">
        <v>59</v>
      </c>
      <c r="J38" s="22" t="s">
        <v>57</v>
      </c>
      <c r="K38" s="7" t="s">
        <v>59</v>
      </c>
      <c r="L38" s="22" t="s">
        <v>57</v>
      </c>
      <c r="M38" s="7" t="s">
        <v>59</v>
      </c>
      <c r="N38" s="7" t="s">
        <v>59</v>
      </c>
      <c r="O38" s="7" t="s">
        <v>59</v>
      </c>
      <c r="T38" s="12"/>
    </row>
    <row r="39" spans="1:20" ht="15.75" x14ac:dyDescent="0.25">
      <c r="A39" s="11"/>
      <c r="B39">
        <v>11</v>
      </c>
      <c r="C39" s="47" t="s">
        <v>24</v>
      </c>
      <c r="D39" s="7" t="s">
        <v>59</v>
      </c>
      <c r="E39" s="7" t="s">
        <v>59</v>
      </c>
      <c r="F39" s="7" t="s">
        <v>59</v>
      </c>
      <c r="G39" s="7" t="s">
        <v>59</v>
      </c>
      <c r="H39" s="7" t="s">
        <v>59</v>
      </c>
      <c r="I39" s="7" t="s">
        <v>59</v>
      </c>
      <c r="J39" s="22" t="s">
        <v>57</v>
      </c>
      <c r="K39" s="7" t="s">
        <v>59</v>
      </c>
      <c r="L39" s="22" t="s">
        <v>57</v>
      </c>
      <c r="M39" s="22" t="s">
        <v>57</v>
      </c>
      <c r="N39" s="22" t="s">
        <v>57</v>
      </c>
      <c r="O39" s="7" t="s">
        <v>59</v>
      </c>
      <c r="T39" s="12"/>
    </row>
    <row r="40" spans="1:20" ht="15.75" x14ac:dyDescent="0.25">
      <c r="A40" s="11"/>
      <c r="B40">
        <v>12</v>
      </c>
      <c r="C40" s="38" t="s">
        <v>25</v>
      </c>
      <c r="D40" s="7" t="s">
        <v>59</v>
      </c>
      <c r="E40" s="7" t="s">
        <v>59</v>
      </c>
      <c r="F40" s="7" t="s">
        <v>59</v>
      </c>
      <c r="G40" s="7" t="s">
        <v>59</v>
      </c>
      <c r="H40" s="7" t="s">
        <v>59</v>
      </c>
      <c r="I40" s="7" t="s">
        <v>59</v>
      </c>
      <c r="J40" s="7" t="s">
        <v>59</v>
      </c>
      <c r="K40" s="7" t="s">
        <v>59</v>
      </c>
      <c r="L40" s="7" t="s">
        <v>59</v>
      </c>
      <c r="M40" s="7" t="s">
        <v>59</v>
      </c>
      <c r="N40" s="7" t="s">
        <v>59</v>
      </c>
      <c r="O40" s="7" t="s">
        <v>59</v>
      </c>
      <c r="T40" s="12"/>
    </row>
    <row r="41" spans="1:20" ht="15.75" x14ac:dyDescent="0.25">
      <c r="A41" s="11"/>
      <c r="B41">
        <v>13</v>
      </c>
      <c r="C41" s="48" t="s">
        <v>26</v>
      </c>
      <c r="D41" s="7" t="s">
        <v>59</v>
      </c>
      <c r="E41" s="7" t="s">
        <v>59</v>
      </c>
      <c r="F41" s="7" t="s">
        <v>59</v>
      </c>
      <c r="G41" s="7" t="s">
        <v>59</v>
      </c>
      <c r="H41" s="7" t="s">
        <v>59</v>
      </c>
      <c r="I41" s="7" t="s">
        <v>59</v>
      </c>
      <c r="J41" s="22" t="s">
        <v>57</v>
      </c>
      <c r="K41" s="7" t="s">
        <v>59</v>
      </c>
      <c r="L41" s="22" t="s">
        <v>57</v>
      </c>
      <c r="M41" s="7" t="s">
        <v>59</v>
      </c>
      <c r="N41" s="7" t="s">
        <v>59</v>
      </c>
      <c r="O41" s="7" t="s">
        <v>59</v>
      </c>
      <c r="T41" s="12"/>
    </row>
    <row r="42" spans="1:20" ht="15.75" x14ac:dyDescent="0.25">
      <c r="A42" s="11"/>
      <c r="B42">
        <v>14</v>
      </c>
      <c r="C42" s="49" t="s">
        <v>27</v>
      </c>
      <c r="D42" s="7" t="s">
        <v>59</v>
      </c>
      <c r="E42" s="7" t="s">
        <v>59</v>
      </c>
      <c r="F42" s="7" t="s">
        <v>59</v>
      </c>
      <c r="G42" s="7" t="s">
        <v>59</v>
      </c>
      <c r="H42" s="7" t="s">
        <v>59</v>
      </c>
      <c r="I42" s="7" t="s">
        <v>59</v>
      </c>
      <c r="J42" s="7" t="s">
        <v>59</v>
      </c>
      <c r="K42" s="7" t="s">
        <v>59</v>
      </c>
      <c r="L42" s="7" t="s">
        <v>59</v>
      </c>
      <c r="M42" s="7" t="s">
        <v>59</v>
      </c>
      <c r="N42" s="7" t="s">
        <v>59</v>
      </c>
      <c r="O42" s="7" t="s">
        <v>59</v>
      </c>
      <c r="T42" s="12"/>
    </row>
    <row r="43" spans="1:20" ht="15.75" x14ac:dyDescent="0.25">
      <c r="A43" s="11"/>
      <c r="B43">
        <v>15</v>
      </c>
      <c r="C43" s="50" t="s">
        <v>28</v>
      </c>
      <c r="D43" s="7" t="s">
        <v>59</v>
      </c>
      <c r="E43" s="7" t="s">
        <v>59</v>
      </c>
      <c r="F43" s="7" t="s">
        <v>59</v>
      </c>
      <c r="G43" s="7" t="s">
        <v>59</v>
      </c>
      <c r="H43" s="7" t="s">
        <v>59</v>
      </c>
      <c r="I43" s="7" t="s">
        <v>59</v>
      </c>
      <c r="J43" s="7" t="s">
        <v>59</v>
      </c>
      <c r="K43" s="7" t="s">
        <v>59</v>
      </c>
      <c r="L43" s="7" t="s">
        <v>59</v>
      </c>
      <c r="M43" s="7" t="s">
        <v>59</v>
      </c>
      <c r="N43" s="7" t="s">
        <v>59</v>
      </c>
      <c r="O43" s="7" t="s">
        <v>59</v>
      </c>
      <c r="T43" s="12"/>
    </row>
    <row r="44" spans="1:20" ht="15.75" x14ac:dyDescent="0.25">
      <c r="A44" s="11"/>
      <c r="B44">
        <v>16</v>
      </c>
      <c r="C44" s="51" t="s">
        <v>29</v>
      </c>
      <c r="D44" s="7" t="s">
        <v>59</v>
      </c>
      <c r="E44" s="7" t="s">
        <v>59</v>
      </c>
      <c r="F44" s="7" t="s">
        <v>59</v>
      </c>
      <c r="G44" s="7" t="s">
        <v>59</v>
      </c>
      <c r="H44" s="7" t="s">
        <v>59</v>
      </c>
      <c r="I44" s="7" t="s">
        <v>59</v>
      </c>
      <c r="J44" s="7" t="s">
        <v>59</v>
      </c>
      <c r="K44" s="7" t="s">
        <v>59</v>
      </c>
      <c r="L44" s="7" t="s">
        <v>59</v>
      </c>
      <c r="M44" s="7" t="s">
        <v>59</v>
      </c>
      <c r="N44" s="7" t="s">
        <v>59</v>
      </c>
      <c r="O44" s="7" t="s">
        <v>59</v>
      </c>
      <c r="T44" s="12"/>
    </row>
    <row r="45" spans="1:20" ht="15.75" x14ac:dyDescent="0.25">
      <c r="A45" s="11"/>
      <c r="C45" s="1"/>
      <c r="D45" s="23" t="s">
        <v>60</v>
      </c>
      <c r="T45" s="12"/>
    </row>
    <row r="46" spans="1:20" ht="15.75" x14ac:dyDescent="0.25">
      <c r="A46" s="11"/>
      <c r="C46" s="9" t="s">
        <v>44</v>
      </c>
      <c r="D46" s="3" t="s">
        <v>1</v>
      </c>
      <c r="E46" s="3" t="s">
        <v>2</v>
      </c>
      <c r="F46" s="3" t="s">
        <v>3</v>
      </c>
      <c r="G46" s="3" t="s">
        <v>4</v>
      </c>
      <c r="H46" s="3" t="s">
        <v>5</v>
      </c>
      <c r="I46" s="3" t="s">
        <v>6</v>
      </c>
      <c r="J46" s="3" t="s">
        <v>7</v>
      </c>
      <c r="K46" s="3" t="s">
        <v>8</v>
      </c>
      <c r="L46" s="3" t="s">
        <v>9</v>
      </c>
      <c r="M46" s="3" t="s">
        <v>10</v>
      </c>
      <c r="N46" s="3" t="s">
        <v>11</v>
      </c>
      <c r="O46" s="3" t="s">
        <v>12</v>
      </c>
      <c r="T46" s="12"/>
    </row>
    <row r="47" spans="1:20" ht="15.75" x14ac:dyDescent="0.25">
      <c r="A47" s="11"/>
      <c r="C47" s="24" t="s">
        <v>45</v>
      </c>
      <c r="D47" s="25"/>
      <c r="E47" s="26"/>
      <c r="F47" s="26"/>
      <c r="G47" s="27"/>
      <c r="H47" s="27"/>
      <c r="I47" s="27"/>
      <c r="J47" s="27"/>
      <c r="K47" s="27"/>
      <c r="L47" s="28"/>
      <c r="M47" s="28"/>
      <c r="N47" s="26"/>
      <c r="O47" s="26"/>
      <c r="T47" s="12"/>
    </row>
    <row r="48" spans="1:20" ht="15.75" x14ac:dyDescent="0.25">
      <c r="A48" s="11"/>
      <c r="C48" s="24" t="s">
        <v>46</v>
      </c>
      <c r="D48" s="26"/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T48" s="12"/>
    </row>
    <row r="49" spans="1:20" ht="15.75" x14ac:dyDescent="0.25">
      <c r="A49" s="11"/>
      <c r="C49" s="24" t="s">
        <v>47</v>
      </c>
      <c r="D49" s="26"/>
      <c r="E49" s="26"/>
      <c r="F49" s="25"/>
      <c r="G49" s="26"/>
      <c r="H49" s="26"/>
      <c r="I49" s="26"/>
      <c r="J49" s="26"/>
      <c r="K49" s="26"/>
      <c r="L49" s="26"/>
      <c r="M49" s="26"/>
      <c r="N49" s="26"/>
      <c r="O49" s="26"/>
      <c r="T49" s="12"/>
    </row>
    <row r="50" spans="1:20" ht="15.75" x14ac:dyDescent="0.25">
      <c r="A50" s="11"/>
      <c r="C50" s="1"/>
      <c r="T50" s="12"/>
    </row>
    <row r="51" spans="1:20" ht="15.75" x14ac:dyDescent="0.25">
      <c r="A51" s="11"/>
      <c r="D51" s="8" t="s">
        <v>31</v>
      </c>
      <c r="E51" s="8" t="s">
        <v>32</v>
      </c>
      <c r="F51" s="8" t="s">
        <v>33</v>
      </c>
      <c r="G51" s="8" t="s">
        <v>34</v>
      </c>
      <c r="H51" s="8" t="s">
        <v>35</v>
      </c>
      <c r="I51" s="8" t="s">
        <v>36</v>
      </c>
      <c r="J51" s="8" t="s">
        <v>37</v>
      </c>
      <c r="K51" s="8" t="s">
        <v>38</v>
      </c>
      <c r="L51" s="8" t="s">
        <v>39</v>
      </c>
      <c r="M51" s="8" t="s">
        <v>40</v>
      </c>
      <c r="N51" s="8" t="s">
        <v>41</v>
      </c>
      <c r="O51" s="8" t="s">
        <v>42</v>
      </c>
      <c r="T51" s="12"/>
    </row>
    <row r="52" spans="1:20" ht="15.75" x14ac:dyDescent="0.25">
      <c r="A52" s="11"/>
      <c r="C52" s="24" t="s">
        <v>45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6"/>
      <c r="O52" s="26"/>
      <c r="T52" s="12"/>
    </row>
    <row r="53" spans="1:20" ht="15.75" x14ac:dyDescent="0.25">
      <c r="A53" s="11"/>
      <c r="C53" s="24" t="s">
        <v>46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T53" s="12"/>
    </row>
    <row r="54" spans="1:20" ht="15.75" x14ac:dyDescent="0.25">
      <c r="A54" s="11"/>
      <c r="C54" s="24" t="s">
        <v>47</v>
      </c>
      <c r="D54" s="26" t="s">
        <v>103</v>
      </c>
      <c r="E54" s="26" t="s">
        <v>104</v>
      </c>
      <c r="F54" s="26" t="s">
        <v>105</v>
      </c>
      <c r="G54" s="26" t="s">
        <v>106</v>
      </c>
      <c r="H54" s="26" t="s">
        <v>101</v>
      </c>
      <c r="I54" s="26" t="s">
        <v>102</v>
      </c>
      <c r="J54" s="26" t="s">
        <v>107</v>
      </c>
      <c r="K54" s="26"/>
      <c r="L54" s="26"/>
      <c r="M54" s="26"/>
      <c r="N54" s="26"/>
      <c r="O54" s="26"/>
      <c r="T54" s="12"/>
    </row>
    <row r="55" spans="1:20" ht="15.75" x14ac:dyDescent="0.25">
      <c r="A55" s="11"/>
      <c r="C55" s="24" t="s">
        <v>47</v>
      </c>
      <c r="D55" s="26" t="s">
        <v>103</v>
      </c>
      <c r="E55" s="26" t="s">
        <v>104</v>
      </c>
      <c r="F55" s="26" t="s">
        <v>105</v>
      </c>
      <c r="G55" s="26" t="s">
        <v>106</v>
      </c>
      <c r="H55" s="26" t="s">
        <v>101</v>
      </c>
      <c r="I55" s="26" t="s">
        <v>102</v>
      </c>
      <c r="J55" s="26" t="s">
        <v>107</v>
      </c>
      <c r="K55" s="26"/>
      <c r="L55" s="26"/>
      <c r="M55" s="26"/>
      <c r="N55" s="26"/>
      <c r="O55" s="26"/>
      <c r="T55" s="12"/>
    </row>
    <row r="56" spans="1:20" ht="15.75" x14ac:dyDescent="0.25">
      <c r="A56" s="11"/>
      <c r="D56" s="3"/>
      <c r="E56" s="3"/>
      <c r="F56" s="29"/>
      <c r="G56" s="29"/>
      <c r="T56" s="12"/>
    </row>
    <row r="57" spans="1:20" ht="15.75" x14ac:dyDescent="0.25">
      <c r="D57" s="3"/>
      <c r="E57" s="3"/>
      <c r="F57" s="29"/>
      <c r="G57" s="29"/>
      <c r="T57" s="12"/>
    </row>
    <row r="58" spans="1:20" ht="15.75" x14ac:dyDescent="0.25">
      <c r="D58" s="3"/>
      <c r="E58" s="3"/>
      <c r="F58" s="29"/>
      <c r="G58" s="29"/>
      <c r="T58" s="12"/>
    </row>
    <row r="59" spans="1:20" ht="15.75" x14ac:dyDescent="0.25">
      <c r="T59" s="12"/>
    </row>
    <row r="60" spans="1:20" ht="15.75" x14ac:dyDescent="0.25">
      <c r="T60" s="12"/>
    </row>
    <row r="61" spans="1:20" ht="15.75" x14ac:dyDescent="0.25">
      <c r="T61" s="12"/>
    </row>
    <row r="62" spans="1:20" ht="15.75" x14ac:dyDescent="0.25">
      <c r="T62" s="12"/>
    </row>
    <row r="63" spans="1:20" ht="15.75" x14ac:dyDescent="0.25">
      <c r="T63" s="12"/>
    </row>
    <row r="64" spans="1:20" ht="15.75" x14ac:dyDescent="0.25">
      <c r="T64" s="12"/>
    </row>
    <row r="65" spans="20:20" ht="15.75" x14ac:dyDescent="0.25">
      <c r="T65" s="12"/>
    </row>
    <row r="66" spans="20:20" ht="15.75" x14ac:dyDescent="0.25">
      <c r="T66" s="12"/>
    </row>
    <row r="67" spans="20:20" ht="15.75" x14ac:dyDescent="0.25">
      <c r="T67" s="12"/>
    </row>
    <row r="68" spans="20:20" ht="15.75" x14ac:dyDescent="0.25">
      <c r="T68" s="12"/>
    </row>
    <row r="69" spans="20:20" ht="15.75" x14ac:dyDescent="0.25">
      <c r="T69" s="12"/>
    </row>
    <row r="70" spans="20:20" ht="15.75" x14ac:dyDescent="0.25">
      <c r="T70" s="12"/>
    </row>
    <row r="71" spans="20:20" ht="15.75" x14ac:dyDescent="0.25">
      <c r="T71" s="12"/>
    </row>
    <row r="72" spans="20:20" ht="15.75" x14ac:dyDescent="0.25">
      <c r="T72" s="12"/>
    </row>
  </sheetData>
  <mergeCells count="1">
    <mergeCell ref="C1:O2"/>
  </mergeCells>
  <conditionalFormatting sqref="T24">
    <cfRule type="duplicateValues" dxfId="12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81E-0BE3-4D24-9BDC-12C149503D32}">
  <dimension ref="A1:BM15"/>
  <sheetViews>
    <sheetView zoomScale="70" zoomScaleNormal="70" workbookViewId="0">
      <selection activeCell="A16" sqref="A16:XFD17"/>
    </sheetView>
  </sheetViews>
  <sheetFormatPr defaultRowHeight="15" x14ac:dyDescent="0.25"/>
  <cols>
    <col min="32" max="32" width="10.85546875" customWidth="1"/>
    <col min="44" max="44" width="9" customWidth="1"/>
  </cols>
  <sheetData>
    <row r="1" spans="1:65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</row>
    <row r="2" spans="1:65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2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</row>
    <row r="5" spans="1:6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2</v>
      </c>
      <c r="AE5">
        <v>2</v>
      </c>
      <c r="AF5">
        <v>4</v>
      </c>
      <c r="AG5">
        <v>1</v>
      </c>
      <c r="AH5">
        <v>2</v>
      </c>
      <c r="AI5">
        <v>4</v>
      </c>
      <c r="AJ5">
        <v>3</v>
      </c>
      <c r="AK5">
        <v>1</v>
      </c>
      <c r="AL5">
        <v>0</v>
      </c>
      <c r="AM5">
        <v>2</v>
      </c>
      <c r="AN5">
        <v>5</v>
      </c>
      <c r="AO5">
        <v>3</v>
      </c>
      <c r="AP5">
        <v>4</v>
      </c>
      <c r="AQ5">
        <v>2</v>
      </c>
      <c r="AR5">
        <v>0</v>
      </c>
      <c r="AS5">
        <v>2</v>
      </c>
      <c r="AT5">
        <v>2</v>
      </c>
      <c r="AU5">
        <v>1</v>
      </c>
      <c r="AV5">
        <v>2</v>
      </c>
      <c r="AW5">
        <v>1</v>
      </c>
      <c r="AX5">
        <v>0</v>
      </c>
      <c r="AY5">
        <v>1</v>
      </c>
      <c r="AZ5">
        <v>1</v>
      </c>
      <c r="BA5">
        <v>0</v>
      </c>
      <c r="BB5">
        <v>1</v>
      </c>
      <c r="BC5">
        <v>0</v>
      </c>
      <c r="BD5">
        <v>2</v>
      </c>
      <c r="BE5">
        <v>0</v>
      </c>
      <c r="BF5">
        <v>1</v>
      </c>
      <c r="BG5">
        <v>1</v>
      </c>
      <c r="BH5">
        <v>0</v>
      </c>
      <c r="BI5">
        <v>0</v>
      </c>
      <c r="BJ5">
        <v>2</v>
      </c>
      <c r="BK5">
        <v>0</v>
      </c>
      <c r="BL5">
        <v>1</v>
      </c>
      <c r="BM5">
        <v>3</v>
      </c>
    </row>
    <row r="6" spans="1:6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2</v>
      </c>
      <c r="AJ7">
        <v>0</v>
      </c>
      <c r="AK7">
        <v>2</v>
      </c>
      <c r="AL7">
        <v>0</v>
      </c>
      <c r="AM7">
        <v>0</v>
      </c>
      <c r="AN7">
        <v>1</v>
      </c>
      <c r="AO7">
        <v>2</v>
      </c>
      <c r="AP7">
        <v>3</v>
      </c>
      <c r="AQ7">
        <v>0</v>
      </c>
      <c r="AR7">
        <v>1</v>
      </c>
      <c r="AS7">
        <v>3</v>
      </c>
      <c r="AT7">
        <v>1</v>
      </c>
      <c r="AU7">
        <v>1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</row>
    <row r="8" spans="1:6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2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v>2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4</v>
      </c>
      <c r="AB12">
        <v>0</v>
      </c>
      <c r="AC12">
        <v>0</v>
      </c>
      <c r="AD12">
        <v>2</v>
      </c>
      <c r="AE12">
        <v>5</v>
      </c>
      <c r="AF12">
        <v>2</v>
      </c>
      <c r="AG12">
        <v>3</v>
      </c>
      <c r="AH12">
        <v>4</v>
      </c>
      <c r="AI12">
        <v>4</v>
      </c>
      <c r="AJ12">
        <v>3</v>
      </c>
      <c r="AK12">
        <v>4</v>
      </c>
      <c r="AL12">
        <v>1</v>
      </c>
      <c r="AM12">
        <v>0</v>
      </c>
      <c r="AN12">
        <v>1</v>
      </c>
      <c r="AO12">
        <v>0</v>
      </c>
      <c r="AP12">
        <v>2</v>
      </c>
      <c r="AQ12">
        <v>0</v>
      </c>
      <c r="AR12">
        <v>0</v>
      </c>
      <c r="AS12">
        <v>1</v>
      </c>
      <c r="AT12">
        <v>1</v>
      </c>
      <c r="AU12">
        <v>2</v>
      </c>
      <c r="AV12">
        <v>4</v>
      </c>
      <c r="AW12">
        <v>0</v>
      </c>
      <c r="AX12">
        <v>1</v>
      </c>
      <c r="AY12">
        <v>1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1</v>
      </c>
    </row>
    <row r="13" spans="1:6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5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</sheetData>
  <conditionalFormatting sqref="A254:F1048576">
    <cfRule type="cellIs" dxfId="0" priority="1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FF60-FADB-49A5-B56C-B908A4E2E1D6}">
  <dimension ref="A1"/>
  <sheetViews>
    <sheetView zoomScale="49" zoomScaleNormal="55" workbookViewId="0">
      <selection activeCell="AG34" sqref="AG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B9AB-FBD5-425F-95EB-A7EC1746F301}">
  <dimension ref="A1:DB45"/>
  <sheetViews>
    <sheetView zoomScale="66" workbookViewId="0">
      <selection activeCell="A23" sqref="A23:XFD24"/>
    </sheetView>
  </sheetViews>
  <sheetFormatPr defaultRowHeight="15" x14ac:dyDescent="0.25"/>
  <cols>
    <col min="1" max="1" width="65.85546875" bestFit="1" customWidth="1"/>
    <col min="13" max="13" width="9.140625" customWidth="1"/>
    <col min="34" max="34" width="9.140625" customWidth="1"/>
    <col min="67" max="67" width="9.140625" customWidth="1"/>
    <col min="90" max="90" width="14.5703125" customWidth="1"/>
    <col min="91" max="95" width="10.140625" customWidth="1"/>
    <col min="96" max="96" width="14.85546875" bestFit="1" customWidth="1"/>
  </cols>
  <sheetData>
    <row r="1" spans="1:106" x14ac:dyDescent="0.25">
      <c r="A1" s="10" t="s">
        <v>52</v>
      </c>
      <c r="B1" s="31" t="s">
        <v>61</v>
      </c>
      <c r="C1" s="31" t="s">
        <v>62</v>
      </c>
      <c r="D1" s="31" t="s">
        <v>63</v>
      </c>
      <c r="E1" s="31" t="s">
        <v>64</v>
      </c>
      <c r="F1" s="31" t="s">
        <v>65</v>
      </c>
      <c r="G1" s="31" t="s">
        <v>66</v>
      </c>
      <c r="H1" s="31" t="s">
        <v>67</v>
      </c>
      <c r="I1" s="31" t="s">
        <v>68</v>
      </c>
      <c r="J1" s="31" t="s">
        <v>69</v>
      </c>
      <c r="K1" s="31" t="s">
        <v>70</v>
      </c>
      <c r="L1" s="31" t="s">
        <v>71</v>
      </c>
      <c r="M1" s="31" t="s">
        <v>72</v>
      </c>
      <c r="N1" s="10" t="s">
        <v>61</v>
      </c>
      <c r="O1" s="10" t="s">
        <v>62</v>
      </c>
      <c r="P1" s="10" t="s">
        <v>63</v>
      </c>
      <c r="Q1" s="10" t="s">
        <v>64</v>
      </c>
      <c r="R1" s="10" t="s">
        <v>65</v>
      </c>
      <c r="S1" s="10" t="s">
        <v>66</v>
      </c>
      <c r="T1" s="10" t="s">
        <v>67</v>
      </c>
      <c r="U1" s="10" t="s">
        <v>70</v>
      </c>
      <c r="V1" s="10" t="s">
        <v>71</v>
      </c>
      <c r="W1" s="33" t="s">
        <v>61</v>
      </c>
      <c r="X1" s="33" t="s">
        <v>62</v>
      </c>
      <c r="Y1" s="33" t="s">
        <v>63</v>
      </c>
      <c r="Z1" s="33" t="s">
        <v>64</v>
      </c>
      <c r="AA1" s="33" t="s">
        <v>65</v>
      </c>
      <c r="AB1" s="33" t="s">
        <v>66</v>
      </c>
      <c r="AC1" s="33" t="s">
        <v>67</v>
      </c>
      <c r="AD1" s="33" t="s">
        <v>68</v>
      </c>
      <c r="AE1" s="33" t="s">
        <v>69</v>
      </c>
      <c r="AF1" s="33" t="s">
        <v>70</v>
      </c>
      <c r="AG1" s="33" t="s">
        <v>71</v>
      </c>
      <c r="AH1" s="33" t="s">
        <v>72</v>
      </c>
      <c r="AI1" s="35" t="s">
        <v>61</v>
      </c>
      <c r="AJ1" s="35" t="s">
        <v>62</v>
      </c>
      <c r="AK1" s="35" t="s">
        <v>63</v>
      </c>
      <c r="AL1" s="35" t="s">
        <v>64</v>
      </c>
      <c r="AM1" s="35" t="s">
        <v>65</v>
      </c>
      <c r="AN1" s="35" t="s">
        <v>66</v>
      </c>
      <c r="AO1" s="35" t="s">
        <v>67</v>
      </c>
      <c r="AP1" s="35" t="s">
        <v>68</v>
      </c>
      <c r="AQ1" s="35" t="s">
        <v>69</v>
      </c>
      <c r="AR1" s="35" t="s">
        <v>70</v>
      </c>
      <c r="AS1" s="35" t="s">
        <v>71</v>
      </c>
      <c r="AT1" s="39" t="s">
        <v>61</v>
      </c>
      <c r="AU1" s="39" t="s">
        <v>62</v>
      </c>
      <c r="AV1" s="39" t="s">
        <v>63</v>
      </c>
      <c r="AW1" s="39" t="s">
        <v>64</v>
      </c>
      <c r="AX1" s="39" t="s">
        <v>65</v>
      </c>
      <c r="AY1" s="39" t="s">
        <v>66</v>
      </c>
      <c r="AZ1" s="39" t="s">
        <v>67</v>
      </c>
      <c r="BA1" s="39" t="s">
        <v>68</v>
      </c>
      <c r="BB1" s="39" t="s">
        <v>69</v>
      </c>
      <c r="BC1" s="39" t="s">
        <v>71</v>
      </c>
      <c r="BD1" s="42" t="s">
        <v>61</v>
      </c>
      <c r="BE1" s="42" t="s">
        <v>62</v>
      </c>
      <c r="BF1" s="42" t="s">
        <v>63</v>
      </c>
      <c r="BG1" s="42" t="s">
        <v>64</v>
      </c>
      <c r="BH1" s="42" t="s">
        <v>65</v>
      </c>
      <c r="BI1" s="42" t="s">
        <v>66</v>
      </c>
      <c r="BJ1" s="42" t="s">
        <v>67</v>
      </c>
      <c r="BK1" s="42" t="s">
        <v>68</v>
      </c>
      <c r="BL1" s="42" t="s">
        <v>69</v>
      </c>
      <c r="BM1" s="42" t="s">
        <v>70</v>
      </c>
      <c r="BN1" s="42" t="s">
        <v>71</v>
      </c>
      <c r="BO1" s="42" t="s">
        <v>72</v>
      </c>
      <c r="BP1" s="42" t="s">
        <v>61</v>
      </c>
      <c r="BQ1" s="42" t="s">
        <v>62</v>
      </c>
      <c r="BR1" s="42" t="s">
        <v>63</v>
      </c>
      <c r="BS1" s="42" t="s">
        <v>64</v>
      </c>
      <c r="BT1" s="42" t="s">
        <v>65</v>
      </c>
      <c r="BU1" s="42" t="s">
        <v>66</v>
      </c>
      <c r="BV1" s="42" t="s">
        <v>67</v>
      </c>
      <c r="BW1" s="42" t="s">
        <v>68</v>
      </c>
      <c r="BX1" s="42" t="s">
        <v>69</v>
      </c>
      <c r="BY1" s="42" t="s">
        <v>70</v>
      </c>
      <c r="BZ1" s="42" t="s">
        <v>71</v>
      </c>
      <c r="CA1" s="53" t="s">
        <v>62</v>
      </c>
      <c r="CB1" s="53" t="s">
        <v>63</v>
      </c>
      <c r="CC1" s="53" t="s">
        <v>64</v>
      </c>
      <c r="CD1" s="53" t="s">
        <v>65</v>
      </c>
      <c r="CE1" s="53" t="s">
        <v>66</v>
      </c>
      <c r="CF1" s="53" t="s">
        <v>67</v>
      </c>
      <c r="CG1" s="53" t="s">
        <v>68</v>
      </c>
      <c r="CH1" s="53" t="s">
        <v>69</v>
      </c>
      <c r="CI1" s="53" t="s">
        <v>70</v>
      </c>
      <c r="CJ1" s="53" t="s">
        <v>71</v>
      </c>
      <c r="CK1" s="53" t="s">
        <v>72</v>
      </c>
      <c r="CM1" s="15" t="s">
        <v>50</v>
      </c>
      <c r="CN1" s="15" t="s">
        <v>53</v>
      </c>
      <c r="CO1" s="15" t="s">
        <v>109</v>
      </c>
      <c r="CP1" s="15" t="s">
        <v>110</v>
      </c>
      <c r="CQ1" s="15" t="s">
        <v>108</v>
      </c>
      <c r="CR1" s="36" t="s">
        <v>85</v>
      </c>
      <c r="CS1" s="10" t="s">
        <v>68</v>
      </c>
      <c r="CT1" s="10" t="s">
        <v>69</v>
      </c>
      <c r="CU1" s="10" t="s">
        <v>72</v>
      </c>
      <c r="CV1" s="35" t="s">
        <v>72</v>
      </c>
      <c r="CW1" s="39" t="s">
        <v>70</v>
      </c>
      <c r="CX1" s="39" t="s">
        <v>72</v>
      </c>
      <c r="CY1" s="42" t="s">
        <v>72</v>
      </c>
      <c r="CZ1" s="53" t="s">
        <v>72</v>
      </c>
    </row>
    <row r="2" spans="1:106" x14ac:dyDescent="0.25">
      <c r="A2" s="43" t="s">
        <v>87</v>
      </c>
      <c r="B2">
        <v>1</v>
      </c>
      <c r="C2">
        <v>1</v>
      </c>
      <c r="D2">
        <v>0</v>
      </c>
      <c r="E2">
        <v>2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2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14</v>
      </c>
      <c r="V2">
        <v>2</v>
      </c>
      <c r="W2">
        <v>1</v>
      </c>
      <c r="X2">
        <v>6</v>
      </c>
      <c r="Y2">
        <v>8</v>
      </c>
      <c r="Z2">
        <v>4</v>
      </c>
      <c r="AA2">
        <v>3</v>
      </c>
      <c r="AB2">
        <v>1</v>
      </c>
      <c r="AC2">
        <v>4</v>
      </c>
      <c r="AD2">
        <v>2</v>
      </c>
      <c r="AE2">
        <v>1</v>
      </c>
      <c r="AF2">
        <v>45</v>
      </c>
      <c r="AG2">
        <v>6</v>
      </c>
      <c r="AH2">
        <v>5</v>
      </c>
      <c r="AI2">
        <v>2</v>
      </c>
      <c r="AJ2">
        <v>1</v>
      </c>
      <c r="AK2">
        <v>2</v>
      </c>
      <c r="AL2">
        <v>2</v>
      </c>
      <c r="AM2">
        <v>1</v>
      </c>
      <c r="AN2">
        <v>2</v>
      </c>
      <c r="AO2">
        <v>1</v>
      </c>
      <c r="AP2">
        <v>0</v>
      </c>
      <c r="AQ2">
        <v>1</v>
      </c>
      <c r="AR2">
        <v>18</v>
      </c>
      <c r="AS2">
        <v>0</v>
      </c>
      <c r="AT2">
        <v>2</v>
      </c>
      <c r="AU2">
        <v>0</v>
      </c>
      <c r="AV2">
        <v>0</v>
      </c>
      <c r="AW2">
        <v>2</v>
      </c>
      <c r="AX2">
        <v>2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6</v>
      </c>
      <c r="BF2">
        <v>1</v>
      </c>
      <c r="BG2">
        <v>4</v>
      </c>
      <c r="BH2">
        <v>3</v>
      </c>
      <c r="BI2">
        <v>4</v>
      </c>
      <c r="BJ2">
        <v>3</v>
      </c>
      <c r="BK2">
        <v>2</v>
      </c>
      <c r="BL2">
        <v>3</v>
      </c>
      <c r="BM2">
        <v>2</v>
      </c>
      <c r="BN2">
        <v>6</v>
      </c>
      <c r="BO2">
        <v>3</v>
      </c>
      <c r="BP2">
        <v>0</v>
      </c>
      <c r="BQ2">
        <v>1</v>
      </c>
      <c r="BR2">
        <v>0</v>
      </c>
      <c r="BS2">
        <v>1</v>
      </c>
      <c r="BT2">
        <v>1</v>
      </c>
      <c r="BU2">
        <v>1</v>
      </c>
      <c r="BV2">
        <v>0</v>
      </c>
      <c r="BW2">
        <v>0</v>
      </c>
      <c r="BX2">
        <v>1</v>
      </c>
      <c r="BY2">
        <v>0</v>
      </c>
      <c r="BZ2">
        <v>1</v>
      </c>
      <c r="CA2">
        <v>2</v>
      </c>
      <c r="CB2">
        <v>2</v>
      </c>
      <c r="CC2">
        <v>1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1</v>
      </c>
      <c r="CK2">
        <v>0</v>
      </c>
      <c r="CM2">
        <f t="shared" ref="CM2:CM15" si="0">AVERAGEIF(B19:CK19, "&lt;&gt;0")</f>
        <v>6.6991652039892269E-2</v>
      </c>
      <c r="CN2">
        <f t="shared" ref="CN2:CN15" si="1">COUNTIF(B1:CK2, "&gt;0")</f>
        <v>58</v>
      </c>
      <c r="CO2">
        <f t="shared" ref="CO2:CO15" si="2">COUNTIF(B2:CK2, "&gt;" &amp;CR2)</f>
        <v>33</v>
      </c>
      <c r="CP2">
        <f>COUNTIF(B2:CK2, "&gt;" &amp;CQ2)</f>
        <v>58</v>
      </c>
      <c r="CQ2">
        <f>AVERAGE(CS2:CZ2)</f>
        <v>0.375</v>
      </c>
      <c r="CR2" s="36">
        <f>MAX(CS2:CZ2)</f>
        <v>1</v>
      </c>
      <c r="CS2">
        <v>0</v>
      </c>
      <c r="CT2">
        <v>1</v>
      </c>
      <c r="CU2">
        <v>0</v>
      </c>
      <c r="CV2">
        <v>1</v>
      </c>
      <c r="CW2">
        <v>1</v>
      </c>
      <c r="CX2">
        <v>0</v>
      </c>
      <c r="CY2">
        <v>0</v>
      </c>
      <c r="CZ2">
        <v>0</v>
      </c>
      <c r="DB2">
        <f>MAX(CR2:CR15)</f>
        <v>3</v>
      </c>
    </row>
    <row r="3" spans="1:106" x14ac:dyDescent="0.25">
      <c r="A3" s="4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M3">
        <f t="shared" si="0"/>
        <v>1.5291860122627204E-2</v>
      </c>
      <c r="CN3">
        <f t="shared" si="1"/>
        <v>61</v>
      </c>
      <c r="CO3">
        <f t="shared" si="2"/>
        <v>3</v>
      </c>
      <c r="CP3">
        <f t="shared" ref="CP3:CP15" si="3">COUNTIF(B3:CK3, "&gt;" &amp;$CQ$2)</f>
        <v>3</v>
      </c>
      <c r="CQ3">
        <f t="shared" ref="CQ3:CQ15" si="4">AVERAGE(CS3:CZ3)</f>
        <v>0</v>
      </c>
      <c r="CR3" s="36">
        <f t="shared" ref="CR3:CR15" si="5">MAX(CS3:CZ3)</f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6" x14ac:dyDescent="0.25">
      <c r="A4" s="43" t="s">
        <v>89</v>
      </c>
      <c r="B4">
        <v>3</v>
      </c>
      <c r="C4">
        <v>1</v>
      </c>
      <c r="D4">
        <v>3</v>
      </c>
      <c r="E4">
        <v>6</v>
      </c>
      <c r="F4">
        <v>3</v>
      </c>
      <c r="G4">
        <v>0</v>
      </c>
      <c r="H4">
        <v>4</v>
      </c>
      <c r="I4">
        <v>0</v>
      </c>
      <c r="J4">
        <v>2</v>
      </c>
      <c r="K4">
        <v>1</v>
      </c>
      <c r="L4">
        <v>1</v>
      </c>
      <c r="M4">
        <v>0</v>
      </c>
      <c r="N4">
        <v>2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5</v>
      </c>
      <c r="V4">
        <v>2</v>
      </c>
      <c r="W4">
        <v>4</v>
      </c>
      <c r="X4">
        <v>10</v>
      </c>
      <c r="Y4">
        <v>6</v>
      </c>
      <c r="Z4">
        <v>3</v>
      </c>
      <c r="AA4">
        <v>2</v>
      </c>
      <c r="AB4">
        <v>5</v>
      </c>
      <c r="AC4">
        <v>6</v>
      </c>
      <c r="AD4">
        <v>5</v>
      </c>
      <c r="AE4">
        <v>3</v>
      </c>
      <c r="AF4">
        <v>19</v>
      </c>
      <c r="AG4">
        <v>18</v>
      </c>
      <c r="AH4">
        <v>3</v>
      </c>
      <c r="AI4">
        <v>2</v>
      </c>
      <c r="AJ4">
        <v>2</v>
      </c>
      <c r="AK4">
        <v>4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1</v>
      </c>
      <c r="AT4">
        <v>2</v>
      </c>
      <c r="AU4">
        <v>2</v>
      </c>
      <c r="AV4">
        <v>6</v>
      </c>
      <c r="AW4">
        <v>0</v>
      </c>
      <c r="AX4">
        <v>1</v>
      </c>
      <c r="AY4">
        <v>3</v>
      </c>
      <c r="AZ4">
        <v>1</v>
      </c>
      <c r="BA4">
        <v>0</v>
      </c>
      <c r="BB4">
        <v>0</v>
      </c>
      <c r="BC4">
        <v>1</v>
      </c>
      <c r="BD4">
        <v>2</v>
      </c>
      <c r="BE4">
        <v>5</v>
      </c>
      <c r="BF4">
        <v>8</v>
      </c>
      <c r="BG4">
        <v>4</v>
      </c>
      <c r="BH4">
        <v>3</v>
      </c>
      <c r="BI4">
        <v>7</v>
      </c>
      <c r="BJ4">
        <v>4</v>
      </c>
      <c r="BK4">
        <v>8</v>
      </c>
      <c r="BL4">
        <v>9</v>
      </c>
      <c r="BM4">
        <v>2</v>
      </c>
      <c r="BN4">
        <v>19</v>
      </c>
      <c r="BO4">
        <v>6</v>
      </c>
      <c r="BP4">
        <v>3</v>
      </c>
      <c r="BQ4">
        <v>2</v>
      </c>
      <c r="BR4">
        <v>3</v>
      </c>
      <c r="BS4">
        <v>2</v>
      </c>
      <c r="BT4">
        <v>2</v>
      </c>
      <c r="BU4">
        <v>2</v>
      </c>
      <c r="BV4">
        <v>0</v>
      </c>
      <c r="BW4">
        <v>1</v>
      </c>
      <c r="BX4">
        <v>0</v>
      </c>
      <c r="BY4">
        <v>0</v>
      </c>
      <c r="BZ4">
        <v>3</v>
      </c>
      <c r="CA4">
        <v>5</v>
      </c>
      <c r="CB4">
        <v>2</v>
      </c>
      <c r="CC4">
        <v>0</v>
      </c>
      <c r="CD4">
        <v>0</v>
      </c>
      <c r="CE4">
        <v>3</v>
      </c>
      <c r="CF4">
        <v>0</v>
      </c>
      <c r="CG4">
        <v>0</v>
      </c>
      <c r="CH4">
        <v>1</v>
      </c>
      <c r="CI4">
        <v>1</v>
      </c>
      <c r="CJ4">
        <v>1</v>
      </c>
      <c r="CK4">
        <v>1</v>
      </c>
      <c r="CM4">
        <f t="shared" si="0"/>
        <v>0.10107501164414043</v>
      </c>
      <c r="CN4">
        <f t="shared" si="1"/>
        <v>71</v>
      </c>
      <c r="CO4">
        <f t="shared" si="2"/>
        <v>50</v>
      </c>
      <c r="CP4">
        <f t="shared" si="3"/>
        <v>68</v>
      </c>
      <c r="CQ4">
        <f t="shared" si="4"/>
        <v>0.375</v>
      </c>
      <c r="CR4" s="36">
        <f t="shared" si="5"/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</row>
    <row r="5" spans="1:106" x14ac:dyDescent="0.25">
      <c r="A5" s="43" t="s">
        <v>90</v>
      </c>
      <c r="B5">
        <v>5</v>
      </c>
      <c r="C5">
        <v>12</v>
      </c>
      <c r="D5">
        <v>15</v>
      </c>
      <c r="E5">
        <v>5</v>
      </c>
      <c r="F5">
        <v>2</v>
      </c>
      <c r="G5">
        <v>10</v>
      </c>
      <c r="H5">
        <v>8</v>
      </c>
      <c r="I5">
        <v>4</v>
      </c>
      <c r="J5">
        <v>10</v>
      </c>
      <c r="K5">
        <v>4</v>
      </c>
      <c r="L5">
        <v>8</v>
      </c>
      <c r="M5">
        <v>6</v>
      </c>
      <c r="N5">
        <v>3</v>
      </c>
      <c r="O5">
        <v>1</v>
      </c>
      <c r="P5">
        <v>9</v>
      </c>
      <c r="Q5">
        <v>3</v>
      </c>
      <c r="R5">
        <v>0</v>
      </c>
      <c r="S5">
        <v>2</v>
      </c>
      <c r="T5">
        <v>3</v>
      </c>
      <c r="U5">
        <v>21</v>
      </c>
      <c r="V5">
        <v>5</v>
      </c>
      <c r="W5">
        <v>13</v>
      </c>
      <c r="X5">
        <v>14</v>
      </c>
      <c r="Y5">
        <v>22</v>
      </c>
      <c r="Z5">
        <v>7</v>
      </c>
      <c r="AA5">
        <v>11</v>
      </c>
      <c r="AB5">
        <v>8</v>
      </c>
      <c r="AC5">
        <v>18</v>
      </c>
      <c r="AD5">
        <v>15</v>
      </c>
      <c r="AE5">
        <v>12</v>
      </c>
      <c r="AF5">
        <v>48</v>
      </c>
      <c r="AG5">
        <v>20</v>
      </c>
      <c r="AH5">
        <v>8</v>
      </c>
      <c r="AI5">
        <v>3</v>
      </c>
      <c r="AJ5">
        <v>10</v>
      </c>
      <c r="AK5">
        <v>3</v>
      </c>
      <c r="AL5">
        <v>2</v>
      </c>
      <c r="AM5">
        <v>5</v>
      </c>
      <c r="AN5">
        <v>2</v>
      </c>
      <c r="AO5">
        <v>3</v>
      </c>
      <c r="AP5">
        <v>3</v>
      </c>
      <c r="AQ5">
        <v>3</v>
      </c>
      <c r="AR5">
        <v>22</v>
      </c>
      <c r="AS5">
        <v>6</v>
      </c>
      <c r="AT5">
        <v>0</v>
      </c>
      <c r="AU5">
        <v>2</v>
      </c>
      <c r="AV5">
        <v>6</v>
      </c>
      <c r="AW5">
        <v>2</v>
      </c>
      <c r="AX5">
        <v>4</v>
      </c>
      <c r="AY5">
        <v>0</v>
      </c>
      <c r="AZ5">
        <v>1</v>
      </c>
      <c r="BA5">
        <v>1</v>
      </c>
      <c r="BB5">
        <v>4</v>
      </c>
      <c r="BC5">
        <v>1</v>
      </c>
      <c r="BD5">
        <v>22</v>
      </c>
      <c r="BE5">
        <v>45</v>
      </c>
      <c r="BF5">
        <v>82</v>
      </c>
      <c r="BG5">
        <v>24</v>
      </c>
      <c r="BH5">
        <v>18</v>
      </c>
      <c r="BI5">
        <v>31</v>
      </c>
      <c r="BJ5">
        <v>60</v>
      </c>
      <c r="BK5">
        <v>37</v>
      </c>
      <c r="BL5">
        <v>34</v>
      </c>
      <c r="BM5">
        <v>33</v>
      </c>
      <c r="BN5">
        <v>81</v>
      </c>
      <c r="BO5">
        <v>26</v>
      </c>
      <c r="BP5">
        <v>1</v>
      </c>
      <c r="BQ5">
        <v>7</v>
      </c>
      <c r="BR5">
        <v>5</v>
      </c>
      <c r="BS5">
        <v>3</v>
      </c>
      <c r="BT5">
        <v>1</v>
      </c>
      <c r="BU5">
        <v>4</v>
      </c>
      <c r="BV5">
        <v>3</v>
      </c>
      <c r="BW5">
        <v>1</v>
      </c>
      <c r="BX5">
        <v>2</v>
      </c>
      <c r="BY5">
        <v>0</v>
      </c>
      <c r="BZ5">
        <v>8</v>
      </c>
      <c r="CA5">
        <v>4</v>
      </c>
      <c r="CB5">
        <v>9</v>
      </c>
      <c r="CC5">
        <v>4</v>
      </c>
      <c r="CD5">
        <v>3</v>
      </c>
      <c r="CE5">
        <v>4</v>
      </c>
      <c r="CF5">
        <v>4</v>
      </c>
      <c r="CG5">
        <v>3</v>
      </c>
      <c r="CH5">
        <v>5</v>
      </c>
      <c r="CI5">
        <v>2</v>
      </c>
      <c r="CJ5">
        <v>3</v>
      </c>
      <c r="CK5">
        <v>3</v>
      </c>
      <c r="CM5">
        <f t="shared" si="0"/>
        <v>0.25960253242283599</v>
      </c>
      <c r="CN5">
        <f t="shared" si="1"/>
        <v>152</v>
      </c>
      <c r="CO5">
        <f t="shared" si="2"/>
        <v>55</v>
      </c>
      <c r="CP5">
        <f t="shared" si="3"/>
        <v>84</v>
      </c>
      <c r="CQ5">
        <f t="shared" si="4"/>
        <v>1.75</v>
      </c>
      <c r="CR5" s="36">
        <f t="shared" si="5"/>
        <v>3</v>
      </c>
      <c r="CS5">
        <v>1</v>
      </c>
      <c r="CT5">
        <v>0</v>
      </c>
      <c r="CU5">
        <v>3</v>
      </c>
      <c r="CV5">
        <v>3</v>
      </c>
      <c r="CW5">
        <v>0</v>
      </c>
      <c r="CX5">
        <v>1</v>
      </c>
      <c r="CY5">
        <v>3</v>
      </c>
      <c r="CZ5">
        <v>3</v>
      </c>
    </row>
    <row r="6" spans="1:106" x14ac:dyDescent="0.25">
      <c r="A6" s="43" t="s">
        <v>91</v>
      </c>
      <c r="B6">
        <v>3</v>
      </c>
      <c r="C6">
        <v>0</v>
      </c>
      <c r="D6">
        <v>1</v>
      </c>
      <c r="E6">
        <v>1</v>
      </c>
      <c r="F6">
        <v>2</v>
      </c>
      <c r="G6">
        <v>0</v>
      </c>
      <c r="H6">
        <v>1</v>
      </c>
      <c r="I6">
        <v>1</v>
      </c>
      <c r="J6">
        <v>4</v>
      </c>
      <c r="K6">
        <v>4</v>
      </c>
      <c r="L6">
        <v>0</v>
      </c>
      <c r="M6">
        <v>2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4</v>
      </c>
      <c r="V6">
        <v>0</v>
      </c>
      <c r="W6">
        <v>3</v>
      </c>
      <c r="X6">
        <v>4</v>
      </c>
      <c r="Y6">
        <v>7</v>
      </c>
      <c r="Z6">
        <v>5</v>
      </c>
      <c r="AA6">
        <v>4</v>
      </c>
      <c r="AB6">
        <v>5</v>
      </c>
      <c r="AC6">
        <v>3</v>
      </c>
      <c r="AD6">
        <v>1</v>
      </c>
      <c r="AE6">
        <v>3</v>
      </c>
      <c r="AF6">
        <v>7</v>
      </c>
      <c r="AG6">
        <v>4</v>
      </c>
      <c r="AH6">
        <v>3</v>
      </c>
      <c r="AI6">
        <v>0</v>
      </c>
      <c r="AJ6">
        <v>3</v>
      </c>
      <c r="AK6">
        <v>2</v>
      </c>
      <c r="AL6">
        <v>1</v>
      </c>
      <c r="AM6">
        <v>1</v>
      </c>
      <c r="AN6">
        <v>2</v>
      </c>
      <c r="AO6">
        <v>2</v>
      </c>
      <c r="AP6">
        <v>0</v>
      </c>
      <c r="AQ6">
        <v>0</v>
      </c>
      <c r="AR6">
        <v>5</v>
      </c>
      <c r="AS6">
        <v>0</v>
      </c>
      <c r="AT6">
        <v>1</v>
      </c>
      <c r="AU6">
        <v>0</v>
      </c>
      <c r="AV6">
        <v>0</v>
      </c>
      <c r="AW6">
        <v>2</v>
      </c>
      <c r="AX6">
        <v>0</v>
      </c>
      <c r="AY6">
        <v>1</v>
      </c>
      <c r="AZ6">
        <v>0</v>
      </c>
      <c r="BA6">
        <v>0</v>
      </c>
      <c r="BB6">
        <v>0</v>
      </c>
      <c r="BC6">
        <v>1</v>
      </c>
      <c r="BD6">
        <v>8</v>
      </c>
      <c r="BE6">
        <v>3</v>
      </c>
      <c r="BF6">
        <v>4</v>
      </c>
      <c r="BG6">
        <v>4</v>
      </c>
      <c r="BH6">
        <v>4</v>
      </c>
      <c r="BI6">
        <v>3</v>
      </c>
      <c r="BJ6">
        <v>7</v>
      </c>
      <c r="BK6">
        <v>1</v>
      </c>
      <c r="BL6">
        <v>3</v>
      </c>
      <c r="BM6">
        <v>5</v>
      </c>
      <c r="BN6">
        <v>3</v>
      </c>
      <c r="BO6">
        <v>8</v>
      </c>
      <c r="BP6">
        <v>1</v>
      </c>
      <c r="BQ6">
        <v>2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3</v>
      </c>
      <c r="CD6">
        <v>0</v>
      </c>
      <c r="CE6">
        <v>1</v>
      </c>
      <c r="CF6">
        <v>2</v>
      </c>
      <c r="CG6">
        <v>0</v>
      </c>
      <c r="CH6">
        <v>0</v>
      </c>
      <c r="CI6">
        <v>1</v>
      </c>
      <c r="CJ6">
        <v>0</v>
      </c>
      <c r="CK6">
        <v>1</v>
      </c>
      <c r="CM6">
        <f t="shared" si="0"/>
        <v>7.2954063452615264E-2</v>
      </c>
      <c r="CN6">
        <f t="shared" si="1"/>
        <v>140</v>
      </c>
      <c r="CO6">
        <f t="shared" si="2"/>
        <v>37</v>
      </c>
      <c r="CP6">
        <f t="shared" si="3"/>
        <v>56</v>
      </c>
      <c r="CQ6">
        <f t="shared" si="4"/>
        <v>0.375</v>
      </c>
      <c r="CR6" s="36">
        <f t="shared" si="5"/>
        <v>1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1</v>
      </c>
      <c r="CZ6">
        <v>1</v>
      </c>
    </row>
    <row r="7" spans="1:106" x14ac:dyDescent="0.25">
      <c r="A7" s="43" t="s">
        <v>92</v>
      </c>
      <c r="B7">
        <v>0</v>
      </c>
      <c r="C7">
        <v>4</v>
      </c>
      <c r="D7">
        <v>4</v>
      </c>
      <c r="E7">
        <v>2</v>
      </c>
      <c r="F7">
        <v>2</v>
      </c>
      <c r="G7">
        <v>4</v>
      </c>
      <c r="H7">
        <v>0</v>
      </c>
      <c r="I7">
        <v>2</v>
      </c>
      <c r="J7">
        <v>2</v>
      </c>
      <c r="K7">
        <v>0</v>
      </c>
      <c r="L7">
        <v>4</v>
      </c>
      <c r="M7">
        <v>5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9</v>
      </c>
      <c r="V7">
        <v>0</v>
      </c>
      <c r="W7">
        <v>6</v>
      </c>
      <c r="X7">
        <v>8</v>
      </c>
      <c r="Y7">
        <v>2</v>
      </c>
      <c r="Z7">
        <v>5</v>
      </c>
      <c r="AA7">
        <v>2</v>
      </c>
      <c r="AB7">
        <v>7</v>
      </c>
      <c r="AC7">
        <v>10</v>
      </c>
      <c r="AD7">
        <v>4</v>
      </c>
      <c r="AE7">
        <v>5</v>
      </c>
      <c r="AF7">
        <v>18</v>
      </c>
      <c r="AG7">
        <v>5</v>
      </c>
      <c r="AH7">
        <v>4</v>
      </c>
      <c r="AI7">
        <v>1</v>
      </c>
      <c r="AJ7">
        <v>4</v>
      </c>
      <c r="AK7">
        <v>4</v>
      </c>
      <c r="AL7">
        <v>0</v>
      </c>
      <c r="AM7">
        <v>1</v>
      </c>
      <c r="AN7">
        <v>3</v>
      </c>
      <c r="AO7">
        <v>3</v>
      </c>
      <c r="AP7">
        <v>1</v>
      </c>
      <c r="AQ7">
        <v>0</v>
      </c>
      <c r="AR7">
        <v>11</v>
      </c>
      <c r="AS7">
        <v>3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2</v>
      </c>
      <c r="BA7">
        <v>0</v>
      </c>
      <c r="BB7">
        <v>0</v>
      </c>
      <c r="BC7">
        <v>1</v>
      </c>
      <c r="BD7">
        <v>9</v>
      </c>
      <c r="BE7">
        <v>8</v>
      </c>
      <c r="BF7">
        <v>5</v>
      </c>
      <c r="BG7">
        <v>1</v>
      </c>
      <c r="BH7">
        <v>1</v>
      </c>
      <c r="BI7">
        <v>12</v>
      </c>
      <c r="BJ7">
        <v>10</v>
      </c>
      <c r="BK7">
        <v>7</v>
      </c>
      <c r="BL7">
        <v>11</v>
      </c>
      <c r="BM7">
        <v>2</v>
      </c>
      <c r="BN7">
        <v>14</v>
      </c>
      <c r="BO7">
        <v>9</v>
      </c>
      <c r="BP7">
        <v>0</v>
      </c>
      <c r="BQ7">
        <v>0</v>
      </c>
      <c r="BR7">
        <v>2</v>
      </c>
      <c r="BS7">
        <v>3</v>
      </c>
      <c r="BT7">
        <v>0</v>
      </c>
      <c r="BU7">
        <v>3</v>
      </c>
      <c r="BV7">
        <v>1</v>
      </c>
      <c r="BW7">
        <v>1</v>
      </c>
      <c r="BX7">
        <v>4</v>
      </c>
      <c r="BY7">
        <v>1</v>
      </c>
      <c r="BZ7">
        <v>0</v>
      </c>
      <c r="CA7">
        <v>2</v>
      </c>
      <c r="CB7">
        <v>4</v>
      </c>
      <c r="CC7">
        <v>3</v>
      </c>
      <c r="CD7">
        <v>2</v>
      </c>
      <c r="CE7">
        <v>1</v>
      </c>
      <c r="CF7">
        <v>3</v>
      </c>
      <c r="CG7">
        <v>0</v>
      </c>
      <c r="CH7">
        <v>1</v>
      </c>
      <c r="CI7">
        <v>1</v>
      </c>
      <c r="CJ7">
        <v>2</v>
      </c>
      <c r="CK7">
        <v>2</v>
      </c>
      <c r="CM7">
        <f t="shared" si="0"/>
        <v>0.11295916026124307</v>
      </c>
      <c r="CN7">
        <f t="shared" si="1"/>
        <v>124</v>
      </c>
      <c r="CO7">
        <f t="shared" si="2"/>
        <v>51</v>
      </c>
      <c r="CP7">
        <f t="shared" si="3"/>
        <v>68</v>
      </c>
      <c r="CQ7">
        <f t="shared" si="4"/>
        <v>0.375</v>
      </c>
      <c r="CR7" s="36">
        <f t="shared" si="5"/>
        <v>1</v>
      </c>
      <c r="CS7">
        <v>1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1</v>
      </c>
    </row>
    <row r="8" spans="1:106" x14ac:dyDescent="0.25">
      <c r="A8" s="43" t="s">
        <v>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15</v>
      </c>
      <c r="AG8">
        <v>0</v>
      </c>
      <c r="AH8">
        <v>0</v>
      </c>
      <c r="AI8">
        <v>0</v>
      </c>
      <c r="AJ8">
        <v>1</v>
      </c>
      <c r="AK8">
        <v>0</v>
      </c>
      <c r="AL8">
        <v>2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M8">
        <f t="shared" si="0"/>
        <v>4.4422790794617049E-2</v>
      </c>
      <c r="CN8">
        <f t="shared" si="1"/>
        <v>76</v>
      </c>
      <c r="CO8">
        <f t="shared" si="2"/>
        <v>8</v>
      </c>
      <c r="CP8">
        <f t="shared" si="3"/>
        <v>8</v>
      </c>
      <c r="CQ8">
        <f t="shared" si="4"/>
        <v>0</v>
      </c>
      <c r="CR8" s="36">
        <f t="shared" si="5"/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6" x14ac:dyDescent="0.25">
      <c r="A9" s="43" t="s">
        <v>94</v>
      </c>
      <c r="B9">
        <v>2</v>
      </c>
      <c r="C9">
        <v>2</v>
      </c>
      <c r="D9">
        <v>3</v>
      </c>
      <c r="E9">
        <v>2</v>
      </c>
      <c r="F9">
        <v>1</v>
      </c>
      <c r="G9">
        <v>2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50</v>
      </c>
      <c r="V9">
        <v>0</v>
      </c>
      <c r="W9">
        <v>3</v>
      </c>
      <c r="X9">
        <v>8</v>
      </c>
      <c r="Y9">
        <v>7</v>
      </c>
      <c r="Z9">
        <v>2</v>
      </c>
      <c r="AA9">
        <v>5</v>
      </c>
      <c r="AB9">
        <v>5</v>
      </c>
      <c r="AC9">
        <v>4</v>
      </c>
      <c r="AD9">
        <v>4</v>
      </c>
      <c r="AE9">
        <v>1</v>
      </c>
      <c r="AF9">
        <v>84</v>
      </c>
      <c r="AG9">
        <v>3</v>
      </c>
      <c r="AH9">
        <v>2</v>
      </c>
      <c r="AI9">
        <v>3</v>
      </c>
      <c r="AJ9">
        <v>5</v>
      </c>
      <c r="AK9">
        <v>2</v>
      </c>
      <c r="AL9">
        <v>2</v>
      </c>
      <c r="AM9">
        <v>2</v>
      </c>
      <c r="AN9">
        <v>2</v>
      </c>
      <c r="AO9">
        <v>1</v>
      </c>
      <c r="AP9">
        <v>2</v>
      </c>
      <c r="AQ9">
        <v>0</v>
      </c>
      <c r="AR9">
        <v>55</v>
      </c>
      <c r="AS9">
        <v>0</v>
      </c>
      <c r="AT9">
        <v>0</v>
      </c>
      <c r="AU9">
        <v>3</v>
      </c>
      <c r="AV9">
        <v>6</v>
      </c>
      <c r="AW9">
        <v>1</v>
      </c>
      <c r="AX9">
        <v>1</v>
      </c>
      <c r="AY9">
        <v>5</v>
      </c>
      <c r="AZ9">
        <v>0</v>
      </c>
      <c r="BA9">
        <v>0</v>
      </c>
      <c r="BB9">
        <v>0</v>
      </c>
      <c r="BC9">
        <v>0</v>
      </c>
      <c r="BD9">
        <v>1</v>
      </c>
      <c r="BE9">
        <v>2</v>
      </c>
      <c r="BF9">
        <v>2</v>
      </c>
      <c r="BG9">
        <v>1</v>
      </c>
      <c r="BH9">
        <v>1</v>
      </c>
      <c r="BI9">
        <v>2</v>
      </c>
      <c r="BJ9">
        <v>6</v>
      </c>
      <c r="BK9">
        <v>1</v>
      </c>
      <c r="BL9">
        <v>3</v>
      </c>
      <c r="BM9">
        <v>1</v>
      </c>
      <c r="BN9">
        <v>3</v>
      </c>
      <c r="BO9">
        <v>1</v>
      </c>
      <c r="BP9">
        <v>0</v>
      </c>
      <c r="BQ9">
        <v>2</v>
      </c>
      <c r="BR9">
        <v>2</v>
      </c>
      <c r="BS9">
        <v>0</v>
      </c>
      <c r="BT9">
        <v>0</v>
      </c>
      <c r="BU9">
        <v>0</v>
      </c>
      <c r="BV9">
        <v>1</v>
      </c>
      <c r="BW9">
        <v>3</v>
      </c>
      <c r="BX9">
        <v>1</v>
      </c>
      <c r="BY9">
        <v>0</v>
      </c>
      <c r="BZ9">
        <v>0</v>
      </c>
      <c r="CA9">
        <v>2</v>
      </c>
      <c r="CB9">
        <v>2</v>
      </c>
      <c r="CC9">
        <v>1</v>
      </c>
      <c r="CD9">
        <v>0</v>
      </c>
      <c r="CE9">
        <v>3</v>
      </c>
      <c r="CF9">
        <v>0</v>
      </c>
      <c r="CG9">
        <v>0</v>
      </c>
      <c r="CH9">
        <v>2</v>
      </c>
      <c r="CI9">
        <v>2</v>
      </c>
      <c r="CJ9">
        <v>1</v>
      </c>
      <c r="CK9">
        <v>0</v>
      </c>
      <c r="CM9">
        <f t="shared" si="0"/>
        <v>9.199108064655119E-2</v>
      </c>
      <c r="CN9">
        <f t="shared" si="1"/>
        <v>70</v>
      </c>
      <c r="CO9">
        <f t="shared" si="2"/>
        <v>42</v>
      </c>
      <c r="CP9">
        <f t="shared" si="3"/>
        <v>62</v>
      </c>
      <c r="CQ9">
        <f t="shared" si="4"/>
        <v>0.25</v>
      </c>
      <c r="CR9" s="36">
        <f t="shared" si="5"/>
        <v>1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</row>
    <row r="10" spans="1:106" x14ac:dyDescent="0.25">
      <c r="A10" s="43" t="s">
        <v>95</v>
      </c>
      <c r="B10">
        <v>0</v>
      </c>
      <c r="C10">
        <v>2</v>
      </c>
      <c r="D10">
        <v>1</v>
      </c>
      <c r="E10">
        <v>2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2</v>
      </c>
      <c r="M10">
        <v>0</v>
      </c>
      <c r="N10">
        <v>2</v>
      </c>
      <c r="O10">
        <v>1</v>
      </c>
      <c r="P10">
        <v>1</v>
      </c>
      <c r="Q10">
        <v>2</v>
      </c>
      <c r="R10">
        <v>0</v>
      </c>
      <c r="S10">
        <v>1</v>
      </c>
      <c r="T10">
        <v>0</v>
      </c>
      <c r="U10">
        <v>44</v>
      </c>
      <c r="V10">
        <v>0</v>
      </c>
      <c r="W10">
        <v>1</v>
      </c>
      <c r="X10">
        <v>10</v>
      </c>
      <c r="Y10">
        <v>9</v>
      </c>
      <c r="Z10">
        <v>2</v>
      </c>
      <c r="AA10">
        <v>2</v>
      </c>
      <c r="AB10">
        <v>10</v>
      </c>
      <c r="AC10">
        <v>6</v>
      </c>
      <c r="AD10">
        <v>1</v>
      </c>
      <c r="AE10">
        <v>0</v>
      </c>
      <c r="AF10">
        <v>83</v>
      </c>
      <c r="AG10">
        <v>4</v>
      </c>
      <c r="AH10">
        <v>1</v>
      </c>
      <c r="AI10">
        <v>2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47</v>
      </c>
      <c r="AS10">
        <v>0</v>
      </c>
      <c r="AT10">
        <v>3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6</v>
      </c>
      <c r="BF10">
        <v>5</v>
      </c>
      <c r="BG10">
        <v>2</v>
      </c>
      <c r="BH10">
        <v>0</v>
      </c>
      <c r="BI10">
        <v>0</v>
      </c>
      <c r="BJ10">
        <v>6</v>
      </c>
      <c r="BK10">
        <v>3</v>
      </c>
      <c r="BL10">
        <v>2</v>
      </c>
      <c r="BM10">
        <v>1</v>
      </c>
      <c r="BN10">
        <v>4</v>
      </c>
      <c r="BO10">
        <v>2</v>
      </c>
      <c r="BP10">
        <v>1</v>
      </c>
      <c r="BQ10">
        <v>2</v>
      </c>
      <c r="BR10">
        <v>1</v>
      </c>
      <c r="BS10">
        <v>1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3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M10">
        <f t="shared" si="0"/>
        <v>7.3766186013344295E-2</v>
      </c>
      <c r="CN10">
        <f t="shared" si="1"/>
        <v>113</v>
      </c>
      <c r="CO10">
        <f t="shared" si="2"/>
        <v>29</v>
      </c>
      <c r="CP10">
        <f t="shared" si="3"/>
        <v>51</v>
      </c>
      <c r="CQ10">
        <f t="shared" si="4"/>
        <v>0.125</v>
      </c>
      <c r="CR10" s="36">
        <f t="shared" si="5"/>
        <v>1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</row>
    <row r="11" spans="1:106" x14ac:dyDescent="0.25">
      <c r="A11" s="43" t="s">
        <v>96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29</v>
      </c>
      <c r="V11">
        <v>0</v>
      </c>
      <c r="W11">
        <v>1</v>
      </c>
      <c r="X11">
        <v>5</v>
      </c>
      <c r="Y11">
        <v>1</v>
      </c>
      <c r="Z11">
        <v>2</v>
      </c>
      <c r="AA11">
        <v>4</v>
      </c>
      <c r="AB11">
        <v>2</v>
      </c>
      <c r="AC11">
        <v>6</v>
      </c>
      <c r="AD11">
        <v>1</v>
      </c>
      <c r="AE11">
        <v>3</v>
      </c>
      <c r="AF11">
        <v>52</v>
      </c>
      <c r="AG11">
        <v>4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29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2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M11">
        <f t="shared" si="0"/>
        <v>4.4493382086501734E-2</v>
      </c>
      <c r="CN11">
        <f t="shared" si="1"/>
        <v>80</v>
      </c>
      <c r="CO11">
        <f t="shared" si="2"/>
        <v>29</v>
      </c>
      <c r="CP11">
        <f t="shared" si="3"/>
        <v>29</v>
      </c>
      <c r="CQ11">
        <f t="shared" si="4"/>
        <v>0</v>
      </c>
      <c r="CR11" s="36">
        <f t="shared" si="5"/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6" x14ac:dyDescent="0.25">
      <c r="A12" s="43" t="s">
        <v>97</v>
      </c>
      <c r="B12">
        <v>4</v>
      </c>
      <c r="C12">
        <v>6</v>
      </c>
      <c r="D12">
        <v>5</v>
      </c>
      <c r="E12">
        <v>10</v>
      </c>
      <c r="F12">
        <v>3</v>
      </c>
      <c r="G12">
        <v>2</v>
      </c>
      <c r="H12">
        <v>8</v>
      </c>
      <c r="I12">
        <v>4</v>
      </c>
      <c r="J12">
        <v>1</v>
      </c>
      <c r="K12">
        <v>7</v>
      </c>
      <c r="L12">
        <v>6</v>
      </c>
      <c r="M12">
        <v>7</v>
      </c>
      <c r="N12">
        <v>5</v>
      </c>
      <c r="O12">
        <v>5</v>
      </c>
      <c r="P12">
        <v>3</v>
      </c>
      <c r="Q12">
        <v>0</v>
      </c>
      <c r="R12">
        <v>0</v>
      </c>
      <c r="S12">
        <v>0</v>
      </c>
      <c r="T12">
        <v>2</v>
      </c>
      <c r="U12">
        <v>18</v>
      </c>
      <c r="V12">
        <v>4</v>
      </c>
      <c r="W12">
        <v>43</v>
      </c>
      <c r="X12">
        <v>31</v>
      </c>
      <c r="Y12">
        <v>32</v>
      </c>
      <c r="Z12">
        <v>25</v>
      </c>
      <c r="AA12">
        <v>33</v>
      </c>
      <c r="AB12">
        <v>20</v>
      </c>
      <c r="AC12">
        <v>39</v>
      </c>
      <c r="AD12">
        <v>25</v>
      </c>
      <c r="AE12">
        <v>36</v>
      </c>
      <c r="AF12">
        <v>78</v>
      </c>
      <c r="AG12">
        <v>54</v>
      </c>
      <c r="AH12">
        <v>29</v>
      </c>
      <c r="AI12">
        <v>4</v>
      </c>
      <c r="AJ12">
        <v>2</v>
      </c>
      <c r="AK12">
        <v>3</v>
      </c>
      <c r="AL12">
        <v>4</v>
      </c>
      <c r="AM12">
        <v>1</v>
      </c>
      <c r="AN12">
        <v>3</v>
      </c>
      <c r="AO12">
        <v>1</v>
      </c>
      <c r="AP12">
        <v>1</v>
      </c>
      <c r="AQ12">
        <v>3</v>
      </c>
      <c r="AR12">
        <v>34</v>
      </c>
      <c r="AS12">
        <v>2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2</v>
      </c>
      <c r="AZ12">
        <v>1</v>
      </c>
      <c r="BA12">
        <v>1</v>
      </c>
      <c r="BB12">
        <v>4</v>
      </c>
      <c r="BC12">
        <v>2</v>
      </c>
      <c r="BD12">
        <v>46</v>
      </c>
      <c r="BE12">
        <v>69</v>
      </c>
      <c r="BF12">
        <v>55</v>
      </c>
      <c r="BG12">
        <v>54</v>
      </c>
      <c r="BH12">
        <v>27</v>
      </c>
      <c r="BI12">
        <v>54</v>
      </c>
      <c r="BJ12">
        <v>68</v>
      </c>
      <c r="BK12">
        <v>42</v>
      </c>
      <c r="BL12">
        <v>45</v>
      </c>
      <c r="BM12">
        <v>46</v>
      </c>
      <c r="BN12">
        <v>98</v>
      </c>
      <c r="BO12">
        <v>46</v>
      </c>
      <c r="BP12">
        <v>2</v>
      </c>
      <c r="BQ12">
        <v>5</v>
      </c>
      <c r="BR12">
        <v>4</v>
      </c>
      <c r="BS12">
        <v>1</v>
      </c>
      <c r="BT12">
        <v>2</v>
      </c>
      <c r="BU12">
        <v>4</v>
      </c>
      <c r="BV12">
        <v>6</v>
      </c>
      <c r="BW12">
        <v>4</v>
      </c>
      <c r="BX12">
        <v>5</v>
      </c>
      <c r="BY12">
        <v>3</v>
      </c>
      <c r="BZ12">
        <v>0</v>
      </c>
      <c r="CA12">
        <v>2</v>
      </c>
      <c r="CB12">
        <v>1</v>
      </c>
      <c r="CC12">
        <v>3</v>
      </c>
      <c r="CD12">
        <v>1</v>
      </c>
      <c r="CE12">
        <v>5</v>
      </c>
      <c r="CF12">
        <v>1</v>
      </c>
      <c r="CG12">
        <v>4</v>
      </c>
      <c r="CH12">
        <v>3</v>
      </c>
      <c r="CI12">
        <v>1</v>
      </c>
      <c r="CJ12">
        <v>2</v>
      </c>
      <c r="CK12">
        <v>1</v>
      </c>
      <c r="CM12">
        <f t="shared" si="0"/>
        <v>0.27969896119619714</v>
      </c>
      <c r="CN12">
        <f t="shared" si="1"/>
        <v>110</v>
      </c>
      <c r="CO12">
        <f t="shared" si="2"/>
        <v>57</v>
      </c>
      <c r="CP12">
        <f t="shared" si="3"/>
        <v>81</v>
      </c>
      <c r="CQ12">
        <f t="shared" si="4"/>
        <v>1</v>
      </c>
      <c r="CR12" s="36">
        <f t="shared" si="5"/>
        <v>2</v>
      </c>
      <c r="CS12">
        <v>2</v>
      </c>
      <c r="CT12">
        <v>0</v>
      </c>
      <c r="CU12">
        <v>1</v>
      </c>
      <c r="CV12">
        <v>1</v>
      </c>
      <c r="CW12">
        <v>0</v>
      </c>
      <c r="CX12">
        <v>1</v>
      </c>
      <c r="CY12">
        <v>2</v>
      </c>
      <c r="CZ12">
        <v>1</v>
      </c>
    </row>
    <row r="13" spans="1:106" x14ac:dyDescent="0.25">
      <c r="A13" s="43" t="s">
        <v>98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1</v>
      </c>
      <c r="R13">
        <v>2</v>
      </c>
      <c r="S13">
        <v>0</v>
      </c>
      <c r="T13">
        <v>1</v>
      </c>
      <c r="U13">
        <v>15</v>
      </c>
      <c r="V13">
        <v>0</v>
      </c>
      <c r="W13">
        <v>0</v>
      </c>
      <c r="X13">
        <v>1</v>
      </c>
      <c r="Y13">
        <v>2</v>
      </c>
      <c r="Z13">
        <v>1</v>
      </c>
      <c r="AA13">
        <v>0</v>
      </c>
      <c r="AB13">
        <v>1</v>
      </c>
      <c r="AC13">
        <v>1</v>
      </c>
      <c r="AD13">
        <v>3</v>
      </c>
      <c r="AE13">
        <v>0</v>
      </c>
      <c r="AF13">
        <v>41</v>
      </c>
      <c r="AG13">
        <v>1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17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2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0</v>
      </c>
      <c r="BK13">
        <v>0</v>
      </c>
      <c r="BL13">
        <v>2</v>
      </c>
      <c r="BM13">
        <v>1</v>
      </c>
      <c r="BN13">
        <v>0</v>
      </c>
      <c r="BO13">
        <v>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2</v>
      </c>
      <c r="CJ13">
        <v>0</v>
      </c>
      <c r="CK13">
        <v>0</v>
      </c>
      <c r="CM13">
        <f t="shared" si="0"/>
        <v>7.2672777015653958E-2</v>
      </c>
      <c r="CN13">
        <f t="shared" si="1"/>
        <v>112</v>
      </c>
      <c r="CO13">
        <f t="shared" si="2"/>
        <v>31</v>
      </c>
      <c r="CP13">
        <f t="shared" si="3"/>
        <v>31</v>
      </c>
      <c r="CQ13">
        <f t="shared" si="4"/>
        <v>0</v>
      </c>
      <c r="CR13" s="36">
        <f t="shared" si="5"/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6" x14ac:dyDescent="0.25">
      <c r="A14" s="43" t="s">
        <v>99</v>
      </c>
      <c r="B14">
        <v>1</v>
      </c>
      <c r="C14">
        <v>5</v>
      </c>
      <c r="D14">
        <v>3</v>
      </c>
      <c r="E14">
        <v>2</v>
      </c>
      <c r="F14">
        <v>2</v>
      </c>
      <c r="G14">
        <v>2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2</v>
      </c>
      <c r="Q14">
        <v>1</v>
      </c>
      <c r="R14">
        <v>1</v>
      </c>
      <c r="S14">
        <v>3</v>
      </c>
      <c r="T14">
        <v>1</v>
      </c>
      <c r="U14">
        <v>83</v>
      </c>
      <c r="V14">
        <v>0</v>
      </c>
      <c r="W14">
        <v>2</v>
      </c>
      <c r="X14">
        <v>7</v>
      </c>
      <c r="Y14">
        <v>9</v>
      </c>
      <c r="Z14">
        <v>4</v>
      </c>
      <c r="AA14">
        <v>3</v>
      </c>
      <c r="AB14">
        <v>5</v>
      </c>
      <c r="AC14">
        <v>4</v>
      </c>
      <c r="AD14">
        <v>4</v>
      </c>
      <c r="AE14">
        <v>2</v>
      </c>
      <c r="AF14">
        <v>183</v>
      </c>
      <c r="AG14">
        <v>11</v>
      </c>
      <c r="AH14">
        <v>5</v>
      </c>
      <c r="AI14">
        <v>2</v>
      </c>
      <c r="AJ14">
        <v>3</v>
      </c>
      <c r="AK14">
        <v>1</v>
      </c>
      <c r="AL14">
        <v>1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104</v>
      </c>
      <c r="AS14">
        <v>1</v>
      </c>
      <c r="AT14">
        <v>2</v>
      </c>
      <c r="AU14">
        <v>0</v>
      </c>
      <c r="AV14">
        <v>1</v>
      </c>
      <c r="AW14">
        <v>2</v>
      </c>
      <c r="AX14">
        <v>2</v>
      </c>
      <c r="AY14">
        <v>1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4</v>
      </c>
      <c r="BF14">
        <v>3</v>
      </c>
      <c r="BG14">
        <v>0</v>
      </c>
      <c r="BH14">
        <v>0</v>
      </c>
      <c r="BI14">
        <v>1</v>
      </c>
      <c r="BJ14">
        <v>2</v>
      </c>
      <c r="BK14">
        <v>1</v>
      </c>
      <c r="BL14">
        <v>6</v>
      </c>
      <c r="BM14">
        <v>6</v>
      </c>
      <c r="BN14">
        <v>7</v>
      </c>
      <c r="BO14">
        <v>3</v>
      </c>
      <c r="BP14">
        <v>1</v>
      </c>
      <c r="BQ14">
        <v>4</v>
      </c>
      <c r="BR14">
        <v>4</v>
      </c>
      <c r="BS14">
        <v>4</v>
      </c>
      <c r="BT14">
        <v>1</v>
      </c>
      <c r="BU14">
        <v>1</v>
      </c>
      <c r="BV14">
        <v>0</v>
      </c>
      <c r="BW14">
        <v>0</v>
      </c>
      <c r="BX14">
        <v>2</v>
      </c>
      <c r="BY14">
        <v>0</v>
      </c>
      <c r="BZ14">
        <v>1</v>
      </c>
      <c r="CA14">
        <v>9</v>
      </c>
      <c r="CB14">
        <v>4</v>
      </c>
      <c r="CC14">
        <v>1</v>
      </c>
      <c r="CD14">
        <v>1</v>
      </c>
      <c r="CE14">
        <v>2</v>
      </c>
      <c r="CF14">
        <v>2</v>
      </c>
      <c r="CG14">
        <v>0</v>
      </c>
      <c r="CH14">
        <v>0</v>
      </c>
      <c r="CI14">
        <v>1</v>
      </c>
      <c r="CJ14">
        <v>1</v>
      </c>
      <c r="CK14">
        <v>1</v>
      </c>
      <c r="CM14">
        <f t="shared" si="0"/>
        <v>0.10793790222196575</v>
      </c>
      <c r="CN14">
        <f t="shared" si="1"/>
        <v>100</v>
      </c>
      <c r="CO14">
        <f t="shared" si="2"/>
        <v>43</v>
      </c>
      <c r="CP14">
        <f t="shared" si="3"/>
        <v>69</v>
      </c>
      <c r="CQ14">
        <f t="shared" si="4"/>
        <v>0.25</v>
      </c>
      <c r="CR14" s="36">
        <f t="shared" si="5"/>
        <v>1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1</v>
      </c>
    </row>
    <row r="15" spans="1:106" x14ac:dyDescent="0.25">
      <c r="A15" s="43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7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M15">
        <f t="shared" si="0"/>
        <v>2.2120649080357685E-2</v>
      </c>
      <c r="CN15">
        <f t="shared" si="1"/>
        <v>76</v>
      </c>
      <c r="CO15">
        <f t="shared" si="2"/>
        <v>7</v>
      </c>
      <c r="CP15">
        <f t="shared" si="3"/>
        <v>7</v>
      </c>
      <c r="CQ15">
        <f t="shared" si="4"/>
        <v>0</v>
      </c>
      <c r="CR15" s="36">
        <f t="shared" si="5"/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6" x14ac:dyDescent="0.25">
      <c r="A16" s="10" t="s">
        <v>48</v>
      </c>
      <c r="B16">
        <f t="shared" ref="B16:AG16" si="6">SUM(B2:B15)</f>
        <v>20</v>
      </c>
      <c r="C16">
        <f t="shared" si="6"/>
        <v>33</v>
      </c>
      <c r="D16">
        <f t="shared" si="6"/>
        <v>36</v>
      </c>
      <c r="E16">
        <f t="shared" si="6"/>
        <v>33</v>
      </c>
      <c r="F16">
        <f t="shared" si="6"/>
        <v>16</v>
      </c>
      <c r="G16">
        <f t="shared" si="6"/>
        <v>22</v>
      </c>
      <c r="H16">
        <f t="shared" si="6"/>
        <v>22</v>
      </c>
      <c r="I16">
        <f t="shared" si="6"/>
        <v>14</v>
      </c>
      <c r="J16">
        <f t="shared" si="6"/>
        <v>22</v>
      </c>
      <c r="K16">
        <f t="shared" si="6"/>
        <v>17</v>
      </c>
      <c r="L16">
        <f t="shared" si="6"/>
        <v>22</v>
      </c>
      <c r="M16">
        <f t="shared" si="6"/>
        <v>23</v>
      </c>
      <c r="N16">
        <f t="shared" si="6"/>
        <v>15</v>
      </c>
      <c r="O16">
        <f t="shared" si="6"/>
        <v>12</v>
      </c>
      <c r="P16">
        <f t="shared" si="6"/>
        <v>19</v>
      </c>
      <c r="Q16">
        <f t="shared" si="6"/>
        <v>9</v>
      </c>
      <c r="R16">
        <f t="shared" si="6"/>
        <v>4</v>
      </c>
      <c r="S16">
        <f t="shared" si="6"/>
        <v>6</v>
      </c>
      <c r="T16">
        <f t="shared" si="6"/>
        <v>8</v>
      </c>
      <c r="U16">
        <f t="shared" si="6"/>
        <v>318</v>
      </c>
      <c r="V16">
        <f t="shared" si="6"/>
        <v>13</v>
      </c>
      <c r="W16">
        <f t="shared" si="6"/>
        <v>77</v>
      </c>
      <c r="X16">
        <f t="shared" si="6"/>
        <v>104</v>
      </c>
      <c r="Y16">
        <f t="shared" si="6"/>
        <v>105</v>
      </c>
      <c r="Z16">
        <f t="shared" si="6"/>
        <v>60</v>
      </c>
      <c r="AA16">
        <f t="shared" si="6"/>
        <v>70</v>
      </c>
      <c r="AB16">
        <f t="shared" si="6"/>
        <v>69</v>
      </c>
      <c r="AC16">
        <f t="shared" si="6"/>
        <v>101</v>
      </c>
      <c r="AD16">
        <f t="shared" si="6"/>
        <v>65</v>
      </c>
      <c r="AE16">
        <f t="shared" si="6"/>
        <v>66</v>
      </c>
      <c r="AF16">
        <f t="shared" si="6"/>
        <v>688</v>
      </c>
      <c r="AG16">
        <f t="shared" si="6"/>
        <v>130</v>
      </c>
      <c r="AH16">
        <f t="shared" ref="AH16:BM16" si="7">SUM(AH2:AH15)</f>
        <v>64</v>
      </c>
      <c r="AI16">
        <f t="shared" si="7"/>
        <v>19</v>
      </c>
      <c r="AJ16">
        <f t="shared" si="7"/>
        <v>33</v>
      </c>
      <c r="AK16">
        <f t="shared" si="7"/>
        <v>22</v>
      </c>
      <c r="AL16">
        <f t="shared" si="7"/>
        <v>16</v>
      </c>
      <c r="AM16">
        <f t="shared" si="7"/>
        <v>16</v>
      </c>
      <c r="AN16">
        <f t="shared" si="7"/>
        <v>17</v>
      </c>
      <c r="AO16">
        <f t="shared" si="7"/>
        <v>12</v>
      </c>
      <c r="AP16">
        <f t="shared" si="7"/>
        <v>8</v>
      </c>
      <c r="AQ16">
        <f t="shared" si="7"/>
        <v>8</v>
      </c>
      <c r="AR16">
        <f t="shared" si="7"/>
        <v>363</v>
      </c>
      <c r="AS16">
        <f t="shared" si="7"/>
        <v>13</v>
      </c>
      <c r="AT16">
        <f t="shared" si="7"/>
        <v>10</v>
      </c>
      <c r="AU16">
        <f t="shared" si="7"/>
        <v>10</v>
      </c>
      <c r="AV16">
        <f t="shared" si="7"/>
        <v>24</v>
      </c>
      <c r="AW16">
        <f t="shared" si="7"/>
        <v>11</v>
      </c>
      <c r="AX16">
        <f t="shared" si="7"/>
        <v>12</v>
      </c>
      <c r="AY16">
        <f t="shared" si="7"/>
        <v>14</v>
      </c>
      <c r="AZ16">
        <f t="shared" si="7"/>
        <v>6</v>
      </c>
      <c r="BA16">
        <f t="shared" si="7"/>
        <v>3</v>
      </c>
      <c r="BB16">
        <f t="shared" si="7"/>
        <v>8</v>
      </c>
      <c r="BC16">
        <f t="shared" si="7"/>
        <v>8</v>
      </c>
      <c r="BD16">
        <f t="shared" si="7"/>
        <v>93</v>
      </c>
      <c r="BE16">
        <f t="shared" si="7"/>
        <v>149</v>
      </c>
      <c r="BF16">
        <f t="shared" si="7"/>
        <v>167</v>
      </c>
      <c r="BG16">
        <f t="shared" si="7"/>
        <v>96</v>
      </c>
      <c r="BH16">
        <f t="shared" si="7"/>
        <v>57</v>
      </c>
      <c r="BI16">
        <f t="shared" si="7"/>
        <v>116</v>
      </c>
      <c r="BJ16">
        <f t="shared" si="7"/>
        <v>166</v>
      </c>
      <c r="BK16">
        <f t="shared" si="7"/>
        <v>102</v>
      </c>
      <c r="BL16">
        <f t="shared" si="7"/>
        <v>119</v>
      </c>
      <c r="BM16">
        <f t="shared" si="7"/>
        <v>100</v>
      </c>
      <c r="BN16">
        <f t="shared" ref="BN16:CK16" si="8">SUM(BN2:BN15)</f>
        <v>235</v>
      </c>
      <c r="BO16">
        <f t="shared" si="8"/>
        <v>108</v>
      </c>
      <c r="BP16">
        <f t="shared" si="8"/>
        <v>9</v>
      </c>
      <c r="BQ16">
        <f t="shared" si="8"/>
        <v>25</v>
      </c>
      <c r="BR16">
        <f t="shared" si="8"/>
        <v>23</v>
      </c>
      <c r="BS16">
        <f t="shared" si="8"/>
        <v>15</v>
      </c>
      <c r="BT16">
        <f t="shared" si="8"/>
        <v>7</v>
      </c>
      <c r="BU16">
        <f t="shared" si="8"/>
        <v>16</v>
      </c>
      <c r="BV16">
        <f t="shared" si="8"/>
        <v>12</v>
      </c>
      <c r="BW16">
        <f t="shared" si="8"/>
        <v>10</v>
      </c>
      <c r="BX16">
        <f t="shared" si="8"/>
        <v>15</v>
      </c>
      <c r="BY16">
        <f t="shared" si="8"/>
        <v>4</v>
      </c>
      <c r="BZ16">
        <f t="shared" si="8"/>
        <v>15</v>
      </c>
      <c r="CA16">
        <f t="shared" si="8"/>
        <v>28</v>
      </c>
      <c r="CB16">
        <f t="shared" si="8"/>
        <v>29</v>
      </c>
      <c r="CC16">
        <f t="shared" si="8"/>
        <v>17</v>
      </c>
      <c r="CD16">
        <f t="shared" si="8"/>
        <v>7</v>
      </c>
      <c r="CE16">
        <f t="shared" si="8"/>
        <v>19</v>
      </c>
      <c r="CF16">
        <f t="shared" si="8"/>
        <v>12</v>
      </c>
      <c r="CG16">
        <f t="shared" si="8"/>
        <v>7</v>
      </c>
      <c r="CH16">
        <f t="shared" si="8"/>
        <v>14</v>
      </c>
      <c r="CI16">
        <f t="shared" si="8"/>
        <v>12</v>
      </c>
      <c r="CJ16">
        <f t="shared" si="8"/>
        <v>11</v>
      </c>
      <c r="CK16">
        <f t="shared" si="8"/>
        <v>9</v>
      </c>
    </row>
    <row r="18" spans="1:89" x14ac:dyDescent="0.25">
      <c r="A18" s="10" t="s">
        <v>51</v>
      </c>
    </row>
    <row r="19" spans="1:89" x14ac:dyDescent="0.25">
      <c r="A19" s="43" t="s">
        <v>87</v>
      </c>
      <c r="B19">
        <f>B2/B$16</f>
        <v>0.05</v>
      </c>
      <c r="C19">
        <f t="shared" ref="C19:AG19" si="9">C2/C$16</f>
        <v>3.0303030303030304E-2</v>
      </c>
      <c r="D19">
        <f t="shared" si="9"/>
        <v>0</v>
      </c>
      <c r="E19">
        <f t="shared" si="9"/>
        <v>6.0606060606060608E-2</v>
      </c>
      <c r="F19">
        <f t="shared" si="9"/>
        <v>6.25E-2</v>
      </c>
      <c r="G19">
        <f t="shared" si="9"/>
        <v>0</v>
      </c>
      <c r="H19">
        <f t="shared" si="9"/>
        <v>0</v>
      </c>
      <c r="I19">
        <f t="shared" si="9"/>
        <v>7.1428571428571425E-2</v>
      </c>
      <c r="J19">
        <f t="shared" si="9"/>
        <v>4.5454545454545456E-2</v>
      </c>
      <c r="K19">
        <f t="shared" si="9"/>
        <v>5.8823529411764705E-2</v>
      </c>
      <c r="L19">
        <f t="shared" si="9"/>
        <v>0</v>
      </c>
      <c r="M19">
        <f t="shared" si="9"/>
        <v>8.6956521739130432E-2</v>
      </c>
      <c r="N19">
        <f t="shared" si="9"/>
        <v>0</v>
      </c>
      <c r="O19">
        <f t="shared" si="9"/>
        <v>0</v>
      </c>
      <c r="P19">
        <f t="shared" si="9"/>
        <v>5.2631578947368418E-2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4.40251572327044E-2</v>
      </c>
      <c r="V19">
        <f t="shared" si="9"/>
        <v>0.15384615384615385</v>
      </c>
      <c r="W19">
        <f t="shared" si="9"/>
        <v>1.2987012987012988E-2</v>
      </c>
      <c r="X19">
        <f t="shared" si="9"/>
        <v>5.7692307692307696E-2</v>
      </c>
      <c r="Y19">
        <f t="shared" si="9"/>
        <v>7.6190476190476197E-2</v>
      </c>
      <c r="Z19">
        <f t="shared" si="9"/>
        <v>6.6666666666666666E-2</v>
      </c>
      <c r="AA19">
        <f t="shared" si="9"/>
        <v>4.2857142857142858E-2</v>
      </c>
      <c r="AB19">
        <f t="shared" si="9"/>
        <v>1.4492753623188406E-2</v>
      </c>
      <c r="AC19">
        <f t="shared" si="9"/>
        <v>3.9603960396039604E-2</v>
      </c>
      <c r="AD19">
        <f t="shared" si="9"/>
        <v>3.0769230769230771E-2</v>
      </c>
      <c r="AE19">
        <f t="shared" si="9"/>
        <v>1.5151515151515152E-2</v>
      </c>
      <c r="AF19">
        <f t="shared" si="9"/>
        <v>6.5406976744186052E-2</v>
      </c>
      <c r="AG19">
        <f t="shared" si="9"/>
        <v>4.6153846153846156E-2</v>
      </c>
      <c r="AH19">
        <f t="shared" ref="AH19:BM19" si="10">AH2/AH$16</f>
        <v>7.8125E-2</v>
      </c>
      <c r="AI19">
        <f t="shared" si="10"/>
        <v>0.10526315789473684</v>
      </c>
      <c r="AJ19">
        <f t="shared" si="10"/>
        <v>3.0303030303030304E-2</v>
      </c>
      <c r="AK19">
        <f t="shared" si="10"/>
        <v>9.0909090909090912E-2</v>
      </c>
      <c r="AL19">
        <f t="shared" si="10"/>
        <v>0.125</v>
      </c>
      <c r="AM19">
        <f t="shared" si="10"/>
        <v>6.25E-2</v>
      </c>
      <c r="AN19">
        <f t="shared" si="10"/>
        <v>0.11764705882352941</v>
      </c>
      <c r="AO19">
        <f t="shared" si="10"/>
        <v>8.3333333333333329E-2</v>
      </c>
      <c r="AP19">
        <f t="shared" si="10"/>
        <v>0</v>
      </c>
      <c r="AQ19">
        <f t="shared" si="10"/>
        <v>0.125</v>
      </c>
      <c r="AR19">
        <f t="shared" si="10"/>
        <v>4.9586776859504134E-2</v>
      </c>
      <c r="AS19">
        <f t="shared" si="10"/>
        <v>0</v>
      </c>
      <c r="AT19">
        <f t="shared" si="10"/>
        <v>0.2</v>
      </c>
      <c r="AU19">
        <f t="shared" si="10"/>
        <v>0</v>
      </c>
      <c r="AV19">
        <f t="shared" si="10"/>
        <v>0</v>
      </c>
      <c r="AW19">
        <f t="shared" si="10"/>
        <v>0.18181818181818182</v>
      </c>
      <c r="AX19">
        <f t="shared" si="10"/>
        <v>0.16666666666666666</v>
      </c>
      <c r="AY19">
        <f t="shared" si="10"/>
        <v>0</v>
      </c>
      <c r="AZ19">
        <f t="shared" si="10"/>
        <v>0.16666666666666666</v>
      </c>
      <c r="BA19">
        <f t="shared" si="10"/>
        <v>0</v>
      </c>
      <c r="BB19">
        <f t="shared" si="10"/>
        <v>0</v>
      </c>
      <c r="BC19">
        <f t="shared" si="10"/>
        <v>0</v>
      </c>
      <c r="BD19">
        <f t="shared" si="10"/>
        <v>0</v>
      </c>
      <c r="BE19">
        <f t="shared" si="10"/>
        <v>4.0268456375838924E-2</v>
      </c>
      <c r="BF19">
        <f t="shared" si="10"/>
        <v>5.9880239520958087E-3</v>
      </c>
      <c r="BG19">
        <f t="shared" si="10"/>
        <v>4.1666666666666664E-2</v>
      </c>
      <c r="BH19">
        <f t="shared" si="10"/>
        <v>5.2631578947368418E-2</v>
      </c>
      <c r="BI19">
        <f t="shared" si="10"/>
        <v>3.4482758620689655E-2</v>
      </c>
      <c r="BJ19">
        <f t="shared" si="10"/>
        <v>1.8072289156626505E-2</v>
      </c>
      <c r="BK19">
        <f t="shared" si="10"/>
        <v>1.9607843137254902E-2</v>
      </c>
      <c r="BL19">
        <f t="shared" si="10"/>
        <v>2.5210084033613446E-2</v>
      </c>
      <c r="BM19">
        <f t="shared" si="10"/>
        <v>0.02</v>
      </c>
      <c r="BN19">
        <f t="shared" ref="BN19:CK19" si="11">BN2/BN$16</f>
        <v>2.553191489361702E-2</v>
      </c>
      <c r="BO19">
        <f t="shared" si="11"/>
        <v>2.7777777777777776E-2</v>
      </c>
      <c r="BP19">
        <f t="shared" si="11"/>
        <v>0</v>
      </c>
      <c r="BQ19">
        <f t="shared" si="11"/>
        <v>0.04</v>
      </c>
      <c r="BR19">
        <f t="shared" si="11"/>
        <v>0</v>
      </c>
      <c r="BS19">
        <f t="shared" si="11"/>
        <v>6.6666666666666666E-2</v>
      </c>
      <c r="BT19">
        <f t="shared" si="11"/>
        <v>0.14285714285714285</v>
      </c>
      <c r="BU19">
        <f t="shared" si="11"/>
        <v>6.25E-2</v>
      </c>
      <c r="BV19">
        <f t="shared" si="11"/>
        <v>0</v>
      </c>
      <c r="BW19">
        <f t="shared" si="11"/>
        <v>0</v>
      </c>
      <c r="BX19">
        <f t="shared" si="11"/>
        <v>6.6666666666666666E-2</v>
      </c>
      <c r="BY19">
        <f t="shared" si="11"/>
        <v>0</v>
      </c>
      <c r="BZ19">
        <f t="shared" si="11"/>
        <v>6.6666666666666666E-2</v>
      </c>
      <c r="CA19">
        <f t="shared" si="11"/>
        <v>7.1428571428571425E-2</v>
      </c>
      <c r="CB19">
        <f t="shared" si="11"/>
        <v>6.8965517241379309E-2</v>
      </c>
      <c r="CC19">
        <f t="shared" si="11"/>
        <v>5.8823529411764705E-2</v>
      </c>
      <c r="CD19">
        <f t="shared" si="11"/>
        <v>0</v>
      </c>
      <c r="CE19">
        <f t="shared" si="11"/>
        <v>0</v>
      </c>
      <c r="CF19">
        <f t="shared" si="11"/>
        <v>0</v>
      </c>
      <c r="CG19">
        <f t="shared" si="11"/>
        <v>0</v>
      </c>
      <c r="CH19">
        <f t="shared" si="11"/>
        <v>7.1428571428571425E-2</v>
      </c>
      <c r="CI19">
        <f t="shared" si="11"/>
        <v>0</v>
      </c>
      <c r="CJ19">
        <f t="shared" si="11"/>
        <v>9.0909090909090912E-2</v>
      </c>
      <c r="CK19">
        <f t="shared" si="11"/>
        <v>0</v>
      </c>
    </row>
    <row r="20" spans="1:89" x14ac:dyDescent="0.25">
      <c r="A20" s="43" t="s">
        <v>88</v>
      </c>
      <c r="B20">
        <f t="shared" ref="B20:AG20" si="12">B3/B$16</f>
        <v>0</v>
      </c>
      <c r="C20">
        <f t="shared" si="12"/>
        <v>0</v>
      </c>
      <c r="D20">
        <f t="shared" si="12"/>
        <v>0</v>
      </c>
      <c r="E20">
        <f t="shared" si="12"/>
        <v>0</v>
      </c>
      <c r="F20">
        <f t="shared" si="12"/>
        <v>0</v>
      </c>
      <c r="G20">
        <f t="shared" si="12"/>
        <v>0</v>
      </c>
      <c r="H20">
        <f t="shared" si="12"/>
        <v>0</v>
      </c>
      <c r="I20">
        <f t="shared" si="12"/>
        <v>0</v>
      </c>
      <c r="J20">
        <f t="shared" si="12"/>
        <v>0</v>
      </c>
      <c r="K20">
        <f t="shared" si="12"/>
        <v>0</v>
      </c>
      <c r="L20">
        <f t="shared" si="12"/>
        <v>0</v>
      </c>
      <c r="M20">
        <f t="shared" si="12"/>
        <v>0</v>
      </c>
      <c r="N20">
        <f t="shared" si="12"/>
        <v>0</v>
      </c>
      <c r="O20">
        <f t="shared" si="12"/>
        <v>0</v>
      </c>
      <c r="P20">
        <f t="shared" si="12"/>
        <v>0</v>
      </c>
      <c r="Q20">
        <f t="shared" si="12"/>
        <v>0</v>
      </c>
      <c r="R20">
        <f t="shared" si="12"/>
        <v>0</v>
      </c>
      <c r="S20">
        <f t="shared" si="12"/>
        <v>0</v>
      </c>
      <c r="T20">
        <f t="shared" si="12"/>
        <v>0</v>
      </c>
      <c r="U20">
        <f t="shared" si="12"/>
        <v>1.8867924528301886E-2</v>
      </c>
      <c r="V20">
        <f t="shared" si="12"/>
        <v>0</v>
      </c>
      <c r="W20">
        <f t="shared" si="12"/>
        <v>0</v>
      </c>
      <c r="X20">
        <f t="shared" si="12"/>
        <v>0</v>
      </c>
      <c r="Y20">
        <f t="shared" si="12"/>
        <v>0</v>
      </c>
      <c r="Z20">
        <f t="shared" si="12"/>
        <v>0</v>
      </c>
      <c r="AA20">
        <f t="shared" si="12"/>
        <v>0</v>
      </c>
      <c r="AB20">
        <f t="shared" si="12"/>
        <v>0</v>
      </c>
      <c r="AC20">
        <f t="shared" si="12"/>
        <v>0</v>
      </c>
      <c r="AD20">
        <f t="shared" si="12"/>
        <v>0</v>
      </c>
      <c r="AE20">
        <f t="shared" si="12"/>
        <v>0</v>
      </c>
      <c r="AF20">
        <f t="shared" si="12"/>
        <v>1.5988372093023256E-2</v>
      </c>
      <c r="AG20">
        <f t="shared" si="12"/>
        <v>0</v>
      </c>
      <c r="AH20">
        <f t="shared" ref="AH20:BM20" si="13">AH3/AH$16</f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1.1019283746556474E-2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ref="BN20:CK20" si="14">BN3/BN$16</f>
        <v>0</v>
      </c>
      <c r="BO20">
        <f t="shared" si="14"/>
        <v>0</v>
      </c>
      <c r="BP20">
        <f t="shared" si="14"/>
        <v>0</v>
      </c>
      <c r="BQ20">
        <f t="shared" si="14"/>
        <v>0</v>
      </c>
      <c r="BR20">
        <f t="shared" si="14"/>
        <v>0</v>
      </c>
      <c r="BS20">
        <f t="shared" si="14"/>
        <v>0</v>
      </c>
      <c r="BT20">
        <f t="shared" si="14"/>
        <v>0</v>
      </c>
      <c r="BU20">
        <f t="shared" si="14"/>
        <v>0</v>
      </c>
      <c r="BV20">
        <f t="shared" si="14"/>
        <v>0</v>
      </c>
      <c r="BW20">
        <f t="shared" si="14"/>
        <v>0</v>
      </c>
      <c r="BX20">
        <f t="shared" si="14"/>
        <v>0</v>
      </c>
      <c r="BY20">
        <f t="shared" si="14"/>
        <v>0</v>
      </c>
      <c r="BZ20">
        <f t="shared" si="14"/>
        <v>0</v>
      </c>
      <c r="CA20">
        <f t="shared" si="14"/>
        <v>0</v>
      </c>
      <c r="CB20">
        <f t="shared" si="14"/>
        <v>0</v>
      </c>
      <c r="CC20">
        <f t="shared" si="14"/>
        <v>0</v>
      </c>
      <c r="CD20">
        <f t="shared" si="14"/>
        <v>0</v>
      </c>
      <c r="CE20">
        <f t="shared" si="14"/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</row>
    <row r="21" spans="1:89" x14ac:dyDescent="0.25">
      <c r="A21" s="43" t="s">
        <v>89</v>
      </c>
      <c r="B21">
        <f t="shared" ref="B21:AG21" si="15">B4/B$16</f>
        <v>0.15</v>
      </c>
      <c r="C21">
        <f t="shared" si="15"/>
        <v>3.0303030303030304E-2</v>
      </c>
      <c r="D21">
        <f t="shared" si="15"/>
        <v>8.3333333333333329E-2</v>
      </c>
      <c r="E21">
        <f t="shared" si="15"/>
        <v>0.18181818181818182</v>
      </c>
      <c r="F21">
        <f t="shared" si="15"/>
        <v>0.1875</v>
      </c>
      <c r="G21">
        <f t="shared" si="15"/>
        <v>0</v>
      </c>
      <c r="H21">
        <f t="shared" si="15"/>
        <v>0.18181818181818182</v>
      </c>
      <c r="I21">
        <f t="shared" si="15"/>
        <v>0</v>
      </c>
      <c r="J21">
        <f t="shared" si="15"/>
        <v>9.0909090909090912E-2</v>
      </c>
      <c r="K21">
        <f t="shared" si="15"/>
        <v>5.8823529411764705E-2</v>
      </c>
      <c r="L21">
        <f t="shared" si="15"/>
        <v>4.5454545454545456E-2</v>
      </c>
      <c r="M21">
        <f t="shared" si="15"/>
        <v>0</v>
      </c>
      <c r="N21">
        <f t="shared" si="15"/>
        <v>0.13333333333333333</v>
      </c>
      <c r="O21">
        <f t="shared" si="15"/>
        <v>8.3333333333333329E-2</v>
      </c>
      <c r="P21">
        <f t="shared" si="15"/>
        <v>5.2631578947368418E-2</v>
      </c>
      <c r="Q21">
        <f t="shared" si="15"/>
        <v>0</v>
      </c>
      <c r="R21">
        <f t="shared" si="15"/>
        <v>0</v>
      </c>
      <c r="S21">
        <f t="shared" si="15"/>
        <v>0</v>
      </c>
      <c r="T21">
        <f t="shared" si="15"/>
        <v>0</v>
      </c>
      <c r="U21">
        <f t="shared" si="15"/>
        <v>1.5723270440251572E-2</v>
      </c>
      <c r="V21">
        <f t="shared" si="15"/>
        <v>0.15384615384615385</v>
      </c>
      <c r="W21">
        <f t="shared" si="15"/>
        <v>5.1948051948051951E-2</v>
      </c>
      <c r="X21">
        <f t="shared" si="15"/>
        <v>9.6153846153846159E-2</v>
      </c>
      <c r="Y21">
        <f t="shared" si="15"/>
        <v>5.7142857142857141E-2</v>
      </c>
      <c r="Z21">
        <f t="shared" si="15"/>
        <v>0.05</v>
      </c>
      <c r="AA21">
        <f t="shared" si="15"/>
        <v>2.8571428571428571E-2</v>
      </c>
      <c r="AB21">
        <f t="shared" si="15"/>
        <v>7.2463768115942032E-2</v>
      </c>
      <c r="AC21">
        <f t="shared" si="15"/>
        <v>5.9405940594059403E-2</v>
      </c>
      <c r="AD21">
        <f t="shared" si="15"/>
        <v>7.6923076923076927E-2</v>
      </c>
      <c r="AE21">
        <f t="shared" si="15"/>
        <v>4.5454545454545456E-2</v>
      </c>
      <c r="AF21">
        <f t="shared" si="15"/>
        <v>2.7616279069767442E-2</v>
      </c>
      <c r="AG21">
        <f t="shared" si="15"/>
        <v>0.13846153846153847</v>
      </c>
      <c r="AH21">
        <f t="shared" ref="AH21:BM21" si="16">AH4/AH$16</f>
        <v>4.6875E-2</v>
      </c>
      <c r="AI21">
        <f t="shared" si="16"/>
        <v>0.10526315789473684</v>
      </c>
      <c r="AJ21">
        <f t="shared" si="16"/>
        <v>6.0606060606060608E-2</v>
      </c>
      <c r="AK21">
        <f t="shared" si="16"/>
        <v>0.18181818181818182</v>
      </c>
      <c r="AL21">
        <f t="shared" si="16"/>
        <v>6.25E-2</v>
      </c>
      <c r="AM21">
        <f t="shared" si="16"/>
        <v>6.25E-2</v>
      </c>
      <c r="AN21">
        <f t="shared" si="16"/>
        <v>5.8823529411764705E-2</v>
      </c>
      <c r="AO21">
        <f t="shared" si="16"/>
        <v>8.3333333333333329E-2</v>
      </c>
      <c r="AP21">
        <f t="shared" si="16"/>
        <v>0</v>
      </c>
      <c r="AQ21">
        <f t="shared" si="16"/>
        <v>0</v>
      </c>
      <c r="AR21">
        <f t="shared" si="16"/>
        <v>0</v>
      </c>
      <c r="AS21">
        <f t="shared" si="16"/>
        <v>7.6923076923076927E-2</v>
      </c>
      <c r="AT21">
        <f t="shared" si="16"/>
        <v>0.2</v>
      </c>
      <c r="AU21">
        <f t="shared" si="16"/>
        <v>0.2</v>
      </c>
      <c r="AV21">
        <f t="shared" si="16"/>
        <v>0.25</v>
      </c>
      <c r="AW21">
        <f t="shared" si="16"/>
        <v>0</v>
      </c>
      <c r="AX21">
        <f t="shared" si="16"/>
        <v>8.3333333333333329E-2</v>
      </c>
      <c r="AY21">
        <f t="shared" si="16"/>
        <v>0.21428571428571427</v>
      </c>
      <c r="AZ21">
        <f t="shared" si="16"/>
        <v>0.16666666666666666</v>
      </c>
      <c r="BA21">
        <f t="shared" si="16"/>
        <v>0</v>
      </c>
      <c r="BB21">
        <f t="shared" si="16"/>
        <v>0</v>
      </c>
      <c r="BC21">
        <f t="shared" si="16"/>
        <v>0.125</v>
      </c>
      <c r="BD21">
        <f t="shared" si="16"/>
        <v>2.1505376344086023E-2</v>
      </c>
      <c r="BE21">
        <f t="shared" si="16"/>
        <v>3.3557046979865772E-2</v>
      </c>
      <c r="BF21">
        <f t="shared" si="16"/>
        <v>4.790419161676647E-2</v>
      </c>
      <c r="BG21">
        <f t="shared" si="16"/>
        <v>4.1666666666666664E-2</v>
      </c>
      <c r="BH21">
        <f t="shared" si="16"/>
        <v>5.2631578947368418E-2</v>
      </c>
      <c r="BI21">
        <f t="shared" si="16"/>
        <v>6.0344827586206899E-2</v>
      </c>
      <c r="BJ21">
        <f t="shared" si="16"/>
        <v>2.4096385542168676E-2</v>
      </c>
      <c r="BK21">
        <f t="shared" si="16"/>
        <v>7.8431372549019607E-2</v>
      </c>
      <c r="BL21">
        <f t="shared" si="16"/>
        <v>7.5630252100840331E-2</v>
      </c>
      <c r="BM21">
        <f t="shared" si="16"/>
        <v>0.02</v>
      </c>
      <c r="BN21">
        <f t="shared" ref="BN21:CK21" si="17">BN4/BN$16</f>
        <v>8.085106382978724E-2</v>
      </c>
      <c r="BO21">
        <f t="shared" si="17"/>
        <v>5.5555555555555552E-2</v>
      </c>
      <c r="BP21">
        <f t="shared" si="17"/>
        <v>0.33333333333333331</v>
      </c>
      <c r="BQ21">
        <f t="shared" si="17"/>
        <v>0.08</v>
      </c>
      <c r="BR21">
        <f t="shared" si="17"/>
        <v>0.13043478260869565</v>
      </c>
      <c r="BS21">
        <f t="shared" si="17"/>
        <v>0.13333333333333333</v>
      </c>
      <c r="BT21">
        <f t="shared" si="17"/>
        <v>0.2857142857142857</v>
      </c>
      <c r="BU21">
        <f t="shared" si="17"/>
        <v>0.125</v>
      </c>
      <c r="BV21">
        <f t="shared" si="17"/>
        <v>0</v>
      </c>
      <c r="BW21">
        <f t="shared" si="17"/>
        <v>0.1</v>
      </c>
      <c r="BX21">
        <f t="shared" si="17"/>
        <v>0</v>
      </c>
      <c r="BY21">
        <f t="shared" si="17"/>
        <v>0</v>
      </c>
      <c r="BZ21">
        <f t="shared" si="17"/>
        <v>0.2</v>
      </c>
      <c r="CA21">
        <f t="shared" si="17"/>
        <v>0.17857142857142858</v>
      </c>
      <c r="CB21">
        <f t="shared" si="17"/>
        <v>6.8965517241379309E-2</v>
      </c>
      <c r="CC21">
        <f t="shared" si="17"/>
        <v>0</v>
      </c>
      <c r="CD21">
        <f t="shared" si="17"/>
        <v>0</v>
      </c>
      <c r="CE21">
        <f t="shared" si="17"/>
        <v>0.15789473684210525</v>
      </c>
      <c r="CF21">
        <f t="shared" si="17"/>
        <v>0</v>
      </c>
      <c r="CG21">
        <f t="shared" si="17"/>
        <v>0</v>
      </c>
      <c r="CH21">
        <f t="shared" si="17"/>
        <v>7.1428571428571425E-2</v>
      </c>
      <c r="CI21">
        <f t="shared" si="17"/>
        <v>8.3333333333333329E-2</v>
      </c>
      <c r="CJ21">
        <f t="shared" si="17"/>
        <v>9.0909090909090912E-2</v>
      </c>
      <c r="CK21">
        <f t="shared" si="17"/>
        <v>0.1111111111111111</v>
      </c>
    </row>
    <row r="22" spans="1:89" x14ac:dyDescent="0.25">
      <c r="A22" s="43" t="s">
        <v>90</v>
      </c>
      <c r="B22">
        <f t="shared" ref="B22:AG22" si="18">B5/B$16</f>
        <v>0.25</v>
      </c>
      <c r="C22">
        <f t="shared" si="18"/>
        <v>0.36363636363636365</v>
      </c>
      <c r="D22">
        <f t="shared" si="18"/>
        <v>0.41666666666666669</v>
      </c>
      <c r="E22">
        <f t="shared" si="18"/>
        <v>0.15151515151515152</v>
      </c>
      <c r="F22">
        <f t="shared" si="18"/>
        <v>0.125</v>
      </c>
      <c r="G22">
        <f t="shared" si="18"/>
        <v>0.45454545454545453</v>
      </c>
      <c r="H22">
        <f t="shared" si="18"/>
        <v>0.36363636363636365</v>
      </c>
      <c r="I22">
        <f t="shared" si="18"/>
        <v>0.2857142857142857</v>
      </c>
      <c r="J22">
        <f t="shared" si="18"/>
        <v>0.45454545454545453</v>
      </c>
      <c r="K22">
        <f t="shared" si="18"/>
        <v>0.23529411764705882</v>
      </c>
      <c r="L22">
        <f t="shared" si="18"/>
        <v>0.36363636363636365</v>
      </c>
      <c r="M22">
        <f t="shared" si="18"/>
        <v>0.2608695652173913</v>
      </c>
      <c r="N22">
        <f t="shared" si="18"/>
        <v>0.2</v>
      </c>
      <c r="O22">
        <f t="shared" si="18"/>
        <v>8.3333333333333329E-2</v>
      </c>
      <c r="P22">
        <f t="shared" si="18"/>
        <v>0.47368421052631576</v>
      </c>
      <c r="Q22">
        <f t="shared" si="18"/>
        <v>0.33333333333333331</v>
      </c>
      <c r="R22">
        <f t="shared" si="18"/>
        <v>0</v>
      </c>
      <c r="S22">
        <f t="shared" si="18"/>
        <v>0.33333333333333331</v>
      </c>
      <c r="T22">
        <f t="shared" si="18"/>
        <v>0.375</v>
      </c>
      <c r="U22">
        <f t="shared" si="18"/>
        <v>6.6037735849056603E-2</v>
      </c>
      <c r="V22">
        <f t="shared" si="18"/>
        <v>0.38461538461538464</v>
      </c>
      <c r="W22">
        <f t="shared" si="18"/>
        <v>0.16883116883116883</v>
      </c>
      <c r="X22">
        <f t="shared" si="18"/>
        <v>0.13461538461538461</v>
      </c>
      <c r="Y22">
        <f t="shared" si="18"/>
        <v>0.20952380952380953</v>
      </c>
      <c r="Z22">
        <f t="shared" si="18"/>
        <v>0.11666666666666667</v>
      </c>
      <c r="AA22">
        <f t="shared" si="18"/>
        <v>0.15714285714285714</v>
      </c>
      <c r="AB22">
        <f t="shared" si="18"/>
        <v>0.11594202898550725</v>
      </c>
      <c r="AC22">
        <f t="shared" si="18"/>
        <v>0.17821782178217821</v>
      </c>
      <c r="AD22">
        <f t="shared" si="18"/>
        <v>0.23076923076923078</v>
      </c>
      <c r="AE22">
        <f t="shared" si="18"/>
        <v>0.18181818181818182</v>
      </c>
      <c r="AF22">
        <f t="shared" si="18"/>
        <v>6.9767441860465115E-2</v>
      </c>
      <c r="AG22">
        <f t="shared" si="18"/>
        <v>0.15384615384615385</v>
      </c>
      <c r="AH22">
        <f t="shared" ref="AH22:BM22" si="19">AH5/AH$16</f>
        <v>0.125</v>
      </c>
      <c r="AI22">
        <f t="shared" si="19"/>
        <v>0.15789473684210525</v>
      </c>
      <c r="AJ22">
        <f t="shared" si="19"/>
        <v>0.30303030303030304</v>
      </c>
      <c r="AK22">
        <f t="shared" si="19"/>
        <v>0.13636363636363635</v>
      </c>
      <c r="AL22">
        <f t="shared" si="19"/>
        <v>0.125</v>
      </c>
      <c r="AM22">
        <f t="shared" si="19"/>
        <v>0.3125</v>
      </c>
      <c r="AN22">
        <f t="shared" si="19"/>
        <v>0.11764705882352941</v>
      </c>
      <c r="AO22">
        <f t="shared" si="19"/>
        <v>0.25</v>
      </c>
      <c r="AP22">
        <f t="shared" si="19"/>
        <v>0.375</v>
      </c>
      <c r="AQ22">
        <f t="shared" si="19"/>
        <v>0.375</v>
      </c>
      <c r="AR22">
        <f t="shared" si="19"/>
        <v>6.0606060606060608E-2</v>
      </c>
      <c r="AS22">
        <f t="shared" si="19"/>
        <v>0.46153846153846156</v>
      </c>
      <c r="AT22">
        <f t="shared" si="19"/>
        <v>0</v>
      </c>
      <c r="AU22">
        <f t="shared" si="19"/>
        <v>0.2</v>
      </c>
      <c r="AV22">
        <f t="shared" si="19"/>
        <v>0.25</v>
      </c>
      <c r="AW22">
        <f t="shared" si="19"/>
        <v>0.18181818181818182</v>
      </c>
      <c r="AX22">
        <f t="shared" si="19"/>
        <v>0.33333333333333331</v>
      </c>
      <c r="AY22">
        <f t="shared" si="19"/>
        <v>0</v>
      </c>
      <c r="AZ22">
        <f t="shared" si="19"/>
        <v>0.16666666666666666</v>
      </c>
      <c r="BA22">
        <f t="shared" si="19"/>
        <v>0.33333333333333331</v>
      </c>
      <c r="BB22">
        <f t="shared" si="19"/>
        <v>0.5</v>
      </c>
      <c r="BC22">
        <f t="shared" si="19"/>
        <v>0.125</v>
      </c>
      <c r="BD22">
        <f t="shared" si="19"/>
        <v>0.23655913978494625</v>
      </c>
      <c r="BE22">
        <f t="shared" si="19"/>
        <v>0.30201342281879195</v>
      </c>
      <c r="BF22">
        <f t="shared" si="19"/>
        <v>0.49101796407185627</v>
      </c>
      <c r="BG22">
        <f t="shared" si="19"/>
        <v>0.25</v>
      </c>
      <c r="BH22">
        <f t="shared" si="19"/>
        <v>0.31578947368421051</v>
      </c>
      <c r="BI22">
        <f t="shared" si="19"/>
        <v>0.26724137931034481</v>
      </c>
      <c r="BJ22">
        <f t="shared" si="19"/>
        <v>0.36144578313253012</v>
      </c>
      <c r="BK22">
        <f t="shared" si="19"/>
        <v>0.36274509803921567</v>
      </c>
      <c r="BL22">
        <f t="shared" si="19"/>
        <v>0.2857142857142857</v>
      </c>
      <c r="BM22">
        <f t="shared" si="19"/>
        <v>0.33</v>
      </c>
      <c r="BN22">
        <f t="shared" ref="BN22:CK22" si="20">BN5/BN$16</f>
        <v>0.34468085106382979</v>
      </c>
      <c r="BO22">
        <f t="shared" si="20"/>
        <v>0.24074074074074073</v>
      </c>
      <c r="BP22">
        <f t="shared" si="20"/>
        <v>0.1111111111111111</v>
      </c>
      <c r="BQ22">
        <f t="shared" si="20"/>
        <v>0.28000000000000003</v>
      </c>
      <c r="BR22">
        <f t="shared" si="20"/>
        <v>0.21739130434782608</v>
      </c>
      <c r="BS22">
        <f t="shared" si="20"/>
        <v>0.2</v>
      </c>
      <c r="BT22">
        <f t="shared" si="20"/>
        <v>0.14285714285714285</v>
      </c>
      <c r="BU22">
        <f t="shared" si="20"/>
        <v>0.25</v>
      </c>
      <c r="BV22">
        <f t="shared" si="20"/>
        <v>0.25</v>
      </c>
      <c r="BW22">
        <f t="shared" si="20"/>
        <v>0.1</v>
      </c>
      <c r="BX22">
        <f t="shared" si="20"/>
        <v>0.13333333333333333</v>
      </c>
      <c r="BY22">
        <f t="shared" si="20"/>
        <v>0</v>
      </c>
      <c r="BZ22">
        <f t="shared" si="20"/>
        <v>0.53333333333333333</v>
      </c>
      <c r="CA22">
        <f t="shared" si="20"/>
        <v>0.14285714285714285</v>
      </c>
      <c r="CB22">
        <f t="shared" si="20"/>
        <v>0.31034482758620691</v>
      </c>
      <c r="CC22">
        <f t="shared" si="20"/>
        <v>0.23529411764705882</v>
      </c>
      <c r="CD22">
        <f t="shared" si="20"/>
        <v>0.42857142857142855</v>
      </c>
      <c r="CE22">
        <f t="shared" si="20"/>
        <v>0.21052631578947367</v>
      </c>
      <c r="CF22">
        <f t="shared" si="20"/>
        <v>0.33333333333333331</v>
      </c>
      <c r="CG22">
        <f t="shared" si="20"/>
        <v>0.42857142857142855</v>
      </c>
      <c r="CH22">
        <f t="shared" si="20"/>
        <v>0.35714285714285715</v>
      </c>
      <c r="CI22">
        <f t="shared" si="20"/>
        <v>0.16666666666666666</v>
      </c>
      <c r="CJ22">
        <f t="shared" si="20"/>
        <v>0.27272727272727271</v>
      </c>
      <c r="CK22">
        <f t="shared" si="20"/>
        <v>0.33333333333333331</v>
      </c>
    </row>
    <row r="23" spans="1:89" x14ac:dyDescent="0.25">
      <c r="A23" s="43" t="s">
        <v>91</v>
      </c>
      <c r="B23">
        <f t="shared" ref="B23:AG23" si="21">B6/B$16</f>
        <v>0.15</v>
      </c>
      <c r="C23">
        <f t="shared" si="21"/>
        <v>0</v>
      </c>
      <c r="D23">
        <f t="shared" si="21"/>
        <v>2.7777777777777776E-2</v>
      </c>
      <c r="E23">
        <f t="shared" si="21"/>
        <v>3.0303030303030304E-2</v>
      </c>
      <c r="F23">
        <f t="shared" si="21"/>
        <v>0.125</v>
      </c>
      <c r="G23">
        <f t="shared" si="21"/>
        <v>0</v>
      </c>
      <c r="H23">
        <f t="shared" si="21"/>
        <v>4.5454545454545456E-2</v>
      </c>
      <c r="I23">
        <f t="shared" si="21"/>
        <v>7.1428571428571425E-2</v>
      </c>
      <c r="J23">
        <f t="shared" si="21"/>
        <v>0.18181818181818182</v>
      </c>
      <c r="K23">
        <f t="shared" si="21"/>
        <v>0.23529411764705882</v>
      </c>
      <c r="L23">
        <f t="shared" si="21"/>
        <v>0</v>
      </c>
      <c r="M23">
        <f t="shared" si="21"/>
        <v>8.6956521739130432E-2</v>
      </c>
      <c r="N23">
        <f t="shared" si="21"/>
        <v>6.6666666666666666E-2</v>
      </c>
      <c r="O23">
        <f t="shared" si="21"/>
        <v>0</v>
      </c>
      <c r="P23">
        <f t="shared" si="21"/>
        <v>5.2631578947368418E-2</v>
      </c>
      <c r="Q23">
        <f t="shared" si="21"/>
        <v>0</v>
      </c>
      <c r="R23">
        <f t="shared" si="21"/>
        <v>0</v>
      </c>
      <c r="S23">
        <f t="shared" si="21"/>
        <v>0</v>
      </c>
      <c r="T23">
        <f t="shared" si="21"/>
        <v>0</v>
      </c>
      <c r="U23">
        <f t="shared" si="21"/>
        <v>1.2578616352201259E-2</v>
      </c>
      <c r="V23">
        <f t="shared" si="21"/>
        <v>0</v>
      </c>
      <c r="W23">
        <f t="shared" si="21"/>
        <v>3.896103896103896E-2</v>
      </c>
      <c r="X23">
        <f t="shared" si="21"/>
        <v>3.8461538461538464E-2</v>
      </c>
      <c r="Y23">
        <f t="shared" si="21"/>
        <v>6.6666666666666666E-2</v>
      </c>
      <c r="Z23">
        <f t="shared" si="21"/>
        <v>8.3333333333333329E-2</v>
      </c>
      <c r="AA23">
        <f t="shared" si="21"/>
        <v>5.7142857142857141E-2</v>
      </c>
      <c r="AB23">
        <f t="shared" si="21"/>
        <v>7.2463768115942032E-2</v>
      </c>
      <c r="AC23">
        <f t="shared" si="21"/>
        <v>2.9702970297029702E-2</v>
      </c>
      <c r="AD23">
        <f t="shared" si="21"/>
        <v>1.5384615384615385E-2</v>
      </c>
      <c r="AE23">
        <f t="shared" si="21"/>
        <v>4.5454545454545456E-2</v>
      </c>
      <c r="AF23">
        <f t="shared" si="21"/>
        <v>1.0174418604651164E-2</v>
      </c>
      <c r="AG23">
        <f t="shared" si="21"/>
        <v>3.0769230769230771E-2</v>
      </c>
      <c r="AH23">
        <f t="shared" ref="AH23:BM23" si="22">AH6/AH$16</f>
        <v>4.6875E-2</v>
      </c>
      <c r="AI23">
        <f t="shared" si="22"/>
        <v>0</v>
      </c>
      <c r="AJ23">
        <f t="shared" si="22"/>
        <v>9.0909090909090912E-2</v>
      </c>
      <c r="AK23">
        <f t="shared" si="22"/>
        <v>9.0909090909090912E-2</v>
      </c>
      <c r="AL23">
        <f t="shared" si="22"/>
        <v>6.25E-2</v>
      </c>
      <c r="AM23">
        <f t="shared" si="22"/>
        <v>6.25E-2</v>
      </c>
      <c r="AN23">
        <f t="shared" si="22"/>
        <v>0.11764705882352941</v>
      </c>
      <c r="AO23">
        <f t="shared" si="22"/>
        <v>0.16666666666666666</v>
      </c>
      <c r="AP23">
        <f t="shared" si="22"/>
        <v>0</v>
      </c>
      <c r="AQ23">
        <f t="shared" si="22"/>
        <v>0</v>
      </c>
      <c r="AR23">
        <f t="shared" si="22"/>
        <v>1.3774104683195593E-2</v>
      </c>
      <c r="AS23">
        <f t="shared" si="22"/>
        <v>0</v>
      </c>
      <c r="AT23">
        <f t="shared" si="22"/>
        <v>0.1</v>
      </c>
      <c r="AU23">
        <f t="shared" si="22"/>
        <v>0</v>
      </c>
      <c r="AV23">
        <f t="shared" si="22"/>
        <v>0</v>
      </c>
      <c r="AW23">
        <f t="shared" si="22"/>
        <v>0.18181818181818182</v>
      </c>
      <c r="AX23">
        <f t="shared" si="22"/>
        <v>0</v>
      </c>
      <c r="AY23">
        <f t="shared" si="22"/>
        <v>7.1428571428571425E-2</v>
      </c>
      <c r="AZ23">
        <f t="shared" si="22"/>
        <v>0</v>
      </c>
      <c r="BA23">
        <f t="shared" si="22"/>
        <v>0</v>
      </c>
      <c r="BB23">
        <f t="shared" si="22"/>
        <v>0</v>
      </c>
      <c r="BC23">
        <f t="shared" si="22"/>
        <v>0.125</v>
      </c>
      <c r="BD23">
        <f t="shared" si="22"/>
        <v>8.6021505376344093E-2</v>
      </c>
      <c r="BE23">
        <f t="shared" si="22"/>
        <v>2.0134228187919462E-2</v>
      </c>
      <c r="BF23">
        <f t="shared" si="22"/>
        <v>2.3952095808383235E-2</v>
      </c>
      <c r="BG23">
        <f t="shared" si="22"/>
        <v>4.1666666666666664E-2</v>
      </c>
      <c r="BH23">
        <f t="shared" si="22"/>
        <v>7.0175438596491224E-2</v>
      </c>
      <c r="BI23">
        <f t="shared" si="22"/>
        <v>2.5862068965517241E-2</v>
      </c>
      <c r="BJ23">
        <f t="shared" si="22"/>
        <v>4.2168674698795178E-2</v>
      </c>
      <c r="BK23">
        <f t="shared" si="22"/>
        <v>9.8039215686274508E-3</v>
      </c>
      <c r="BL23">
        <f t="shared" si="22"/>
        <v>2.5210084033613446E-2</v>
      </c>
      <c r="BM23">
        <f t="shared" si="22"/>
        <v>0.05</v>
      </c>
      <c r="BN23">
        <f t="shared" ref="BN23:CK23" si="23">BN6/BN$16</f>
        <v>1.276595744680851E-2</v>
      </c>
      <c r="BO23">
        <f t="shared" si="23"/>
        <v>7.407407407407407E-2</v>
      </c>
      <c r="BP23">
        <f t="shared" si="23"/>
        <v>0.1111111111111111</v>
      </c>
      <c r="BQ23">
        <f t="shared" si="23"/>
        <v>0.08</v>
      </c>
      <c r="BR23">
        <f t="shared" si="23"/>
        <v>0</v>
      </c>
      <c r="BS23">
        <f t="shared" si="23"/>
        <v>0</v>
      </c>
      <c r="BT23">
        <f t="shared" si="23"/>
        <v>0</v>
      </c>
      <c r="BU23">
        <f t="shared" si="23"/>
        <v>0</v>
      </c>
      <c r="BV23">
        <f t="shared" si="23"/>
        <v>8.3333333333333329E-2</v>
      </c>
      <c r="BW23">
        <f t="shared" si="23"/>
        <v>0</v>
      </c>
      <c r="BX23">
        <f t="shared" si="23"/>
        <v>0</v>
      </c>
      <c r="BY23">
        <f t="shared" si="23"/>
        <v>0</v>
      </c>
      <c r="BZ23">
        <f t="shared" si="23"/>
        <v>0</v>
      </c>
      <c r="CA23">
        <f t="shared" si="23"/>
        <v>0</v>
      </c>
      <c r="CB23">
        <f t="shared" si="23"/>
        <v>3.4482758620689655E-2</v>
      </c>
      <c r="CC23">
        <f t="shared" si="23"/>
        <v>0.17647058823529413</v>
      </c>
      <c r="CD23">
        <f t="shared" si="23"/>
        <v>0</v>
      </c>
      <c r="CE23">
        <f t="shared" si="23"/>
        <v>5.2631578947368418E-2</v>
      </c>
      <c r="CF23">
        <f t="shared" si="23"/>
        <v>0.16666666666666666</v>
      </c>
      <c r="CG23">
        <f t="shared" si="23"/>
        <v>0</v>
      </c>
      <c r="CH23">
        <f t="shared" si="23"/>
        <v>0</v>
      </c>
      <c r="CI23">
        <f t="shared" si="23"/>
        <v>8.3333333333333329E-2</v>
      </c>
      <c r="CJ23">
        <f t="shared" si="23"/>
        <v>0</v>
      </c>
      <c r="CK23">
        <f t="shared" si="23"/>
        <v>0.1111111111111111</v>
      </c>
    </row>
    <row r="24" spans="1:89" x14ac:dyDescent="0.25">
      <c r="A24" s="43" t="s">
        <v>92</v>
      </c>
      <c r="B24">
        <f t="shared" ref="B24:AG24" si="24">B7/B$16</f>
        <v>0</v>
      </c>
      <c r="C24">
        <f t="shared" si="24"/>
        <v>0.12121212121212122</v>
      </c>
      <c r="D24">
        <f t="shared" si="24"/>
        <v>0.1111111111111111</v>
      </c>
      <c r="E24">
        <f t="shared" si="24"/>
        <v>6.0606060606060608E-2</v>
      </c>
      <c r="F24">
        <f t="shared" si="24"/>
        <v>0.125</v>
      </c>
      <c r="G24">
        <f t="shared" si="24"/>
        <v>0.18181818181818182</v>
      </c>
      <c r="H24">
        <f t="shared" si="24"/>
        <v>0</v>
      </c>
      <c r="I24">
        <f t="shared" si="24"/>
        <v>0.14285714285714285</v>
      </c>
      <c r="J24">
        <f t="shared" si="24"/>
        <v>9.0909090909090912E-2</v>
      </c>
      <c r="K24">
        <f t="shared" si="24"/>
        <v>0</v>
      </c>
      <c r="L24">
        <f t="shared" si="24"/>
        <v>0.18181818181818182</v>
      </c>
      <c r="M24">
        <f t="shared" si="24"/>
        <v>0.21739130434782608</v>
      </c>
      <c r="N24">
        <f t="shared" si="24"/>
        <v>6.6666666666666666E-2</v>
      </c>
      <c r="O24">
        <f t="shared" si="24"/>
        <v>0</v>
      </c>
      <c r="P24">
        <f t="shared" si="24"/>
        <v>0</v>
      </c>
      <c r="Q24">
        <f t="shared" si="24"/>
        <v>0.1111111111111111</v>
      </c>
      <c r="R24">
        <f t="shared" si="24"/>
        <v>0</v>
      </c>
      <c r="S24">
        <f t="shared" si="24"/>
        <v>0</v>
      </c>
      <c r="T24">
        <f t="shared" si="24"/>
        <v>0.125</v>
      </c>
      <c r="U24">
        <f t="shared" si="24"/>
        <v>2.8301886792452831E-2</v>
      </c>
      <c r="V24">
        <f t="shared" si="24"/>
        <v>0</v>
      </c>
      <c r="W24">
        <f t="shared" si="24"/>
        <v>7.792207792207792E-2</v>
      </c>
      <c r="X24">
        <f t="shared" si="24"/>
        <v>7.6923076923076927E-2</v>
      </c>
      <c r="Y24">
        <f t="shared" si="24"/>
        <v>1.9047619047619049E-2</v>
      </c>
      <c r="Z24">
        <f t="shared" si="24"/>
        <v>8.3333333333333329E-2</v>
      </c>
      <c r="AA24">
        <f t="shared" si="24"/>
        <v>2.8571428571428571E-2</v>
      </c>
      <c r="AB24">
        <f t="shared" si="24"/>
        <v>0.10144927536231885</v>
      </c>
      <c r="AC24">
        <f t="shared" si="24"/>
        <v>9.9009900990099015E-2</v>
      </c>
      <c r="AD24">
        <f t="shared" si="24"/>
        <v>6.1538461538461542E-2</v>
      </c>
      <c r="AE24">
        <f t="shared" si="24"/>
        <v>7.575757575757576E-2</v>
      </c>
      <c r="AF24">
        <f t="shared" si="24"/>
        <v>2.616279069767442E-2</v>
      </c>
      <c r="AG24">
        <f t="shared" si="24"/>
        <v>3.8461538461538464E-2</v>
      </c>
      <c r="AH24">
        <f t="shared" ref="AH24:BM24" si="25">AH7/AH$16</f>
        <v>6.25E-2</v>
      </c>
      <c r="AI24">
        <f t="shared" si="25"/>
        <v>5.2631578947368418E-2</v>
      </c>
      <c r="AJ24">
        <f t="shared" si="25"/>
        <v>0.12121212121212122</v>
      </c>
      <c r="AK24">
        <f t="shared" si="25"/>
        <v>0.18181818181818182</v>
      </c>
      <c r="AL24">
        <f t="shared" si="25"/>
        <v>0</v>
      </c>
      <c r="AM24">
        <f t="shared" si="25"/>
        <v>6.25E-2</v>
      </c>
      <c r="AN24">
        <f t="shared" si="25"/>
        <v>0.17647058823529413</v>
      </c>
      <c r="AO24">
        <f t="shared" si="25"/>
        <v>0.25</v>
      </c>
      <c r="AP24">
        <f t="shared" si="25"/>
        <v>0.125</v>
      </c>
      <c r="AQ24">
        <f t="shared" si="25"/>
        <v>0</v>
      </c>
      <c r="AR24">
        <f t="shared" si="25"/>
        <v>3.0303030303030304E-2</v>
      </c>
      <c r="AS24">
        <f t="shared" si="25"/>
        <v>0.23076923076923078</v>
      </c>
      <c r="AT24">
        <f t="shared" si="25"/>
        <v>0</v>
      </c>
      <c r="AU24">
        <f t="shared" si="25"/>
        <v>0.1</v>
      </c>
      <c r="AV24">
        <f t="shared" si="25"/>
        <v>8.3333333333333329E-2</v>
      </c>
      <c r="AW24">
        <f t="shared" si="25"/>
        <v>9.0909090909090912E-2</v>
      </c>
      <c r="AX24">
        <f t="shared" si="25"/>
        <v>0</v>
      </c>
      <c r="AY24">
        <f t="shared" si="25"/>
        <v>0</v>
      </c>
      <c r="AZ24">
        <f t="shared" si="25"/>
        <v>0.33333333333333331</v>
      </c>
      <c r="BA24">
        <f t="shared" si="25"/>
        <v>0</v>
      </c>
      <c r="BB24">
        <f t="shared" si="25"/>
        <v>0</v>
      </c>
      <c r="BC24">
        <f t="shared" si="25"/>
        <v>0.125</v>
      </c>
      <c r="BD24">
        <f t="shared" si="25"/>
        <v>9.6774193548387094E-2</v>
      </c>
      <c r="BE24">
        <f t="shared" si="25"/>
        <v>5.3691275167785234E-2</v>
      </c>
      <c r="BF24">
        <f t="shared" si="25"/>
        <v>2.9940119760479042E-2</v>
      </c>
      <c r="BG24">
        <f t="shared" si="25"/>
        <v>1.0416666666666666E-2</v>
      </c>
      <c r="BH24">
        <f t="shared" si="25"/>
        <v>1.7543859649122806E-2</v>
      </c>
      <c r="BI24">
        <f t="shared" si="25"/>
        <v>0.10344827586206896</v>
      </c>
      <c r="BJ24">
        <f t="shared" si="25"/>
        <v>6.0240963855421686E-2</v>
      </c>
      <c r="BK24">
        <f t="shared" si="25"/>
        <v>6.8627450980392163E-2</v>
      </c>
      <c r="BL24">
        <f t="shared" si="25"/>
        <v>9.2436974789915971E-2</v>
      </c>
      <c r="BM24">
        <f t="shared" si="25"/>
        <v>0.02</v>
      </c>
      <c r="BN24">
        <f t="shared" ref="BN24:CK24" si="26">BN7/BN$16</f>
        <v>5.9574468085106386E-2</v>
      </c>
      <c r="BO24">
        <f t="shared" si="26"/>
        <v>8.3333333333333329E-2</v>
      </c>
      <c r="BP24">
        <f t="shared" si="26"/>
        <v>0</v>
      </c>
      <c r="BQ24">
        <f t="shared" si="26"/>
        <v>0</v>
      </c>
      <c r="BR24">
        <f t="shared" si="26"/>
        <v>8.6956521739130432E-2</v>
      </c>
      <c r="BS24">
        <f t="shared" si="26"/>
        <v>0.2</v>
      </c>
      <c r="BT24">
        <f t="shared" si="26"/>
        <v>0</v>
      </c>
      <c r="BU24">
        <f t="shared" si="26"/>
        <v>0.1875</v>
      </c>
      <c r="BV24">
        <f t="shared" si="26"/>
        <v>8.3333333333333329E-2</v>
      </c>
      <c r="BW24">
        <f t="shared" si="26"/>
        <v>0.1</v>
      </c>
      <c r="BX24">
        <f t="shared" si="26"/>
        <v>0.26666666666666666</v>
      </c>
      <c r="BY24">
        <f t="shared" si="26"/>
        <v>0.25</v>
      </c>
      <c r="BZ24">
        <f t="shared" si="26"/>
        <v>0</v>
      </c>
      <c r="CA24">
        <f t="shared" si="26"/>
        <v>7.1428571428571425E-2</v>
      </c>
      <c r="CB24">
        <f t="shared" si="26"/>
        <v>0.13793103448275862</v>
      </c>
      <c r="CC24">
        <f t="shared" si="26"/>
        <v>0.17647058823529413</v>
      </c>
      <c r="CD24">
        <f t="shared" si="26"/>
        <v>0.2857142857142857</v>
      </c>
      <c r="CE24">
        <f t="shared" si="26"/>
        <v>5.2631578947368418E-2</v>
      </c>
      <c r="CF24">
        <f t="shared" si="26"/>
        <v>0.25</v>
      </c>
      <c r="CG24">
        <f t="shared" si="26"/>
        <v>0</v>
      </c>
      <c r="CH24">
        <f t="shared" si="26"/>
        <v>7.1428571428571425E-2</v>
      </c>
      <c r="CI24">
        <f t="shared" si="26"/>
        <v>8.3333333333333329E-2</v>
      </c>
      <c r="CJ24">
        <f t="shared" si="26"/>
        <v>0.18181818181818182</v>
      </c>
      <c r="CK24">
        <f t="shared" si="26"/>
        <v>0.22222222222222221</v>
      </c>
    </row>
    <row r="25" spans="1:89" x14ac:dyDescent="0.25">
      <c r="A25" s="43" t="s">
        <v>93</v>
      </c>
      <c r="B25">
        <f t="shared" ref="B25:AG25" si="27">B8/B$16</f>
        <v>0</v>
      </c>
      <c r="C25">
        <f t="shared" si="27"/>
        <v>0</v>
      </c>
      <c r="D25">
        <f t="shared" si="27"/>
        <v>0</v>
      </c>
      <c r="E25">
        <f t="shared" si="27"/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si="27"/>
        <v>3.4591194968553458E-2</v>
      </c>
      <c r="V25">
        <f t="shared" si="27"/>
        <v>0</v>
      </c>
      <c r="W25">
        <f t="shared" si="27"/>
        <v>0</v>
      </c>
      <c r="X25">
        <f t="shared" si="27"/>
        <v>0</v>
      </c>
      <c r="Y25">
        <f t="shared" si="27"/>
        <v>0</v>
      </c>
      <c r="Z25">
        <f t="shared" si="27"/>
        <v>0</v>
      </c>
      <c r="AA25">
        <f t="shared" si="27"/>
        <v>1.4285714285714285E-2</v>
      </c>
      <c r="AB25">
        <f t="shared" si="27"/>
        <v>0</v>
      </c>
      <c r="AC25">
        <f t="shared" si="27"/>
        <v>0</v>
      </c>
      <c r="AD25">
        <f t="shared" si="27"/>
        <v>0</v>
      </c>
      <c r="AE25">
        <f t="shared" si="27"/>
        <v>0</v>
      </c>
      <c r="AF25">
        <f t="shared" si="27"/>
        <v>2.1802325581395349E-2</v>
      </c>
      <c r="AG25">
        <f t="shared" si="27"/>
        <v>0</v>
      </c>
      <c r="AH25">
        <f t="shared" ref="AH25:BM25" si="28">AH8/AH$16</f>
        <v>0</v>
      </c>
      <c r="AI25">
        <f t="shared" si="28"/>
        <v>0</v>
      </c>
      <c r="AJ25">
        <f t="shared" si="28"/>
        <v>3.0303030303030304E-2</v>
      </c>
      <c r="AK25">
        <f t="shared" si="28"/>
        <v>0</v>
      </c>
      <c r="AL25">
        <f t="shared" si="28"/>
        <v>0.125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2.7548209366391185E-2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>
        <f t="shared" si="28"/>
        <v>0</v>
      </c>
      <c r="BF25">
        <f t="shared" si="28"/>
        <v>0</v>
      </c>
      <c r="BG25">
        <f t="shared" si="28"/>
        <v>0</v>
      </c>
      <c r="BH25">
        <f t="shared" si="28"/>
        <v>0</v>
      </c>
      <c r="BI25">
        <f t="shared" si="28"/>
        <v>0</v>
      </c>
      <c r="BJ25">
        <f t="shared" si="28"/>
        <v>0</v>
      </c>
      <c r="BK25">
        <f t="shared" si="28"/>
        <v>0</v>
      </c>
      <c r="BL25">
        <f t="shared" si="28"/>
        <v>0</v>
      </c>
      <c r="BM25">
        <f t="shared" si="28"/>
        <v>0</v>
      </c>
      <c r="BN25">
        <f t="shared" ref="BN25:CK25" si="29">BN8/BN$16</f>
        <v>0</v>
      </c>
      <c r="BO25">
        <f t="shared" si="29"/>
        <v>1.8518518518518517E-2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si="29"/>
        <v>0</v>
      </c>
      <c r="BV25">
        <f t="shared" si="29"/>
        <v>0</v>
      </c>
      <c r="BW25">
        <f t="shared" si="29"/>
        <v>0</v>
      </c>
      <c r="BX25">
        <f t="shared" si="29"/>
        <v>0</v>
      </c>
      <c r="BY25">
        <f t="shared" si="29"/>
        <v>0</v>
      </c>
      <c r="BZ25">
        <f t="shared" si="29"/>
        <v>0</v>
      </c>
      <c r="CA25">
        <f t="shared" si="29"/>
        <v>0</v>
      </c>
      <c r="CB25">
        <f t="shared" si="29"/>
        <v>0</v>
      </c>
      <c r="CC25">
        <f t="shared" si="29"/>
        <v>0</v>
      </c>
      <c r="CD25">
        <f t="shared" si="29"/>
        <v>0</v>
      </c>
      <c r="CE25">
        <f t="shared" si="29"/>
        <v>0</v>
      </c>
      <c r="CF25">
        <f t="shared" si="29"/>
        <v>0</v>
      </c>
      <c r="CG25">
        <f t="shared" si="29"/>
        <v>0</v>
      </c>
      <c r="CH25">
        <f t="shared" si="29"/>
        <v>0</v>
      </c>
      <c r="CI25">
        <f t="shared" si="29"/>
        <v>8.3333333333333329E-2</v>
      </c>
      <c r="CJ25">
        <f t="shared" si="29"/>
        <v>0</v>
      </c>
      <c r="CK25">
        <f t="shared" si="29"/>
        <v>0</v>
      </c>
    </row>
    <row r="26" spans="1:89" x14ac:dyDescent="0.25">
      <c r="A26" s="43" t="s">
        <v>94</v>
      </c>
      <c r="B26">
        <f t="shared" ref="B26:AG26" si="30">B9/B$16</f>
        <v>0.1</v>
      </c>
      <c r="C26">
        <f t="shared" si="30"/>
        <v>6.0606060606060608E-2</v>
      </c>
      <c r="D26">
        <f t="shared" si="30"/>
        <v>8.3333333333333329E-2</v>
      </c>
      <c r="E26">
        <f t="shared" si="30"/>
        <v>6.0606060606060608E-2</v>
      </c>
      <c r="F26">
        <f t="shared" si="30"/>
        <v>6.25E-2</v>
      </c>
      <c r="G26">
        <f t="shared" si="30"/>
        <v>9.0909090909090912E-2</v>
      </c>
      <c r="H26">
        <f t="shared" si="30"/>
        <v>4.5454545454545456E-2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0"/>
        <v>0</v>
      </c>
      <c r="N26">
        <f t="shared" si="30"/>
        <v>0</v>
      </c>
      <c r="O26">
        <f t="shared" si="30"/>
        <v>8.3333333333333329E-2</v>
      </c>
      <c r="P26">
        <f t="shared" si="30"/>
        <v>5.2631578947368418E-2</v>
      </c>
      <c r="Q26">
        <f t="shared" si="30"/>
        <v>0.1111111111111111</v>
      </c>
      <c r="R26">
        <f t="shared" si="30"/>
        <v>0.25</v>
      </c>
      <c r="S26">
        <f t="shared" si="30"/>
        <v>0</v>
      </c>
      <c r="T26">
        <f t="shared" si="30"/>
        <v>0</v>
      </c>
      <c r="U26">
        <f t="shared" si="30"/>
        <v>0.15723270440251572</v>
      </c>
      <c r="V26">
        <f t="shared" si="30"/>
        <v>0</v>
      </c>
      <c r="W26">
        <f t="shared" si="30"/>
        <v>3.896103896103896E-2</v>
      </c>
      <c r="X26">
        <f t="shared" si="30"/>
        <v>7.6923076923076927E-2</v>
      </c>
      <c r="Y26">
        <f t="shared" si="30"/>
        <v>6.6666666666666666E-2</v>
      </c>
      <c r="Z26">
        <f t="shared" si="30"/>
        <v>3.3333333333333333E-2</v>
      </c>
      <c r="AA26">
        <f t="shared" si="30"/>
        <v>7.1428571428571425E-2</v>
      </c>
      <c r="AB26">
        <f t="shared" si="30"/>
        <v>7.2463768115942032E-2</v>
      </c>
      <c r="AC26">
        <f t="shared" si="30"/>
        <v>3.9603960396039604E-2</v>
      </c>
      <c r="AD26">
        <f t="shared" si="30"/>
        <v>6.1538461538461542E-2</v>
      </c>
      <c r="AE26">
        <f t="shared" si="30"/>
        <v>1.5151515151515152E-2</v>
      </c>
      <c r="AF26">
        <f t="shared" si="30"/>
        <v>0.12209302325581395</v>
      </c>
      <c r="AG26">
        <f t="shared" si="30"/>
        <v>2.3076923076923078E-2</v>
      </c>
      <c r="AH26">
        <f t="shared" ref="AH26:BM26" si="31">AH9/AH$16</f>
        <v>3.125E-2</v>
      </c>
      <c r="AI26">
        <f t="shared" si="31"/>
        <v>0.15789473684210525</v>
      </c>
      <c r="AJ26">
        <f t="shared" si="31"/>
        <v>0.15151515151515152</v>
      </c>
      <c r="AK26">
        <f t="shared" si="31"/>
        <v>9.0909090909090912E-2</v>
      </c>
      <c r="AL26">
        <f t="shared" si="31"/>
        <v>0.125</v>
      </c>
      <c r="AM26">
        <f t="shared" si="31"/>
        <v>0.125</v>
      </c>
      <c r="AN26">
        <f t="shared" si="31"/>
        <v>0.11764705882352941</v>
      </c>
      <c r="AO26">
        <f t="shared" si="31"/>
        <v>8.3333333333333329E-2</v>
      </c>
      <c r="AP26">
        <f t="shared" si="31"/>
        <v>0.25</v>
      </c>
      <c r="AQ26">
        <f t="shared" si="31"/>
        <v>0</v>
      </c>
      <c r="AR26">
        <f t="shared" si="31"/>
        <v>0.15151515151515152</v>
      </c>
      <c r="AS26">
        <f t="shared" si="31"/>
        <v>0</v>
      </c>
      <c r="AT26">
        <f t="shared" si="31"/>
        <v>0</v>
      </c>
      <c r="AU26">
        <f t="shared" si="31"/>
        <v>0.3</v>
      </c>
      <c r="AV26">
        <f t="shared" si="31"/>
        <v>0.25</v>
      </c>
      <c r="AW26">
        <f t="shared" si="31"/>
        <v>9.0909090909090912E-2</v>
      </c>
      <c r="AX26">
        <f t="shared" si="31"/>
        <v>8.3333333333333329E-2</v>
      </c>
      <c r="AY26">
        <f t="shared" si="31"/>
        <v>0.35714285714285715</v>
      </c>
      <c r="AZ26">
        <f t="shared" si="31"/>
        <v>0</v>
      </c>
      <c r="BA26">
        <f t="shared" si="31"/>
        <v>0</v>
      </c>
      <c r="BB26">
        <f t="shared" si="31"/>
        <v>0</v>
      </c>
      <c r="BC26">
        <f t="shared" si="31"/>
        <v>0</v>
      </c>
      <c r="BD26">
        <f t="shared" si="31"/>
        <v>1.0752688172043012E-2</v>
      </c>
      <c r="BE26">
        <f t="shared" si="31"/>
        <v>1.3422818791946308E-2</v>
      </c>
      <c r="BF26">
        <f t="shared" si="31"/>
        <v>1.1976047904191617E-2</v>
      </c>
      <c r="BG26">
        <f t="shared" si="31"/>
        <v>1.0416666666666666E-2</v>
      </c>
      <c r="BH26">
        <f t="shared" si="31"/>
        <v>1.7543859649122806E-2</v>
      </c>
      <c r="BI26">
        <f t="shared" si="31"/>
        <v>1.7241379310344827E-2</v>
      </c>
      <c r="BJ26">
        <f t="shared" si="31"/>
        <v>3.614457831325301E-2</v>
      </c>
      <c r="BK26">
        <f t="shared" si="31"/>
        <v>9.8039215686274508E-3</v>
      </c>
      <c r="BL26">
        <f t="shared" si="31"/>
        <v>2.5210084033613446E-2</v>
      </c>
      <c r="BM26">
        <f t="shared" si="31"/>
        <v>0.01</v>
      </c>
      <c r="BN26">
        <f t="shared" ref="BN26:CK26" si="32">BN9/BN$16</f>
        <v>1.276595744680851E-2</v>
      </c>
      <c r="BO26">
        <f t="shared" si="32"/>
        <v>9.2592592592592587E-3</v>
      </c>
      <c r="BP26">
        <f t="shared" si="32"/>
        <v>0</v>
      </c>
      <c r="BQ26">
        <f t="shared" si="32"/>
        <v>0.08</v>
      </c>
      <c r="BR26">
        <f t="shared" si="32"/>
        <v>8.6956521739130432E-2</v>
      </c>
      <c r="BS26">
        <f t="shared" si="32"/>
        <v>0</v>
      </c>
      <c r="BT26">
        <f t="shared" si="32"/>
        <v>0</v>
      </c>
      <c r="BU26">
        <f t="shared" si="32"/>
        <v>0</v>
      </c>
      <c r="BV26">
        <f t="shared" si="32"/>
        <v>8.3333333333333329E-2</v>
      </c>
      <c r="BW26">
        <f t="shared" si="32"/>
        <v>0.3</v>
      </c>
      <c r="BX26">
        <f t="shared" si="32"/>
        <v>6.6666666666666666E-2</v>
      </c>
      <c r="BY26">
        <f t="shared" si="32"/>
        <v>0</v>
      </c>
      <c r="BZ26">
        <f t="shared" si="32"/>
        <v>0</v>
      </c>
      <c r="CA26">
        <f t="shared" si="32"/>
        <v>7.1428571428571425E-2</v>
      </c>
      <c r="CB26">
        <f t="shared" si="32"/>
        <v>6.8965517241379309E-2</v>
      </c>
      <c r="CC26">
        <f t="shared" si="32"/>
        <v>5.8823529411764705E-2</v>
      </c>
      <c r="CD26">
        <f t="shared" si="32"/>
        <v>0</v>
      </c>
      <c r="CE26">
        <f t="shared" si="32"/>
        <v>0.15789473684210525</v>
      </c>
      <c r="CF26">
        <f t="shared" si="32"/>
        <v>0</v>
      </c>
      <c r="CG26">
        <f t="shared" si="32"/>
        <v>0</v>
      </c>
      <c r="CH26">
        <f t="shared" si="32"/>
        <v>0.14285714285714285</v>
      </c>
      <c r="CI26">
        <f t="shared" si="32"/>
        <v>0.16666666666666666</v>
      </c>
      <c r="CJ26">
        <f t="shared" si="32"/>
        <v>9.0909090909090912E-2</v>
      </c>
      <c r="CK26">
        <f t="shared" si="32"/>
        <v>0</v>
      </c>
    </row>
    <row r="27" spans="1:89" x14ac:dyDescent="0.25">
      <c r="A27" s="43" t="s">
        <v>95</v>
      </c>
      <c r="B27">
        <f t="shared" ref="B27:AG27" si="33">B10/B$16</f>
        <v>0</v>
      </c>
      <c r="C27">
        <f t="shared" si="33"/>
        <v>6.0606060606060608E-2</v>
      </c>
      <c r="D27">
        <f t="shared" si="33"/>
        <v>2.7777777777777776E-2</v>
      </c>
      <c r="E27">
        <f t="shared" si="33"/>
        <v>6.0606060606060608E-2</v>
      </c>
      <c r="F27">
        <f t="shared" si="33"/>
        <v>0</v>
      </c>
      <c r="G27">
        <f t="shared" si="33"/>
        <v>0</v>
      </c>
      <c r="H27">
        <f t="shared" si="33"/>
        <v>0</v>
      </c>
      <c r="I27">
        <f t="shared" si="33"/>
        <v>0</v>
      </c>
      <c r="J27">
        <f t="shared" si="33"/>
        <v>9.0909090909090912E-2</v>
      </c>
      <c r="K27">
        <f t="shared" si="33"/>
        <v>0</v>
      </c>
      <c r="L27">
        <f t="shared" si="33"/>
        <v>9.0909090909090912E-2</v>
      </c>
      <c r="M27">
        <f t="shared" si="33"/>
        <v>0</v>
      </c>
      <c r="N27">
        <f t="shared" si="33"/>
        <v>0.13333333333333333</v>
      </c>
      <c r="O27">
        <f t="shared" si="33"/>
        <v>8.3333333333333329E-2</v>
      </c>
      <c r="P27">
        <f t="shared" si="33"/>
        <v>5.2631578947368418E-2</v>
      </c>
      <c r="Q27">
        <f t="shared" si="33"/>
        <v>0.22222222222222221</v>
      </c>
      <c r="R27">
        <f t="shared" si="33"/>
        <v>0</v>
      </c>
      <c r="S27">
        <f t="shared" si="33"/>
        <v>0.16666666666666666</v>
      </c>
      <c r="T27">
        <f t="shared" si="33"/>
        <v>0</v>
      </c>
      <c r="U27">
        <f t="shared" si="33"/>
        <v>0.13836477987421383</v>
      </c>
      <c r="V27">
        <f t="shared" si="33"/>
        <v>0</v>
      </c>
      <c r="W27">
        <f t="shared" si="33"/>
        <v>1.2987012987012988E-2</v>
      </c>
      <c r="X27">
        <f t="shared" si="33"/>
        <v>9.6153846153846159E-2</v>
      </c>
      <c r="Y27">
        <f t="shared" si="33"/>
        <v>8.5714285714285715E-2</v>
      </c>
      <c r="Z27">
        <f t="shared" si="33"/>
        <v>3.3333333333333333E-2</v>
      </c>
      <c r="AA27">
        <f t="shared" si="33"/>
        <v>2.8571428571428571E-2</v>
      </c>
      <c r="AB27">
        <f t="shared" si="33"/>
        <v>0.14492753623188406</v>
      </c>
      <c r="AC27">
        <f t="shared" si="33"/>
        <v>5.9405940594059403E-2</v>
      </c>
      <c r="AD27">
        <f t="shared" si="33"/>
        <v>1.5384615384615385E-2</v>
      </c>
      <c r="AE27">
        <f t="shared" si="33"/>
        <v>0</v>
      </c>
      <c r="AF27">
        <f t="shared" si="33"/>
        <v>0.12063953488372094</v>
      </c>
      <c r="AG27">
        <f t="shared" si="33"/>
        <v>3.0769230769230771E-2</v>
      </c>
      <c r="AH27">
        <f t="shared" ref="AH27:BM27" si="34">AH10/AH$16</f>
        <v>1.5625E-2</v>
      </c>
      <c r="AI27">
        <f t="shared" si="34"/>
        <v>0.10526315789473684</v>
      </c>
      <c r="AJ27">
        <f t="shared" si="34"/>
        <v>3.0303030303030304E-2</v>
      </c>
      <c r="AK27">
        <f t="shared" si="34"/>
        <v>4.5454545454545456E-2</v>
      </c>
      <c r="AL27">
        <f t="shared" si="34"/>
        <v>0</v>
      </c>
      <c r="AM27">
        <f t="shared" si="34"/>
        <v>0</v>
      </c>
      <c r="AN27">
        <f t="shared" si="34"/>
        <v>0</v>
      </c>
      <c r="AO27">
        <f t="shared" si="34"/>
        <v>0</v>
      </c>
      <c r="AP27">
        <f t="shared" si="34"/>
        <v>0.125</v>
      </c>
      <c r="AQ27">
        <f t="shared" si="34"/>
        <v>0.125</v>
      </c>
      <c r="AR27">
        <f t="shared" si="34"/>
        <v>0.12947658402203857</v>
      </c>
      <c r="AS27">
        <f t="shared" si="34"/>
        <v>0</v>
      </c>
      <c r="AT27">
        <f t="shared" si="34"/>
        <v>0.3</v>
      </c>
      <c r="AU27">
        <f t="shared" si="34"/>
        <v>0.1</v>
      </c>
      <c r="AV27">
        <f t="shared" si="34"/>
        <v>4.1666666666666664E-2</v>
      </c>
      <c r="AW27">
        <f t="shared" si="34"/>
        <v>9.0909090909090912E-2</v>
      </c>
      <c r="AX27">
        <f t="shared" si="34"/>
        <v>8.3333333333333329E-2</v>
      </c>
      <c r="AY27">
        <f t="shared" si="34"/>
        <v>7.1428571428571425E-2</v>
      </c>
      <c r="AZ27">
        <f t="shared" si="34"/>
        <v>0</v>
      </c>
      <c r="BA27">
        <f t="shared" si="34"/>
        <v>0</v>
      </c>
      <c r="BB27">
        <f t="shared" si="34"/>
        <v>0</v>
      </c>
      <c r="BC27">
        <f t="shared" si="34"/>
        <v>0</v>
      </c>
      <c r="BD27">
        <f t="shared" si="34"/>
        <v>2.1505376344086023E-2</v>
      </c>
      <c r="BE27">
        <f t="shared" si="34"/>
        <v>4.0268456375838924E-2</v>
      </c>
      <c r="BF27">
        <f t="shared" si="34"/>
        <v>2.9940119760479042E-2</v>
      </c>
      <c r="BG27">
        <f t="shared" si="34"/>
        <v>2.0833333333333332E-2</v>
      </c>
      <c r="BH27">
        <f t="shared" si="34"/>
        <v>0</v>
      </c>
      <c r="BI27">
        <f t="shared" si="34"/>
        <v>0</v>
      </c>
      <c r="BJ27">
        <f t="shared" si="34"/>
        <v>3.614457831325301E-2</v>
      </c>
      <c r="BK27">
        <f t="shared" si="34"/>
        <v>2.9411764705882353E-2</v>
      </c>
      <c r="BL27">
        <f t="shared" si="34"/>
        <v>1.680672268907563E-2</v>
      </c>
      <c r="BM27">
        <f t="shared" si="34"/>
        <v>0.01</v>
      </c>
      <c r="BN27">
        <f t="shared" ref="BN27:CK27" si="35">BN10/BN$16</f>
        <v>1.7021276595744681E-2</v>
      </c>
      <c r="BO27">
        <f t="shared" si="35"/>
        <v>1.8518518518518517E-2</v>
      </c>
      <c r="BP27">
        <f t="shared" si="35"/>
        <v>0.1111111111111111</v>
      </c>
      <c r="BQ27">
        <f t="shared" si="35"/>
        <v>0.08</v>
      </c>
      <c r="BR27">
        <f t="shared" si="35"/>
        <v>4.3478260869565216E-2</v>
      </c>
      <c r="BS27">
        <f t="shared" si="35"/>
        <v>6.6666666666666666E-2</v>
      </c>
      <c r="BT27">
        <f t="shared" si="35"/>
        <v>0</v>
      </c>
      <c r="BU27">
        <f t="shared" si="35"/>
        <v>6.25E-2</v>
      </c>
      <c r="BV27">
        <f t="shared" si="35"/>
        <v>0</v>
      </c>
      <c r="BW27">
        <f t="shared" si="35"/>
        <v>0</v>
      </c>
      <c r="BX27">
        <f t="shared" si="35"/>
        <v>0</v>
      </c>
      <c r="BY27">
        <f t="shared" si="35"/>
        <v>0</v>
      </c>
      <c r="BZ27">
        <f t="shared" si="35"/>
        <v>0</v>
      </c>
      <c r="CA27">
        <f t="shared" si="35"/>
        <v>3.5714285714285712E-2</v>
      </c>
      <c r="CB27">
        <f t="shared" si="35"/>
        <v>0.10344827586206896</v>
      </c>
      <c r="CC27">
        <f t="shared" si="35"/>
        <v>0</v>
      </c>
      <c r="CD27">
        <f t="shared" si="35"/>
        <v>0</v>
      </c>
      <c r="CE27">
        <f t="shared" si="35"/>
        <v>0</v>
      </c>
      <c r="CF27">
        <f t="shared" si="35"/>
        <v>0</v>
      </c>
      <c r="CG27">
        <f t="shared" si="35"/>
        <v>0</v>
      </c>
      <c r="CH27">
        <f t="shared" si="35"/>
        <v>0</v>
      </c>
      <c r="CI27">
        <f t="shared" si="35"/>
        <v>0</v>
      </c>
      <c r="CJ27">
        <f t="shared" si="35"/>
        <v>0</v>
      </c>
      <c r="CK27">
        <f t="shared" si="35"/>
        <v>0</v>
      </c>
    </row>
    <row r="28" spans="1:89" x14ac:dyDescent="0.25">
      <c r="A28" s="43" t="s">
        <v>96</v>
      </c>
      <c r="B28">
        <f t="shared" ref="B28:AG28" si="36">B11/B$16</f>
        <v>0.05</v>
      </c>
      <c r="C28">
        <f t="shared" si="36"/>
        <v>0</v>
      </c>
      <c r="D28">
        <f t="shared" si="36"/>
        <v>0</v>
      </c>
      <c r="E28">
        <f t="shared" si="36"/>
        <v>3.0303030303030304E-2</v>
      </c>
      <c r="F28">
        <f t="shared" si="36"/>
        <v>0</v>
      </c>
      <c r="G28">
        <f t="shared" si="36"/>
        <v>4.5454545454545456E-2</v>
      </c>
      <c r="H28">
        <f t="shared" si="36"/>
        <v>0</v>
      </c>
      <c r="I28">
        <f t="shared" si="36"/>
        <v>0</v>
      </c>
      <c r="J28">
        <f t="shared" si="36"/>
        <v>0</v>
      </c>
      <c r="K28">
        <f t="shared" si="36"/>
        <v>0</v>
      </c>
      <c r="L28">
        <f t="shared" si="36"/>
        <v>0</v>
      </c>
      <c r="M28">
        <f t="shared" si="36"/>
        <v>0</v>
      </c>
      <c r="N28">
        <f t="shared" si="36"/>
        <v>0</v>
      </c>
      <c r="O28">
        <f t="shared" si="36"/>
        <v>0</v>
      </c>
      <c r="P28">
        <f t="shared" si="36"/>
        <v>0</v>
      </c>
      <c r="Q28">
        <f t="shared" si="36"/>
        <v>0</v>
      </c>
      <c r="R28">
        <f t="shared" si="36"/>
        <v>0</v>
      </c>
      <c r="S28">
        <f t="shared" si="36"/>
        <v>0</v>
      </c>
      <c r="T28">
        <f t="shared" si="36"/>
        <v>0</v>
      </c>
      <c r="U28">
        <f t="shared" si="36"/>
        <v>9.1194968553459113E-2</v>
      </c>
      <c r="V28">
        <f t="shared" si="36"/>
        <v>0</v>
      </c>
      <c r="W28">
        <f t="shared" si="36"/>
        <v>1.2987012987012988E-2</v>
      </c>
      <c r="X28">
        <f t="shared" si="36"/>
        <v>4.807692307692308E-2</v>
      </c>
      <c r="Y28">
        <f t="shared" si="36"/>
        <v>9.5238095238095247E-3</v>
      </c>
      <c r="Z28">
        <f t="shared" si="36"/>
        <v>3.3333333333333333E-2</v>
      </c>
      <c r="AA28">
        <f t="shared" si="36"/>
        <v>5.7142857142857141E-2</v>
      </c>
      <c r="AB28">
        <f t="shared" si="36"/>
        <v>2.8985507246376812E-2</v>
      </c>
      <c r="AC28">
        <f t="shared" si="36"/>
        <v>5.9405940594059403E-2</v>
      </c>
      <c r="AD28">
        <f t="shared" si="36"/>
        <v>1.5384615384615385E-2</v>
      </c>
      <c r="AE28">
        <f t="shared" si="36"/>
        <v>4.5454545454545456E-2</v>
      </c>
      <c r="AF28">
        <f t="shared" si="36"/>
        <v>7.5581395348837205E-2</v>
      </c>
      <c r="AG28">
        <f t="shared" si="36"/>
        <v>3.0769230769230771E-2</v>
      </c>
      <c r="AH28">
        <f t="shared" ref="AH28:BM28" si="37">AH11/AH$16</f>
        <v>1.5625E-2</v>
      </c>
      <c r="AI28">
        <f t="shared" si="37"/>
        <v>0</v>
      </c>
      <c r="AJ28">
        <f t="shared" si="37"/>
        <v>3.0303030303030304E-2</v>
      </c>
      <c r="AK28">
        <f t="shared" si="37"/>
        <v>0</v>
      </c>
      <c r="AL28">
        <f t="shared" si="37"/>
        <v>6.25E-2</v>
      </c>
      <c r="AM28">
        <f t="shared" si="37"/>
        <v>0</v>
      </c>
      <c r="AN28">
        <f t="shared" si="37"/>
        <v>5.8823529411764705E-2</v>
      </c>
      <c r="AO28">
        <f t="shared" si="37"/>
        <v>0</v>
      </c>
      <c r="AP28">
        <f t="shared" si="37"/>
        <v>0</v>
      </c>
      <c r="AQ28">
        <f t="shared" si="37"/>
        <v>0</v>
      </c>
      <c r="AR28">
        <f t="shared" si="37"/>
        <v>7.9889807162534437E-2</v>
      </c>
      <c r="AS28">
        <f t="shared" si="37"/>
        <v>0</v>
      </c>
      <c r="AT28">
        <f t="shared" si="37"/>
        <v>0</v>
      </c>
      <c r="AU28">
        <f t="shared" si="37"/>
        <v>0</v>
      </c>
      <c r="AV28">
        <f t="shared" si="37"/>
        <v>8.3333333333333329E-2</v>
      </c>
      <c r="AW28">
        <f t="shared" si="37"/>
        <v>0</v>
      </c>
      <c r="AX28">
        <f t="shared" si="37"/>
        <v>0</v>
      </c>
      <c r="AY28">
        <f t="shared" si="37"/>
        <v>0</v>
      </c>
      <c r="AZ28">
        <f t="shared" si="37"/>
        <v>0</v>
      </c>
      <c r="BA28">
        <f t="shared" si="37"/>
        <v>0</v>
      </c>
      <c r="BB28">
        <f t="shared" si="37"/>
        <v>0</v>
      </c>
      <c r="BC28">
        <f t="shared" si="37"/>
        <v>0</v>
      </c>
      <c r="BD28">
        <f t="shared" si="37"/>
        <v>0</v>
      </c>
      <c r="BE28">
        <f t="shared" si="37"/>
        <v>6.7114093959731542E-3</v>
      </c>
      <c r="BF28">
        <f t="shared" si="37"/>
        <v>0</v>
      </c>
      <c r="BG28">
        <f t="shared" si="37"/>
        <v>1.0416666666666666E-2</v>
      </c>
      <c r="BH28">
        <f t="shared" si="37"/>
        <v>0</v>
      </c>
      <c r="BI28">
        <f t="shared" si="37"/>
        <v>8.6206896551724137E-3</v>
      </c>
      <c r="BJ28">
        <f t="shared" si="37"/>
        <v>0</v>
      </c>
      <c r="BK28">
        <f t="shared" si="37"/>
        <v>0</v>
      </c>
      <c r="BL28">
        <f t="shared" si="37"/>
        <v>0</v>
      </c>
      <c r="BM28">
        <f t="shared" si="37"/>
        <v>0.01</v>
      </c>
      <c r="BN28">
        <f t="shared" ref="BN28:CK28" si="38">BN11/BN$16</f>
        <v>0</v>
      </c>
      <c r="BO28">
        <f t="shared" si="38"/>
        <v>0</v>
      </c>
      <c r="BP28">
        <f t="shared" si="38"/>
        <v>0</v>
      </c>
      <c r="BQ28">
        <f t="shared" si="38"/>
        <v>0</v>
      </c>
      <c r="BR28">
        <f t="shared" si="38"/>
        <v>8.6956521739130432E-2</v>
      </c>
      <c r="BS28">
        <f t="shared" si="38"/>
        <v>0</v>
      </c>
      <c r="BT28">
        <f t="shared" si="38"/>
        <v>0</v>
      </c>
      <c r="BU28">
        <f t="shared" si="38"/>
        <v>0</v>
      </c>
      <c r="BV28">
        <f t="shared" si="38"/>
        <v>0</v>
      </c>
      <c r="BW28">
        <f t="shared" si="38"/>
        <v>0</v>
      </c>
      <c r="BX28">
        <f t="shared" si="38"/>
        <v>0</v>
      </c>
      <c r="BY28">
        <f t="shared" si="38"/>
        <v>0</v>
      </c>
      <c r="BZ28">
        <f t="shared" si="38"/>
        <v>0.13333333333333333</v>
      </c>
      <c r="CA28">
        <f t="shared" si="38"/>
        <v>3.5714285714285712E-2</v>
      </c>
      <c r="CB28">
        <f t="shared" si="38"/>
        <v>3.4482758620689655E-2</v>
      </c>
      <c r="CC28">
        <f t="shared" si="38"/>
        <v>0</v>
      </c>
      <c r="CD28">
        <f t="shared" si="38"/>
        <v>0</v>
      </c>
      <c r="CE28">
        <f t="shared" si="38"/>
        <v>0</v>
      </c>
      <c r="CF28">
        <f t="shared" si="38"/>
        <v>0</v>
      </c>
      <c r="CG28">
        <f t="shared" si="38"/>
        <v>0</v>
      </c>
      <c r="CH28">
        <f t="shared" si="38"/>
        <v>0</v>
      </c>
      <c r="CI28">
        <f t="shared" si="38"/>
        <v>0</v>
      </c>
      <c r="CJ28">
        <f t="shared" si="38"/>
        <v>0</v>
      </c>
      <c r="CK28">
        <f t="shared" si="38"/>
        <v>0</v>
      </c>
    </row>
    <row r="29" spans="1:89" x14ac:dyDescent="0.25">
      <c r="A29" s="43" t="s">
        <v>97</v>
      </c>
      <c r="B29">
        <f t="shared" ref="B29:AG29" si="39">B12/B$16</f>
        <v>0.2</v>
      </c>
      <c r="C29">
        <f t="shared" si="39"/>
        <v>0.18181818181818182</v>
      </c>
      <c r="D29">
        <f t="shared" si="39"/>
        <v>0.1388888888888889</v>
      </c>
      <c r="E29">
        <f t="shared" si="39"/>
        <v>0.30303030303030304</v>
      </c>
      <c r="F29">
        <f t="shared" si="39"/>
        <v>0.1875</v>
      </c>
      <c r="G29">
        <f t="shared" si="39"/>
        <v>9.0909090909090912E-2</v>
      </c>
      <c r="H29">
        <f t="shared" si="39"/>
        <v>0.36363636363636365</v>
      </c>
      <c r="I29">
        <f t="shared" si="39"/>
        <v>0.2857142857142857</v>
      </c>
      <c r="J29">
        <f t="shared" si="39"/>
        <v>4.5454545454545456E-2</v>
      </c>
      <c r="K29">
        <f t="shared" si="39"/>
        <v>0.41176470588235292</v>
      </c>
      <c r="L29">
        <f t="shared" si="39"/>
        <v>0.27272727272727271</v>
      </c>
      <c r="M29">
        <f t="shared" si="39"/>
        <v>0.30434782608695654</v>
      </c>
      <c r="N29">
        <f t="shared" si="39"/>
        <v>0.33333333333333331</v>
      </c>
      <c r="O29">
        <f t="shared" si="39"/>
        <v>0.41666666666666669</v>
      </c>
      <c r="P29">
        <f t="shared" si="39"/>
        <v>0.15789473684210525</v>
      </c>
      <c r="Q29">
        <f t="shared" si="39"/>
        <v>0</v>
      </c>
      <c r="R29">
        <f t="shared" si="39"/>
        <v>0</v>
      </c>
      <c r="S29">
        <f t="shared" si="39"/>
        <v>0</v>
      </c>
      <c r="T29">
        <f t="shared" si="39"/>
        <v>0.25</v>
      </c>
      <c r="U29">
        <f t="shared" si="39"/>
        <v>5.6603773584905662E-2</v>
      </c>
      <c r="V29">
        <f t="shared" si="39"/>
        <v>0.30769230769230771</v>
      </c>
      <c r="W29">
        <f t="shared" si="39"/>
        <v>0.55844155844155841</v>
      </c>
      <c r="X29">
        <f t="shared" si="39"/>
        <v>0.29807692307692307</v>
      </c>
      <c r="Y29">
        <f t="shared" si="39"/>
        <v>0.30476190476190479</v>
      </c>
      <c r="Z29">
        <f t="shared" si="39"/>
        <v>0.41666666666666669</v>
      </c>
      <c r="AA29">
        <f t="shared" si="39"/>
        <v>0.47142857142857142</v>
      </c>
      <c r="AB29">
        <f t="shared" si="39"/>
        <v>0.28985507246376813</v>
      </c>
      <c r="AC29">
        <f t="shared" si="39"/>
        <v>0.38613861386138615</v>
      </c>
      <c r="AD29">
        <f t="shared" si="39"/>
        <v>0.38461538461538464</v>
      </c>
      <c r="AE29">
        <f t="shared" si="39"/>
        <v>0.54545454545454541</v>
      </c>
      <c r="AF29">
        <f t="shared" si="39"/>
        <v>0.11337209302325581</v>
      </c>
      <c r="AG29">
        <f t="shared" si="39"/>
        <v>0.41538461538461541</v>
      </c>
      <c r="AH29">
        <f t="shared" ref="AH29:BM29" si="40">AH12/AH$16</f>
        <v>0.453125</v>
      </c>
      <c r="AI29">
        <f t="shared" si="40"/>
        <v>0.21052631578947367</v>
      </c>
      <c r="AJ29">
        <f t="shared" si="40"/>
        <v>6.0606060606060608E-2</v>
      </c>
      <c r="AK29">
        <f t="shared" si="40"/>
        <v>0.13636363636363635</v>
      </c>
      <c r="AL29">
        <f t="shared" si="40"/>
        <v>0.25</v>
      </c>
      <c r="AM29">
        <f t="shared" si="40"/>
        <v>6.25E-2</v>
      </c>
      <c r="AN29">
        <f t="shared" si="40"/>
        <v>0.17647058823529413</v>
      </c>
      <c r="AO29">
        <f t="shared" si="40"/>
        <v>8.3333333333333329E-2</v>
      </c>
      <c r="AP29">
        <f t="shared" si="40"/>
        <v>0.125</v>
      </c>
      <c r="AQ29">
        <f t="shared" si="40"/>
        <v>0.375</v>
      </c>
      <c r="AR29">
        <f t="shared" si="40"/>
        <v>9.366391184573003E-2</v>
      </c>
      <c r="AS29">
        <f t="shared" si="40"/>
        <v>0.15384615384615385</v>
      </c>
      <c r="AT29">
        <f t="shared" si="40"/>
        <v>0</v>
      </c>
      <c r="AU29">
        <f t="shared" si="40"/>
        <v>0.1</v>
      </c>
      <c r="AV29">
        <f t="shared" si="40"/>
        <v>0</v>
      </c>
      <c r="AW29">
        <f t="shared" si="40"/>
        <v>0</v>
      </c>
      <c r="AX29">
        <f t="shared" si="40"/>
        <v>8.3333333333333329E-2</v>
      </c>
      <c r="AY29">
        <f t="shared" si="40"/>
        <v>0.14285714285714285</v>
      </c>
      <c r="AZ29">
        <f t="shared" si="40"/>
        <v>0.16666666666666666</v>
      </c>
      <c r="BA29">
        <f t="shared" si="40"/>
        <v>0.33333333333333331</v>
      </c>
      <c r="BB29">
        <f t="shared" si="40"/>
        <v>0.5</v>
      </c>
      <c r="BC29">
        <f t="shared" si="40"/>
        <v>0.25</v>
      </c>
      <c r="BD29">
        <f t="shared" si="40"/>
        <v>0.4946236559139785</v>
      </c>
      <c r="BE29">
        <f t="shared" si="40"/>
        <v>0.46308724832214765</v>
      </c>
      <c r="BF29">
        <f t="shared" si="40"/>
        <v>0.32934131736526945</v>
      </c>
      <c r="BG29">
        <f t="shared" si="40"/>
        <v>0.5625</v>
      </c>
      <c r="BH29">
        <f t="shared" si="40"/>
        <v>0.47368421052631576</v>
      </c>
      <c r="BI29">
        <f t="shared" si="40"/>
        <v>0.46551724137931033</v>
      </c>
      <c r="BJ29">
        <f t="shared" si="40"/>
        <v>0.40963855421686746</v>
      </c>
      <c r="BK29">
        <f t="shared" si="40"/>
        <v>0.41176470588235292</v>
      </c>
      <c r="BL29">
        <f t="shared" si="40"/>
        <v>0.37815126050420167</v>
      </c>
      <c r="BM29">
        <f t="shared" si="40"/>
        <v>0.46</v>
      </c>
      <c r="BN29">
        <f t="shared" ref="BN29:CK29" si="41">BN12/BN$16</f>
        <v>0.41702127659574467</v>
      </c>
      <c r="BO29">
        <f t="shared" si="41"/>
        <v>0.42592592592592593</v>
      </c>
      <c r="BP29">
        <f t="shared" si="41"/>
        <v>0.22222222222222221</v>
      </c>
      <c r="BQ29">
        <f t="shared" si="41"/>
        <v>0.2</v>
      </c>
      <c r="BR29">
        <f t="shared" si="41"/>
        <v>0.17391304347826086</v>
      </c>
      <c r="BS29">
        <f t="shared" si="41"/>
        <v>6.6666666666666666E-2</v>
      </c>
      <c r="BT29">
        <f t="shared" si="41"/>
        <v>0.2857142857142857</v>
      </c>
      <c r="BU29">
        <f t="shared" si="41"/>
        <v>0.25</v>
      </c>
      <c r="BV29">
        <f t="shared" si="41"/>
        <v>0.5</v>
      </c>
      <c r="BW29">
        <f t="shared" si="41"/>
        <v>0.4</v>
      </c>
      <c r="BX29">
        <f t="shared" si="41"/>
        <v>0.33333333333333331</v>
      </c>
      <c r="BY29">
        <f t="shared" si="41"/>
        <v>0.75</v>
      </c>
      <c r="BZ29">
        <f t="shared" si="41"/>
        <v>0</v>
      </c>
      <c r="CA29">
        <f t="shared" si="41"/>
        <v>7.1428571428571425E-2</v>
      </c>
      <c r="CB29">
        <f t="shared" si="41"/>
        <v>3.4482758620689655E-2</v>
      </c>
      <c r="CC29">
        <f t="shared" si="41"/>
        <v>0.17647058823529413</v>
      </c>
      <c r="CD29">
        <f t="shared" si="41"/>
        <v>0.14285714285714285</v>
      </c>
      <c r="CE29">
        <f t="shared" si="41"/>
        <v>0.26315789473684209</v>
      </c>
      <c r="CF29">
        <f t="shared" si="41"/>
        <v>8.3333333333333329E-2</v>
      </c>
      <c r="CG29">
        <f t="shared" si="41"/>
        <v>0.5714285714285714</v>
      </c>
      <c r="CH29">
        <f t="shared" si="41"/>
        <v>0.21428571428571427</v>
      </c>
      <c r="CI29">
        <f t="shared" si="41"/>
        <v>8.3333333333333329E-2</v>
      </c>
      <c r="CJ29">
        <f t="shared" si="41"/>
        <v>0.18181818181818182</v>
      </c>
      <c r="CK29">
        <f t="shared" si="41"/>
        <v>0.1111111111111111</v>
      </c>
    </row>
    <row r="30" spans="1:89" x14ac:dyDescent="0.25">
      <c r="A30" s="43" t="s">
        <v>98</v>
      </c>
      <c r="B30">
        <f t="shared" ref="B30:AG30" si="42">B13/B$16</f>
        <v>0</v>
      </c>
      <c r="C30">
        <f t="shared" si="42"/>
        <v>0</v>
      </c>
      <c r="D30">
        <f t="shared" si="42"/>
        <v>2.7777777777777776E-2</v>
      </c>
      <c r="E30">
        <f t="shared" si="42"/>
        <v>0</v>
      </c>
      <c r="F30">
        <f t="shared" si="42"/>
        <v>0</v>
      </c>
      <c r="G30">
        <f t="shared" si="42"/>
        <v>4.5454545454545456E-2</v>
      </c>
      <c r="H30">
        <f t="shared" si="42"/>
        <v>0</v>
      </c>
      <c r="I30">
        <f t="shared" si="42"/>
        <v>0</v>
      </c>
      <c r="J30">
        <f t="shared" si="42"/>
        <v>0</v>
      </c>
      <c r="K30">
        <f t="shared" si="42"/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0.16666666666666666</v>
      </c>
      <c r="P30">
        <f t="shared" si="42"/>
        <v>0</v>
      </c>
      <c r="Q30">
        <f t="shared" si="42"/>
        <v>0.1111111111111111</v>
      </c>
      <c r="R30">
        <f t="shared" si="42"/>
        <v>0.5</v>
      </c>
      <c r="S30">
        <f t="shared" si="42"/>
        <v>0</v>
      </c>
      <c r="T30">
        <f t="shared" si="42"/>
        <v>0.125</v>
      </c>
      <c r="U30">
        <f t="shared" si="42"/>
        <v>4.716981132075472E-2</v>
      </c>
      <c r="V30">
        <f t="shared" si="42"/>
        <v>0</v>
      </c>
      <c r="W30">
        <f t="shared" si="42"/>
        <v>0</v>
      </c>
      <c r="X30">
        <f t="shared" si="42"/>
        <v>9.6153846153846159E-3</v>
      </c>
      <c r="Y30">
        <f t="shared" si="42"/>
        <v>1.9047619047619049E-2</v>
      </c>
      <c r="Z30">
        <f t="shared" si="42"/>
        <v>1.6666666666666666E-2</v>
      </c>
      <c r="AA30">
        <f t="shared" si="42"/>
        <v>0</v>
      </c>
      <c r="AB30">
        <f t="shared" si="42"/>
        <v>1.4492753623188406E-2</v>
      </c>
      <c r="AC30">
        <f t="shared" si="42"/>
        <v>9.9009900990099011E-3</v>
      </c>
      <c r="AD30">
        <f t="shared" si="42"/>
        <v>4.6153846153846156E-2</v>
      </c>
      <c r="AE30">
        <f t="shared" si="42"/>
        <v>0</v>
      </c>
      <c r="AF30">
        <f t="shared" si="42"/>
        <v>5.9593023255813955E-2</v>
      </c>
      <c r="AG30">
        <f t="shared" si="42"/>
        <v>7.6923076923076927E-3</v>
      </c>
      <c r="AH30">
        <f t="shared" ref="AH30:BM30" si="43">AH13/AH$16</f>
        <v>3.125E-2</v>
      </c>
      <c r="AI30">
        <f t="shared" si="43"/>
        <v>0</v>
      </c>
      <c r="AJ30">
        <f t="shared" si="43"/>
        <v>0</v>
      </c>
      <c r="AK30">
        <f t="shared" si="43"/>
        <v>0</v>
      </c>
      <c r="AL30">
        <f t="shared" si="43"/>
        <v>0</v>
      </c>
      <c r="AM30">
        <f t="shared" si="43"/>
        <v>6.25E-2</v>
      </c>
      <c r="AN30">
        <f t="shared" si="43"/>
        <v>5.8823529411764705E-2</v>
      </c>
      <c r="AO30">
        <f t="shared" si="43"/>
        <v>0</v>
      </c>
      <c r="AP30">
        <f t="shared" si="43"/>
        <v>0</v>
      </c>
      <c r="AQ30">
        <f t="shared" si="43"/>
        <v>0</v>
      </c>
      <c r="AR30">
        <f t="shared" si="43"/>
        <v>4.6831955922865015E-2</v>
      </c>
      <c r="AS30">
        <f t="shared" si="43"/>
        <v>0</v>
      </c>
      <c r="AT30">
        <f t="shared" si="43"/>
        <v>0</v>
      </c>
      <c r="AU30">
        <f t="shared" si="43"/>
        <v>0</v>
      </c>
      <c r="AV30">
        <f t="shared" si="43"/>
        <v>0</v>
      </c>
      <c r="AW30">
        <f t="shared" si="43"/>
        <v>0</v>
      </c>
      <c r="AX30">
        <f t="shared" si="43"/>
        <v>0</v>
      </c>
      <c r="AY30">
        <f t="shared" si="43"/>
        <v>0</v>
      </c>
      <c r="AZ30">
        <f t="shared" si="43"/>
        <v>0</v>
      </c>
      <c r="BA30">
        <f t="shared" si="43"/>
        <v>0.33333333333333331</v>
      </c>
      <c r="BB30">
        <f t="shared" si="43"/>
        <v>0</v>
      </c>
      <c r="BC30">
        <f t="shared" si="43"/>
        <v>0.125</v>
      </c>
      <c r="BD30">
        <f t="shared" si="43"/>
        <v>2.1505376344086023E-2</v>
      </c>
      <c r="BE30">
        <f t="shared" si="43"/>
        <v>0</v>
      </c>
      <c r="BF30">
        <f t="shared" si="43"/>
        <v>5.9880239520958087E-3</v>
      </c>
      <c r="BG30">
        <f t="shared" si="43"/>
        <v>1.0416666666666666E-2</v>
      </c>
      <c r="BH30">
        <f t="shared" si="43"/>
        <v>0</v>
      </c>
      <c r="BI30">
        <f t="shared" si="43"/>
        <v>8.6206896551724137E-3</v>
      </c>
      <c r="BJ30">
        <f t="shared" si="43"/>
        <v>0</v>
      </c>
      <c r="BK30">
        <f t="shared" si="43"/>
        <v>0</v>
      </c>
      <c r="BL30">
        <f t="shared" si="43"/>
        <v>1.680672268907563E-2</v>
      </c>
      <c r="BM30">
        <f t="shared" si="43"/>
        <v>0.01</v>
      </c>
      <c r="BN30">
        <f t="shared" ref="BN30:CK30" si="44">BN13/BN$16</f>
        <v>0</v>
      </c>
      <c r="BO30">
        <f t="shared" si="44"/>
        <v>1.8518518518518517E-2</v>
      </c>
      <c r="BP30">
        <f t="shared" si="44"/>
        <v>0</v>
      </c>
      <c r="BQ30">
        <f t="shared" si="44"/>
        <v>0</v>
      </c>
      <c r="BR30">
        <f t="shared" si="44"/>
        <v>0</v>
      </c>
      <c r="BS30">
        <f t="shared" si="44"/>
        <v>0</v>
      </c>
      <c r="BT30">
        <f t="shared" si="44"/>
        <v>0</v>
      </c>
      <c r="BU30">
        <f t="shared" si="44"/>
        <v>0</v>
      </c>
      <c r="BV30">
        <f t="shared" si="44"/>
        <v>0</v>
      </c>
      <c r="BW30">
        <f t="shared" si="44"/>
        <v>0</v>
      </c>
      <c r="BX30">
        <f t="shared" si="44"/>
        <v>0</v>
      </c>
      <c r="BY30">
        <f t="shared" si="44"/>
        <v>0</v>
      </c>
      <c r="BZ30">
        <f t="shared" si="44"/>
        <v>0</v>
      </c>
      <c r="CA30">
        <f t="shared" si="44"/>
        <v>0</v>
      </c>
      <c r="CB30">
        <f t="shared" si="44"/>
        <v>0</v>
      </c>
      <c r="CC30">
        <f t="shared" si="44"/>
        <v>5.8823529411764705E-2</v>
      </c>
      <c r="CD30">
        <f t="shared" si="44"/>
        <v>0</v>
      </c>
      <c r="CE30">
        <f t="shared" si="44"/>
        <v>0</v>
      </c>
      <c r="CF30">
        <f t="shared" si="44"/>
        <v>0</v>
      </c>
      <c r="CG30">
        <f t="shared" si="44"/>
        <v>0</v>
      </c>
      <c r="CH30">
        <f t="shared" si="44"/>
        <v>7.1428571428571425E-2</v>
      </c>
      <c r="CI30">
        <f t="shared" si="44"/>
        <v>0.16666666666666666</v>
      </c>
      <c r="CJ30">
        <f t="shared" si="44"/>
        <v>0</v>
      </c>
      <c r="CK30">
        <f t="shared" si="44"/>
        <v>0</v>
      </c>
    </row>
    <row r="31" spans="1:89" x14ac:dyDescent="0.25">
      <c r="A31" s="43" t="s">
        <v>99</v>
      </c>
      <c r="B31">
        <f t="shared" ref="B31:AG31" si="45">B14/B$16</f>
        <v>0.05</v>
      </c>
      <c r="C31">
        <f t="shared" si="45"/>
        <v>0.15151515151515152</v>
      </c>
      <c r="D31">
        <f t="shared" si="45"/>
        <v>8.3333333333333329E-2</v>
      </c>
      <c r="E31">
        <f t="shared" si="45"/>
        <v>6.0606060606060608E-2</v>
      </c>
      <c r="F31">
        <f t="shared" si="45"/>
        <v>0.125</v>
      </c>
      <c r="G31">
        <f t="shared" si="45"/>
        <v>9.0909090909090912E-2</v>
      </c>
      <c r="H31">
        <f t="shared" si="45"/>
        <v>0</v>
      </c>
      <c r="I31">
        <f t="shared" si="45"/>
        <v>0.14285714285714285</v>
      </c>
      <c r="J31">
        <f t="shared" si="45"/>
        <v>0</v>
      </c>
      <c r="K31">
        <f t="shared" si="45"/>
        <v>0</v>
      </c>
      <c r="L31">
        <f t="shared" si="45"/>
        <v>4.5454545454545456E-2</v>
      </c>
      <c r="M31">
        <f t="shared" si="45"/>
        <v>4.3478260869565216E-2</v>
      </c>
      <c r="N31">
        <f t="shared" si="45"/>
        <v>6.6666666666666666E-2</v>
      </c>
      <c r="O31">
        <f t="shared" si="45"/>
        <v>8.3333333333333329E-2</v>
      </c>
      <c r="P31">
        <f t="shared" si="45"/>
        <v>0.10526315789473684</v>
      </c>
      <c r="Q31">
        <f t="shared" si="45"/>
        <v>0.1111111111111111</v>
      </c>
      <c r="R31">
        <f t="shared" si="45"/>
        <v>0.25</v>
      </c>
      <c r="S31">
        <f t="shared" si="45"/>
        <v>0.5</v>
      </c>
      <c r="T31">
        <f t="shared" si="45"/>
        <v>0.125</v>
      </c>
      <c r="U31">
        <f t="shared" si="45"/>
        <v>0.2610062893081761</v>
      </c>
      <c r="V31">
        <f t="shared" si="45"/>
        <v>0</v>
      </c>
      <c r="W31">
        <f t="shared" si="45"/>
        <v>2.5974025974025976E-2</v>
      </c>
      <c r="X31">
        <f t="shared" si="45"/>
        <v>6.7307692307692304E-2</v>
      </c>
      <c r="Y31">
        <f t="shared" si="45"/>
        <v>8.5714285714285715E-2</v>
      </c>
      <c r="Z31">
        <f t="shared" si="45"/>
        <v>6.6666666666666666E-2</v>
      </c>
      <c r="AA31">
        <f t="shared" si="45"/>
        <v>4.2857142857142858E-2</v>
      </c>
      <c r="AB31">
        <f t="shared" si="45"/>
        <v>7.2463768115942032E-2</v>
      </c>
      <c r="AC31">
        <f t="shared" si="45"/>
        <v>3.9603960396039604E-2</v>
      </c>
      <c r="AD31">
        <f t="shared" si="45"/>
        <v>6.1538461538461542E-2</v>
      </c>
      <c r="AE31">
        <f t="shared" si="45"/>
        <v>3.0303030303030304E-2</v>
      </c>
      <c r="AF31">
        <f t="shared" si="45"/>
        <v>0.26598837209302323</v>
      </c>
      <c r="AG31">
        <f t="shared" si="45"/>
        <v>8.461538461538462E-2</v>
      </c>
      <c r="AH31">
        <f t="shared" ref="AH31:BM31" si="46">AH14/AH$16</f>
        <v>7.8125E-2</v>
      </c>
      <c r="AI31">
        <f t="shared" si="46"/>
        <v>0.10526315789473684</v>
      </c>
      <c r="AJ31">
        <f t="shared" si="46"/>
        <v>9.0909090909090912E-2</v>
      </c>
      <c r="AK31">
        <f t="shared" si="46"/>
        <v>4.5454545454545456E-2</v>
      </c>
      <c r="AL31">
        <f t="shared" si="46"/>
        <v>6.25E-2</v>
      </c>
      <c r="AM31">
        <f t="shared" si="46"/>
        <v>0.1875</v>
      </c>
      <c r="AN31">
        <f t="shared" si="46"/>
        <v>0</v>
      </c>
      <c r="AO31">
        <f t="shared" si="46"/>
        <v>0</v>
      </c>
      <c r="AP31">
        <f t="shared" si="46"/>
        <v>0</v>
      </c>
      <c r="AQ31">
        <f t="shared" si="46"/>
        <v>0</v>
      </c>
      <c r="AR31">
        <f t="shared" si="46"/>
        <v>0.28650137741046833</v>
      </c>
      <c r="AS31">
        <f t="shared" si="46"/>
        <v>7.6923076923076927E-2</v>
      </c>
      <c r="AT31">
        <f t="shared" si="46"/>
        <v>0.2</v>
      </c>
      <c r="AU31">
        <f t="shared" si="46"/>
        <v>0</v>
      </c>
      <c r="AV31">
        <f t="shared" si="46"/>
        <v>4.1666666666666664E-2</v>
      </c>
      <c r="AW31">
        <f t="shared" si="46"/>
        <v>0.18181818181818182</v>
      </c>
      <c r="AX31">
        <f t="shared" si="46"/>
        <v>0.16666666666666666</v>
      </c>
      <c r="AY31">
        <f t="shared" si="46"/>
        <v>7.1428571428571425E-2</v>
      </c>
      <c r="AZ31">
        <f t="shared" si="46"/>
        <v>0</v>
      </c>
      <c r="BA31">
        <f t="shared" si="46"/>
        <v>0</v>
      </c>
      <c r="BB31">
        <f t="shared" si="46"/>
        <v>0</v>
      </c>
      <c r="BC31">
        <f t="shared" si="46"/>
        <v>0.125</v>
      </c>
      <c r="BD31">
        <f t="shared" si="46"/>
        <v>1.0752688172043012E-2</v>
      </c>
      <c r="BE31">
        <f t="shared" si="46"/>
        <v>2.6845637583892617E-2</v>
      </c>
      <c r="BF31">
        <f t="shared" si="46"/>
        <v>1.7964071856287425E-2</v>
      </c>
      <c r="BG31">
        <f t="shared" si="46"/>
        <v>0</v>
      </c>
      <c r="BH31">
        <f t="shared" si="46"/>
        <v>0</v>
      </c>
      <c r="BI31">
        <f t="shared" si="46"/>
        <v>8.6206896551724137E-3</v>
      </c>
      <c r="BJ31">
        <f t="shared" si="46"/>
        <v>1.2048192771084338E-2</v>
      </c>
      <c r="BK31">
        <f t="shared" si="46"/>
        <v>9.8039215686274508E-3</v>
      </c>
      <c r="BL31">
        <f t="shared" si="46"/>
        <v>5.0420168067226892E-2</v>
      </c>
      <c r="BM31">
        <f t="shared" si="46"/>
        <v>0.06</v>
      </c>
      <c r="BN31">
        <f t="shared" ref="BN31:CK31" si="47">BN14/BN$16</f>
        <v>2.9787234042553193E-2</v>
      </c>
      <c r="BO31">
        <f t="shared" si="47"/>
        <v>2.7777777777777776E-2</v>
      </c>
      <c r="BP31">
        <f t="shared" si="47"/>
        <v>0.1111111111111111</v>
      </c>
      <c r="BQ31">
        <f t="shared" si="47"/>
        <v>0.16</v>
      </c>
      <c r="BR31">
        <f t="shared" si="47"/>
        <v>0.17391304347826086</v>
      </c>
      <c r="BS31">
        <f t="shared" si="47"/>
        <v>0.26666666666666666</v>
      </c>
      <c r="BT31">
        <f t="shared" si="47"/>
        <v>0.14285714285714285</v>
      </c>
      <c r="BU31">
        <f t="shared" si="47"/>
        <v>6.25E-2</v>
      </c>
      <c r="BV31">
        <f t="shared" si="47"/>
        <v>0</v>
      </c>
      <c r="BW31">
        <f t="shared" si="47"/>
        <v>0</v>
      </c>
      <c r="BX31">
        <f t="shared" si="47"/>
        <v>0.13333333333333333</v>
      </c>
      <c r="BY31">
        <f t="shared" si="47"/>
        <v>0</v>
      </c>
      <c r="BZ31">
        <f t="shared" si="47"/>
        <v>6.6666666666666666E-2</v>
      </c>
      <c r="CA31">
        <f t="shared" si="47"/>
        <v>0.32142857142857145</v>
      </c>
      <c r="CB31">
        <f t="shared" si="47"/>
        <v>0.13793103448275862</v>
      </c>
      <c r="CC31">
        <f t="shared" si="47"/>
        <v>5.8823529411764705E-2</v>
      </c>
      <c r="CD31">
        <f t="shared" si="47"/>
        <v>0.14285714285714285</v>
      </c>
      <c r="CE31">
        <f t="shared" si="47"/>
        <v>0.10526315789473684</v>
      </c>
      <c r="CF31">
        <f t="shared" si="47"/>
        <v>0.16666666666666666</v>
      </c>
      <c r="CG31">
        <f t="shared" si="47"/>
        <v>0</v>
      </c>
      <c r="CH31">
        <f t="shared" si="47"/>
        <v>0</v>
      </c>
      <c r="CI31">
        <f t="shared" si="47"/>
        <v>8.3333333333333329E-2</v>
      </c>
      <c r="CJ31">
        <f t="shared" si="47"/>
        <v>9.0909090909090912E-2</v>
      </c>
      <c r="CK31">
        <f t="shared" si="47"/>
        <v>0.1111111111111111</v>
      </c>
    </row>
    <row r="32" spans="1:89" x14ac:dyDescent="0.25">
      <c r="A32" s="43" t="s">
        <v>100</v>
      </c>
      <c r="B32">
        <f t="shared" ref="B32:AG32" si="48">B15/B$16</f>
        <v>0</v>
      </c>
      <c r="C32">
        <f t="shared" si="48"/>
        <v>0</v>
      </c>
      <c r="D32">
        <f t="shared" si="48"/>
        <v>0</v>
      </c>
      <c r="E32">
        <f t="shared" si="48"/>
        <v>0</v>
      </c>
      <c r="F32">
        <f t="shared" si="48"/>
        <v>0</v>
      </c>
      <c r="G32">
        <f t="shared" si="48"/>
        <v>0</v>
      </c>
      <c r="H32">
        <f t="shared" si="48"/>
        <v>0</v>
      </c>
      <c r="I32">
        <f t="shared" si="48"/>
        <v>0</v>
      </c>
      <c r="J32">
        <f t="shared" si="48"/>
        <v>0</v>
      </c>
      <c r="K32">
        <f t="shared" si="48"/>
        <v>0</v>
      </c>
      <c r="L32">
        <f t="shared" si="48"/>
        <v>0</v>
      </c>
      <c r="M32">
        <f t="shared" si="48"/>
        <v>0</v>
      </c>
      <c r="N32">
        <f t="shared" si="48"/>
        <v>0</v>
      </c>
      <c r="O32">
        <f t="shared" si="48"/>
        <v>0</v>
      </c>
      <c r="P32">
        <f t="shared" si="48"/>
        <v>0</v>
      </c>
      <c r="Q32">
        <f t="shared" si="48"/>
        <v>0</v>
      </c>
      <c r="R32">
        <f t="shared" si="48"/>
        <v>0</v>
      </c>
      <c r="S32">
        <f t="shared" si="48"/>
        <v>0</v>
      </c>
      <c r="T32">
        <f t="shared" si="48"/>
        <v>0</v>
      </c>
      <c r="U32">
        <f t="shared" si="48"/>
        <v>2.8301886792452831E-2</v>
      </c>
      <c r="V32">
        <f t="shared" si="48"/>
        <v>0</v>
      </c>
      <c r="W32">
        <f t="shared" si="48"/>
        <v>0</v>
      </c>
      <c r="X32">
        <f t="shared" si="48"/>
        <v>0</v>
      </c>
      <c r="Y32">
        <f t="shared" si="48"/>
        <v>0</v>
      </c>
      <c r="Z32">
        <f t="shared" si="48"/>
        <v>0</v>
      </c>
      <c r="AA32">
        <f t="shared" si="48"/>
        <v>0</v>
      </c>
      <c r="AB32">
        <f t="shared" si="48"/>
        <v>0</v>
      </c>
      <c r="AC32">
        <f t="shared" si="48"/>
        <v>0</v>
      </c>
      <c r="AD32">
        <f t="shared" si="48"/>
        <v>0</v>
      </c>
      <c r="AE32">
        <f t="shared" si="48"/>
        <v>0</v>
      </c>
      <c r="AF32">
        <f t="shared" si="48"/>
        <v>5.8139534883720929E-3</v>
      </c>
      <c r="AG32">
        <f t="shared" si="48"/>
        <v>0</v>
      </c>
      <c r="AH32">
        <f t="shared" ref="AH32:BM32" si="49">AH15/AH$16</f>
        <v>1.5625E-2</v>
      </c>
      <c r="AI32">
        <f t="shared" si="49"/>
        <v>0</v>
      </c>
      <c r="AJ32">
        <f t="shared" si="49"/>
        <v>0</v>
      </c>
      <c r="AK32">
        <f t="shared" si="49"/>
        <v>0</v>
      </c>
      <c r="AL32">
        <f t="shared" si="49"/>
        <v>0</v>
      </c>
      <c r="AM32">
        <f t="shared" si="49"/>
        <v>0</v>
      </c>
      <c r="AN32">
        <f t="shared" si="49"/>
        <v>0</v>
      </c>
      <c r="AO32">
        <f t="shared" si="49"/>
        <v>0</v>
      </c>
      <c r="AP32">
        <f t="shared" si="49"/>
        <v>0</v>
      </c>
      <c r="AQ32">
        <f t="shared" si="49"/>
        <v>0</v>
      </c>
      <c r="AR32">
        <f t="shared" si="49"/>
        <v>1.928374655647383E-2</v>
      </c>
      <c r="AS32">
        <f t="shared" si="49"/>
        <v>0</v>
      </c>
      <c r="AT32">
        <f t="shared" si="49"/>
        <v>0</v>
      </c>
      <c r="AU32">
        <f t="shared" si="49"/>
        <v>0</v>
      </c>
      <c r="AV32">
        <f t="shared" si="49"/>
        <v>0</v>
      </c>
      <c r="AW32">
        <f t="shared" si="49"/>
        <v>0</v>
      </c>
      <c r="AX32">
        <f t="shared" si="49"/>
        <v>0</v>
      </c>
      <c r="AY32">
        <f t="shared" si="49"/>
        <v>7.1428571428571425E-2</v>
      </c>
      <c r="AZ32">
        <f t="shared" si="49"/>
        <v>0</v>
      </c>
      <c r="BA32">
        <f t="shared" si="49"/>
        <v>0</v>
      </c>
      <c r="BB32">
        <f t="shared" si="49"/>
        <v>0</v>
      </c>
      <c r="BC32">
        <f t="shared" si="49"/>
        <v>0</v>
      </c>
      <c r="BD32">
        <f t="shared" si="49"/>
        <v>0</v>
      </c>
      <c r="BE32">
        <f t="shared" si="49"/>
        <v>0</v>
      </c>
      <c r="BF32">
        <f t="shared" si="49"/>
        <v>5.9880239520958087E-3</v>
      </c>
      <c r="BG32">
        <f t="shared" si="49"/>
        <v>0</v>
      </c>
      <c r="BH32">
        <f t="shared" si="49"/>
        <v>0</v>
      </c>
      <c r="BI32">
        <f t="shared" si="49"/>
        <v>0</v>
      </c>
      <c r="BJ32">
        <f t="shared" si="49"/>
        <v>0</v>
      </c>
      <c r="BK32">
        <f t="shared" si="49"/>
        <v>0</v>
      </c>
      <c r="BL32">
        <f t="shared" si="49"/>
        <v>8.4033613445378148E-3</v>
      </c>
      <c r="BM32">
        <f t="shared" si="49"/>
        <v>0</v>
      </c>
      <c r="BN32">
        <f t="shared" ref="BN32:CK32" si="50">BN15/BN$16</f>
        <v>0</v>
      </c>
      <c r="BO32">
        <f t="shared" si="50"/>
        <v>0</v>
      </c>
      <c r="BP32">
        <f t="shared" si="50"/>
        <v>0</v>
      </c>
      <c r="BQ32">
        <f t="shared" si="50"/>
        <v>0</v>
      </c>
      <c r="BR32">
        <f t="shared" si="50"/>
        <v>0</v>
      </c>
      <c r="BS32">
        <f t="shared" si="50"/>
        <v>0</v>
      </c>
      <c r="BT32">
        <f t="shared" si="50"/>
        <v>0</v>
      </c>
      <c r="BU32">
        <f t="shared" si="50"/>
        <v>0</v>
      </c>
      <c r="BV32">
        <f t="shared" si="50"/>
        <v>0</v>
      </c>
      <c r="BW32">
        <f t="shared" si="50"/>
        <v>0</v>
      </c>
      <c r="BX32">
        <f t="shared" si="50"/>
        <v>0</v>
      </c>
      <c r="BY32">
        <f t="shared" si="50"/>
        <v>0</v>
      </c>
      <c r="BZ32">
        <f t="shared" si="50"/>
        <v>0</v>
      </c>
      <c r="CA32">
        <f t="shared" si="50"/>
        <v>0</v>
      </c>
      <c r="CB32">
        <f t="shared" si="50"/>
        <v>0</v>
      </c>
      <c r="CC32">
        <f t="shared" si="50"/>
        <v>0</v>
      </c>
      <c r="CD32">
        <f t="shared" si="50"/>
        <v>0</v>
      </c>
      <c r="CE32">
        <f t="shared" si="50"/>
        <v>0</v>
      </c>
      <c r="CF32">
        <f t="shared" si="50"/>
        <v>0</v>
      </c>
      <c r="CG32">
        <f t="shared" si="50"/>
        <v>0</v>
      </c>
      <c r="CH32">
        <f t="shared" si="50"/>
        <v>0</v>
      </c>
      <c r="CI32">
        <f t="shared" si="50"/>
        <v>0</v>
      </c>
      <c r="CJ32">
        <f t="shared" si="50"/>
        <v>0</v>
      </c>
      <c r="CK32">
        <f t="shared" si="50"/>
        <v>0</v>
      </c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</sheetData>
  <conditionalFormatting sqref="BT2:BY15 CH2:CK15 CA2:CE15 CT2:CT15 BB2:BC15 CW2:CW15 R2:U15">
    <cfRule type="cellIs" dxfId="122" priority="41" operator="greaterThan">
      <formula>0</formula>
    </cfRule>
  </conditionalFormatting>
  <conditionalFormatting sqref="BD2:BI15">
    <cfRule type="cellIs" dxfId="121" priority="33" operator="greaterThan">
      <formula>0</formula>
    </cfRule>
  </conditionalFormatting>
  <conditionalFormatting sqref="BJ2:BK15">
    <cfRule type="cellIs" dxfId="120" priority="32" operator="greaterThan">
      <formula>0</formula>
    </cfRule>
  </conditionalFormatting>
  <conditionalFormatting sqref="BR2:BS15">
    <cfRule type="cellIs" dxfId="119" priority="31" operator="greaterThan">
      <formula>0</formula>
    </cfRule>
  </conditionalFormatting>
  <conditionalFormatting sqref="BL2:BQ15">
    <cfRule type="cellIs" dxfId="118" priority="30" operator="greaterThan">
      <formula>0</formula>
    </cfRule>
  </conditionalFormatting>
  <conditionalFormatting sqref="BZ2:BZ15">
    <cfRule type="cellIs" dxfId="117" priority="28" operator="greaterThan">
      <formula>0</formula>
    </cfRule>
  </conditionalFormatting>
  <conditionalFormatting sqref="CF2:CG15">
    <cfRule type="cellIs" dxfId="116" priority="27" operator="greaterThan">
      <formula>0</formula>
    </cfRule>
  </conditionalFormatting>
  <conditionalFormatting sqref="AC2:AD15">
    <cfRule type="cellIs" dxfId="115" priority="18" operator="greaterThan">
      <formula>0</formula>
    </cfRule>
  </conditionalFormatting>
  <conditionalFormatting sqref="AK2:AL15">
    <cfRule type="cellIs" dxfId="114" priority="17" operator="greaterThan">
      <formula>0</formula>
    </cfRule>
  </conditionalFormatting>
  <conditionalFormatting sqref="AS2:AS15">
    <cfRule type="cellIs" dxfId="113" priority="15" operator="greaterThan">
      <formula>0</formula>
    </cfRule>
  </conditionalFormatting>
  <conditionalFormatting sqref="AZ2:BA15">
    <cfRule type="cellIs" dxfId="112" priority="14" operator="greaterThan">
      <formula>0</formula>
    </cfRule>
  </conditionalFormatting>
  <conditionalFormatting sqref="AM2:AR15 AT2:AY15">
    <cfRule type="cellIs" dxfId="111" priority="20" operator="greaterThan">
      <formula>0</formula>
    </cfRule>
  </conditionalFormatting>
  <conditionalFormatting sqref="W2:AB15">
    <cfRule type="cellIs" dxfId="110" priority="19" operator="greaterThan">
      <formula>0</formula>
    </cfRule>
  </conditionalFormatting>
  <conditionalFormatting sqref="CU2:CU15">
    <cfRule type="cellIs" dxfId="109" priority="6" operator="greaterThan">
      <formula>0</formula>
    </cfRule>
  </conditionalFormatting>
  <conditionalFormatting sqref="AE2:AJ15">
    <cfRule type="cellIs" dxfId="108" priority="16" operator="greaterThan">
      <formula>0</formula>
    </cfRule>
  </conditionalFormatting>
  <conditionalFormatting sqref="CY2:CY15">
    <cfRule type="cellIs" dxfId="107" priority="3" operator="greaterThan">
      <formula>0</formula>
    </cfRule>
  </conditionalFormatting>
  <conditionalFormatting sqref="CZ2:CZ15">
    <cfRule type="cellIs" dxfId="106" priority="2" operator="greaterThan">
      <formula>0</formula>
    </cfRule>
  </conditionalFormatting>
  <conditionalFormatting sqref="H2:I15">
    <cfRule type="cellIs" dxfId="105" priority="11" operator="greaterThan">
      <formula>0</formula>
    </cfRule>
  </conditionalFormatting>
  <conditionalFormatting sqref="V2:V15">
    <cfRule type="cellIs" dxfId="104" priority="8" operator="greaterThan">
      <formula>0</formula>
    </cfRule>
  </conditionalFormatting>
  <conditionalFormatting sqref="B2:G15">
    <cfRule type="cellIs" dxfId="103" priority="12" operator="greaterThan">
      <formula>0</formula>
    </cfRule>
  </conditionalFormatting>
  <conditionalFormatting sqref="P2:Q15">
    <cfRule type="cellIs" dxfId="102" priority="10" operator="greaterThan">
      <formula>0</formula>
    </cfRule>
  </conditionalFormatting>
  <conditionalFormatting sqref="J2:O15">
    <cfRule type="cellIs" dxfId="101" priority="9" operator="greaterThan">
      <formula>0</formula>
    </cfRule>
  </conditionalFormatting>
  <conditionalFormatting sqref="CV2:CW15">
    <cfRule type="cellIs" dxfId="100" priority="5" operator="greaterThan">
      <formula>0</formula>
    </cfRule>
  </conditionalFormatting>
  <conditionalFormatting sqref="CX2:CX15">
    <cfRule type="cellIs" dxfId="99" priority="4" operator="greaterThan">
      <formula>0</formula>
    </cfRule>
  </conditionalFormatting>
  <conditionalFormatting sqref="CS2:CS15">
    <cfRule type="cellIs" dxfId="98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457-5F32-4BD1-BE83-927FA1CD0B4B}">
  <dimension ref="A1:CZ159"/>
  <sheetViews>
    <sheetView zoomScale="70" zoomScaleNormal="70" workbookViewId="0">
      <selection activeCell="A6" sqref="A6:XFD7"/>
    </sheetView>
  </sheetViews>
  <sheetFormatPr defaultRowHeight="15" x14ac:dyDescent="0.25"/>
  <cols>
    <col min="1" max="1" width="65.85546875" bestFit="1" customWidth="1"/>
    <col min="2" max="2" width="9.5703125" bestFit="1" customWidth="1"/>
    <col min="42" max="48" width="9.5703125" bestFit="1" customWidth="1"/>
    <col min="91" max="96" width="10.140625" customWidth="1"/>
    <col min="102" max="102" width="9.28515625" customWidth="1"/>
  </cols>
  <sheetData>
    <row r="1" spans="1:104" x14ac:dyDescent="0.25">
      <c r="A1" s="10" t="s">
        <v>52</v>
      </c>
      <c r="B1" s="37" t="s">
        <v>61</v>
      </c>
      <c r="C1" s="37" t="s">
        <v>62</v>
      </c>
      <c r="D1" s="37" t="s">
        <v>63</v>
      </c>
      <c r="E1" s="37" t="s">
        <v>64</v>
      </c>
      <c r="F1" s="37" t="s">
        <v>65</v>
      </c>
      <c r="G1" s="37" t="s">
        <v>66</v>
      </c>
      <c r="H1" s="37" t="s">
        <v>67</v>
      </c>
      <c r="I1" s="37" t="s">
        <v>68</v>
      </c>
      <c r="J1" s="37" t="s">
        <v>69</v>
      </c>
      <c r="K1" s="37" t="s">
        <v>70</v>
      </c>
      <c r="L1" s="37" t="s">
        <v>71</v>
      </c>
      <c r="M1" s="37" t="s">
        <v>72</v>
      </c>
      <c r="N1" s="54" t="s">
        <v>62</v>
      </c>
      <c r="O1" s="54" t="s">
        <v>63</v>
      </c>
      <c r="P1" s="54" t="s">
        <v>64</v>
      </c>
      <c r="Q1" s="54" t="s">
        <v>65</v>
      </c>
      <c r="R1" s="54" t="s">
        <v>66</v>
      </c>
      <c r="S1" s="54" t="s">
        <v>67</v>
      </c>
      <c r="T1" s="54" t="s">
        <v>68</v>
      </c>
      <c r="U1" s="54" t="s">
        <v>69</v>
      </c>
      <c r="V1" s="54" t="s">
        <v>70</v>
      </c>
      <c r="W1" s="54" t="s">
        <v>71</v>
      </c>
      <c r="X1" s="54" t="s">
        <v>72</v>
      </c>
      <c r="Y1" s="55" t="s">
        <v>62</v>
      </c>
      <c r="Z1" s="55" t="s">
        <v>63</v>
      </c>
      <c r="AA1" s="55" t="s">
        <v>64</v>
      </c>
      <c r="AB1" s="55" t="s">
        <v>65</v>
      </c>
      <c r="AC1" s="55" t="s">
        <v>66</v>
      </c>
      <c r="AD1" s="55" t="s">
        <v>67</v>
      </c>
      <c r="AE1" s="55" t="s">
        <v>68</v>
      </c>
      <c r="AF1" s="55" t="s">
        <v>69</v>
      </c>
      <c r="AG1" s="55" t="s">
        <v>70</v>
      </c>
      <c r="AH1" s="55" t="s">
        <v>71</v>
      </c>
      <c r="AI1" s="55" t="s">
        <v>72</v>
      </c>
      <c r="AJ1" s="59" t="s">
        <v>62</v>
      </c>
      <c r="AK1" s="59" t="s">
        <v>63</v>
      </c>
      <c r="AL1" s="59" t="s">
        <v>64</v>
      </c>
      <c r="AM1" s="59" t="s">
        <v>66</v>
      </c>
      <c r="AN1" s="59" t="s">
        <v>67</v>
      </c>
      <c r="AO1" s="59" t="s">
        <v>68</v>
      </c>
      <c r="AP1" s="59" t="s">
        <v>69</v>
      </c>
      <c r="AQ1" s="59" t="s">
        <v>70</v>
      </c>
      <c r="AR1" s="59" t="s">
        <v>71</v>
      </c>
      <c r="AS1" s="59" t="s">
        <v>72</v>
      </c>
      <c r="AT1" s="56" t="s">
        <v>62</v>
      </c>
      <c r="AU1" s="56" t="s">
        <v>63</v>
      </c>
      <c r="AV1" s="56" t="s">
        <v>64</v>
      </c>
      <c r="AW1" s="56" t="s">
        <v>66</v>
      </c>
      <c r="AX1" s="56" t="s">
        <v>67</v>
      </c>
      <c r="AY1" s="56" t="s">
        <v>68</v>
      </c>
      <c r="AZ1" s="56" t="s">
        <v>69</v>
      </c>
      <c r="BA1" s="56" t="s">
        <v>70</v>
      </c>
      <c r="BB1" s="56" t="s">
        <v>71</v>
      </c>
      <c r="BC1" s="56" t="s">
        <v>72</v>
      </c>
      <c r="BD1" s="36" t="s">
        <v>61</v>
      </c>
      <c r="BE1" s="36" t="s">
        <v>62</v>
      </c>
      <c r="BF1" s="36" t="s">
        <v>63</v>
      </c>
      <c r="BG1" s="36" t="s">
        <v>64</v>
      </c>
      <c r="BH1" s="36" t="s">
        <v>65</v>
      </c>
      <c r="BI1" s="36" t="s">
        <v>66</v>
      </c>
      <c r="BJ1" s="36" t="s">
        <v>67</v>
      </c>
      <c r="BK1" s="36" t="s">
        <v>68</v>
      </c>
      <c r="BL1" s="36" t="s">
        <v>69</v>
      </c>
      <c r="BM1" s="36" t="s">
        <v>70</v>
      </c>
      <c r="BN1" s="36" t="s">
        <v>71</v>
      </c>
      <c r="BO1" s="36" t="s">
        <v>72</v>
      </c>
      <c r="BP1" s="57" t="s">
        <v>62</v>
      </c>
      <c r="BQ1" s="57" t="s">
        <v>63</v>
      </c>
      <c r="BR1" s="57" t="s">
        <v>64</v>
      </c>
      <c r="BS1" s="57" t="s">
        <v>65</v>
      </c>
      <c r="BT1" s="57" t="s">
        <v>66</v>
      </c>
      <c r="BU1" s="57" t="s">
        <v>67</v>
      </c>
      <c r="BV1" s="57" t="s">
        <v>68</v>
      </c>
      <c r="BW1" s="57" t="s">
        <v>69</v>
      </c>
      <c r="BX1" s="57" t="s">
        <v>70</v>
      </c>
      <c r="BY1" s="57" t="s">
        <v>71</v>
      </c>
      <c r="BZ1" s="57" t="s">
        <v>72</v>
      </c>
      <c r="CA1" s="58" t="s">
        <v>61</v>
      </c>
      <c r="CB1" s="58" t="s">
        <v>62</v>
      </c>
      <c r="CC1" s="58" t="s">
        <v>63</v>
      </c>
      <c r="CD1" s="58" t="s">
        <v>64</v>
      </c>
      <c r="CE1" s="58" t="s">
        <v>66</v>
      </c>
      <c r="CF1" s="58" t="s">
        <v>67</v>
      </c>
      <c r="CG1" s="58" t="s">
        <v>68</v>
      </c>
      <c r="CH1" s="58" t="s">
        <v>69</v>
      </c>
      <c r="CI1" s="58" t="s">
        <v>70</v>
      </c>
      <c r="CJ1" s="58" t="s">
        <v>71</v>
      </c>
      <c r="CK1" s="58" t="s">
        <v>72</v>
      </c>
      <c r="CM1" s="15" t="s">
        <v>50</v>
      </c>
      <c r="CN1" s="15" t="s">
        <v>53</v>
      </c>
      <c r="CO1" s="15" t="s">
        <v>109</v>
      </c>
      <c r="CP1" s="15" t="s">
        <v>110</v>
      </c>
      <c r="CQ1" s="15" t="s">
        <v>108</v>
      </c>
      <c r="CR1" s="36" t="s">
        <v>85</v>
      </c>
      <c r="CS1" s="54" t="s">
        <v>61</v>
      </c>
      <c r="CT1" s="55" t="s">
        <v>61</v>
      </c>
      <c r="CU1" s="59" t="s">
        <v>61</v>
      </c>
      <c r="CV1" s="56" t="s">
        <v>61</v>
      </c>
      <c r="CW1" s="57" t="s">
        <v>61</v>
      </c>
      <c r="CX1" s="59" t="s">
        <v>65</v>
      </c>
      <c r="CY1" s="56" t="s">
        <v>65</v>
      </c>
      <c r="CZ1" s="58" t="s">
        <v>65</v>
      </c>
    </row>
    <row r="2" spans="1:104" x14ac:dyDescent="0.25">
      <c r="A2" s="43" t="s">
        <v>87</v>
      </c>
      <c r="B2">
        <v>412</v>
      </c>
      <c r="C2">
        <v>2382</v>
      </c>
      <c r="D2">
        <v>744</v>
      </c>
      <c r="E2">
        <v>662</v>
      </c>
      <c r="F2">
        <v>488</v>
      </c>
      <c r="G2">
        <v>1399</v>
      </c>
      <c r="H2">
        <v>1042</v>
      </c>
      <c r="I2">
        <v>679</v>
      </c>
      <c r="J2">
        <v>754</v>
      </c>
      <c r="K2">
        <v>635</v>
      </c>
      <c r="L2">
        <v>1407</v>
      </c>
      <c r="M2">
        <v>895</v>
      </c>
      <c r="N2">
        <v>1443</v>
      </c>
      <c r="O2">
        <v>301</v>
      </c>
      <c r="P2">
        <v>295</v>
      </c>
      <c r="Q2">
        <v>237</v>
      </c>
      <c r="R2">
        <v>336</v>
      </c>
      <c r="S2">
        <v>488</v>
      </c>
      <c r="T2">
        <v>323</v>
      </c>
      <c r="U2">
        <v>315</v>
      </c>
      <c r="V2">
        <v>310</v>
      </c>
      <c r="W2">
        <v>634</v>
      </c>
      <c r="X2">
        <v>443</v>
      </c>
      <c r="Y2">
        <v>566</v>
      </c>
      <c r="Z2">
        <v>302</v>
      </c>
      <c r="AA2">
        <v>326</v>
      </c>
      <c r="AB2">
        <v>190</v>
      </c>
      <c r="AC2">
        <v>339</v>
      </c>
      <c r="AD2">
        <v>460</v>
      </c>
      <c r="AE2">
        <v>256</v>
      </c>
      <c r="AF2">
        <v>964</v>
      </c>
      <c r="AG2">
        <v>230</v>
      </c>
      <c r="AH2">
        <v>569</v>
      </c>
      <c r="AI2">
        <v>373</v>
      </c>
      <c r="AJ2">
        <v>815</v>
      </c>
      <c r="AK2">
        <v>451</v>
      </c>
      <c r="AL2">
        <v>450</v>
      </c>
      <c r="AM2">
        <v>1115</v>
      </c>
      <c r="AN2">
        <v>696</v>
      </c>
      <c r="AO2">
        <v>590</v>
      </c>
      <c r="AP2">
        <v>453</v>
      </c>
      <c r="AQ2">
        <v>353</v>
      </c>
      <c r="AR2">
        <v>897</v>
      </c>
      <c r="AS2">
        <v>556</v>
      </c>
      <c r="AT2">
        <v>1037</v>
      </c>
      <c r="AU2">
        <v>617</v>
      </c>
      <c r="AV2">
        <v>561</v>
      </c>
      <c r="AW2">
        <v>577</v>
      </c>
      <c r="AX2">
        <v>871</v>
      </c>
      <c r="AY2">
        <v>670</v>
      </c>
      <c r="AZ2">
        <v>605</v>
      </c>
      <c r="BA2">
        <v>569</v>
      </c>
      <c r="BB2">
        <v>2446</v>
      </c>
      <c r="BC2">
        <v>743</v>
      </c>
      <c r="BD2">
        <v>66</v>
      </c>
      <c r="BE2">
        <v>339</v>
      </c>
      <c r="BF2">
        <v>135</v>
      </c>
      <c r="BG2">
        <v>198</v>
      </c>
      <c r="BH2">
        <v>110</v>
      </c>
      <c r="BI2">
        <v>199</v>
      </c>
      <c r="BJ2">
        <v>306</v>
      </c>
      <c r="BK2">
        <v>130</v>
      </c>
      <c r="BL2">
        <v>176</v>
      </c>
      <c r="BM2">
        <v>103</v>
      </c>
      <c r="BN2">
        <v>334</v>
      </c>
      <c r="BO2">
        <v>161</v>
      </c>
      <c r="BP2">
        <v>373</v>
      </c>
      <c r="BQ2">
        <v>150</v>
      </c>
      <c r="BR2">
        <v>199</v>
      </c>
      <c r="BS2">
        <v>84</v>
      </c>
      <c r="BT2">
        <v>260</v>
      </c>
      <c r="BU2">
        <v>284</v>
      </c>
      <c r="BV2">
        <v>155</v>
      </c>
      <c r="BW2">
        <v>179</v>
      </c>
      <c r="BX2">
        <v>134</v>
      </c>
      <c r="BY2">
        <v>357</v>
      </c>
      <c r="BZ2">
        <v>148</v>
      </c>
      <c r="CA2">
        <v>389</v>
      </c>
      <c r="CB2">
        <v>1227</v>
      </c>
      <c r="CC2">
        <v>762</v>
      </c>
      <c r="CD2">
        <v>1515</v>
      </c>
      <c r="CE2">
        <v>700</v>
      </c>
      <c r="CF2">
        <v>2105</v>
      </c>
      <c r="CG2">
        <v>648</v>
      </c>
      <c r="CH2">
        <v>646</v>
      </c>
      <c r="CI2">
        <v>566</v>
      </c>
      <c r="CJ2">
        <v>1239</v>
      </c>
      <c r="CK2">
        <v>852</v>
      </c>
      <c r="CM2">
        <f t="shared" ref="CM2:CM15" si="0">AVERAGEIF(B19:CK19, "&lt;&gt;0")</f>
        <v>3.9735879396897704E-2</v>
      </c>
      <c r="CN2">
        <f t="shared" ref="CN2:CN15" si="1">COUNTIF(B1:CK2, "&gt;0")</f>
        <v>88</v>
      </c>
      <c r="CO2">
        <f t="shared" ref="CO2:CO15" si="2">COUNTIF(B2:CK2, "&gt;" &amp;CR2)</f>
        <v>43</v>
      </c>
      <c r="CP2">
        <f>COUNTIF(B2:CK2, "&gt;" &amp;CQ2)</f>
        <v>67</v>
      </c>
      <c r="CQ2">
        <f>AVERAGE(CS2:CZ2)</f>
        <v>262.875</v>
      </c>
      <c r="CR2" s="36">
        <f>MAX(CS2:CZ2)</f>
        <v>479</v>
      </c>
      <c r="CS2">
        <v>179</v>
      </c>
      <c r="CT2">
        <v>150</v>
      </c>
      <c r="CU2">
        <v>199</v>
      </c>
      <c r="CV2">
        <v>307</v>
      </c>
      <c r="CW2">
        <v>89</v>
      </c>
      <c r="CX2">
        <v>286</v>
      </c>
      <c r="CY2">
        <v>414</v>
      </c>
      <c r="CZ2">
        <v>479</v>
      </c>
    </row>
    <row r="3" spans="1:104" x14ac:dyDescent="0.25">
      <c r="A3" s="43" t="s">
        <v>88</v>
      </c>
      <c r="B3">
        <v>6</v>
      </c>
      <c r="C3">
        <v>6</v>
      </c>
      <c r="D3">
        <v>2</v>
      </c>
      <c r="E3">
        <v>0</v>
      </c>
      <c r="F3">
        <v>3</v>
      </c>
      <c r="G3">
        <v>1</v>
      </c>
      <c r="H3">
        <v>1</v>
      </c>
      <c r="I3">
        <v>0</v>
      </c>
      <c r="J3">
        <v>0</v>
      </c>
      <c r="K3">
        <v>0</v>
      </c>
      <c r="L3">
        <v>4</v>
      </c>
      <c r="M3">
        <v>3</v>
      </c>
      <c r="N3">
        <v>4</v>
      </c>
      <c r="O3">
        <v>12</v>
      </c>
      <c r="P3">
        <v>5</v>
      </c>
      <c r="Q3">
        <v>1</v>
      </c>
      <c r="R3">
        <v>4</v>
      </c>
      <c r="S3">
        <v>2</v>
      </c>
      <c r="T3">
        <v>8</v>
      </c>
      <c r="U3">
        <v>5</v>
      </c>
      <c r="V3">
        <v>0</v>
      </c>
      <c r="W3">
        <v>5</v>
      </c>
      <c r="X3">
        <v>8</v>
      </c>
      <c r="Y3">
        <v>7</v>
      </c>
      <c r="Z3">
        <v>2</v>
      </c>
      <c r="AA3">
        <v>5</v>
      </c>
      <c r="AB3">
        <v>0</v>
      </c>
      <c r="AC3">
        <v>2</v>
      </c>
      <c r="AD3">
        <v>4</v>
      </c>
      <c r="AE3">
        <v>2</v>
      </c>
      <c r="AF3">
        <v>1</v>
      </c>
      <c r="AG3">
        <v>4</v>
      </c>
      <c r="AH3">
        <v>11</v>
      </c>
      <c r="AI3">
        <v>4</v>
      </c>
      <c r="AJ3">
        <v>6</v>
      </c>
      <c r="AK3">
        <v>1</v>
      </c>
      <c r="AL3">
        <v>5</v>
      </c>
      <c r="AM3">
        <v>3</v>
      </c>
      <c r="AN3">
        <v>3</v>
      </c>
      <c r="AO3">
        <v>3</v>
      </c>
      <c r="AP3">
        <v>4</v>
      </c>
      <c r="AQ3">
        <v>2</v>
      </c>
      <c r="AR3">
        <v>6</v>
      </c>
      <c r="AS3">
        <v>4</v>
      </c>
      <c r="AT3">
        <v>6</v>
      </c>
      <c r="AU3">
        <v>3</v>
      </c>
      <c r="AV3">
        <v>3</v>
      </c>
      <c r="AW3">
        <v>3</v>
      </c>
      <c r="AX3">
        <v>6</v>
      </c>
      <c r="AY3">
        <v>2</v>
      </c>
      <c r="AZ3">
        <v>5</v>
      </c>
      <c r="BA3">
        <v>3</v>
      </c>
      <c r="BB3">
        <v>2</v>
      </c>
      <c r="BC3">
        <v>8</v>
      </c>
      <c r="BD3">
        <v>1</v>
      </c>
      <c r="BE3">
        <v>3</v>
      </c>
      <c r="BF3">
        <v>6</v>
      </c>
      <c r="BG3">
        <v>1</v>
      </c>
      <c r="BH3">
        <v>0</v>
      </c>
      <c r="BI3">
        <v>2</v>
      </c>
      <c r="BJ3">
        <v>7</v>
      </c>
      <c r="BK3">
        <v>2</v>
      </c>
      <c r="BL3">
        <v>2</v>
      </c>
      <c r="BM3">
        <v>2</v>
      </c>
      <c r="BN3">
        <v>1</v>
      </c>
      <c r="BO3">
        <v>3</v>
      </c>
      <c r="BP3">
        <v>2</v>
      </c>
      <c r="BQ3">
        <v>2</v>
      </c>
      <c r="BR3">
        <v>0</v>
      </c>
      <c r="BS3">
        <v>1</v>
      </c>
      <c r="BT3">
        <v>2</v>
      </c>
      <c r="BU3">
        <v>2</v>
      </c>
      <c r="BV3">
        <v>2</v>
      </c>
      <c r="BW3">
        <v>3</v>
      </c>
      <c r="BX3">
        <v>4</v>
      </c>
      <c r="BY3">
        <v>2</v>
      </c>
      <c r="BZ3">
        <v>1</v>
      </c>
      <c r="CA3">
        <v>0</v>
      </c>
      <c r="CB3">
        <v>2</v>
      </c>
      <c r="CC3">
        <v>5</v>
      </c>
      <c r="CD3">
        <v>0</v>
      </c>
      <c r="CE3">
        <v>2</v>
      </c>
      <c r="CF3">
        <v>0</v>
      </c>
      <c r="CG3">
        <v>1</v>
      </c>
      <c r="CH3">
        <v>0</v>
      </c>
      <c r="CI3">
        <v>1</v>
      </c>
      <c r="CJ3">
        <v>0</v>
      </c>
      <c r="CK3">
        <v>1</v>
      </c>
      <c r="CM3">
        <f t="shared" si="0"/>
        <v>2.6334091125925115E-4</v>
      </c>
      <c r="CN3">
        <f t="shared" si="1"/>
        <v>163</v>
      </c>
      <c r="CO3">
        <f t="shared" si="2"/>
        <v>1</v>
      </c>
      <c r="CP3">
        <f t="shared" ref="CP3:CP15" si="3">COUNTIF(B3:CK3, "&gt;" &amp;$CQ$2)</f>
        <v>0</v>
      </c>
      <c r="CQ3">
        <f t="shared" ref="CQ3:CQ15" si="4">AVERAGE(CS3:CZ3)</f>
        <v>3.625</v>
      </c>
      <c r="CR3" s="36">
        <f t="shared" ref="CR3:CR15" si="5">MAX(CS3:CZ3)</f>
        <v>11</v>
      </c>
      <c r="CS3">
        <v>4</v>
      </c>
      <c r="CT3">
        <v>11</v>
      </c>
      <c r="CU3">
        <v>3</v>
      </c>
      <c r="CV3">
        <v>3</v>
      </c>
      <c r="CW3">
        <v>0</v>
      </c>
      <c r="CX3">
        <v>3</v>
      </c>
      <c r="CY3">
        <v>4</v>
      </c>
      <c r="CZ3">
        <v>1</v>
      </c>
    </row>
    <row r="4" spans="1:104" x14ac:dyDescent="0.25">
      <c r="A4" s="43" t="s">
        <v>89</v>
      </c>
      <c r="B4">
        <v>495</v>
      </c>
      <c r="C4">
        <v>624</v>
      </c>
      <c r="D4">
        <v>449</v>
      </c>
      <c r="E4">
        <v>494</v>
      </c>
      <c r="F4">
        <v>383</v>
      </c>
      <c r="G4">
        <v>488</v>
      </c>
      <c r="H4">
        <v>559</v>
      </c>
      <c r="I4">
        <v>861</v>
      </c>
      <c r="J4">
        <v>513</v>
      </c>
      <c r="K4">
        <v>403</v>
      </c>
      <c r="L4">
        <v>983</v>
      </c>
      <c r="M4">
        <v>591</v>
      </c>
      <c r="N4">
        <v>923</v>
      </c>
      <c r="O4">
        <v>816</v>
      </c>
      <c r="P4">
        <v>608</v>
      </c>
      <c r="Q4">
        <v>1155</v>
      </c>
      <c r="R4">
        <v>680</v>
      </c>
      <c r="S4">
        <v>845</v>
      </c>
      <c r="T4">
        <v>730</v>
      </c>
      <c r="U4">
        <v>865</v>
      </c>
      <c r="V4">
        <v>565</v>
      </c>
      <c r="W4">
        <v>1378</v>
      </c>
      <c r="X4">
        <v>808</v>
      </c>
      <c r="Y4">
        <v>786</v>
      </c>
      <c r="Z4">
        <v>587</v>
      </c>
      <c r="AA4">
        <v>451</v>
      </c>
      <c r="AB4">
        <v>452</v>
      </c>
      <c r="AC4">
        <v>498</v>
      </c>
      <c r="AD4">
        <v>717</v>
      </c>
      <c r="AE4">
        <v>998</v>
      </c>
      <c r="AF4">
        <v>1038</v>
      </c>
      <c r="AG4">
        <v>453</v>
      </c>
      <c r="AH4">
        <v>1115</v>
      </c>
      <c r="AI4">
        <v>704</v>
      </c>
      <c r="AJ4">
        <v>1386</v>
      </c>
      <c r="AK4">
        <v>1139</v>
      </c>
      <c r="AL4">
        <v>915</v>
      </c>
      <c r="AM4">
        <v>1134</v>
      </c>
      <c r="AN4">
        <v>1315</v>
      </c>
      <c r="AO4">
        <v>1355</v>
      </c>
      <c r="AP4">
        <v>1001</v>
      </c>
      <c r="AQ4">
        <v>873</v>
      </c>
      <c r="AR4">
        <v>1898</v>
      </c>
      <c r="AS4">
        <v>1315</v>
      </c>
      <c r="AT4">
        <v>1637</v>
      </c>
      <c r="AU4">
        <v>1201</v>
      </c>
      <c r="AV4">
        <v>1281</v>
      </c>
      <c r="AW4">
        <v>1039</v>
      </c>
      <c r="AX4">
        <v>1546</v>
      </c>
      <c r="AY4">
        <v>1721</v>
      </c>
      <c r="AZ4">
        <v>1117</v>
      </c>
      <c r="BA4">
        <v>1002</v>
      </c>
      <c r="BB4">
        <v>3571</v>
      </c>
      <c r="BC4">
        <v>1370</v>
      </c>
      <c r="BD4">
        <v>1484</v>
      </c>
      <c r="BE4">
        <v>1941</v>
      </c>
      <c r="BF4">
        <v>1111</v>
      </c>
      <c r="BG4">
        <v>924</v>
      </c>
      <c r="BH4">
        <v>793</v>
      </c>
      <c r="BI4">
        <v>915</v>
      </c>
      <c r="BJ4">
        <v>1455</v>
      </c>
      <c r="BK4">
        <v>1214</v>
      </c>
      <c r="BL4">
        <v>1293</v>
      </c>
      <c r="BM4">
        <v>987</v>
      </c>
      <c r="BN4">
        <v>2843</v>
      </c>
      <c r="BO4">
        <v>1293</v>
      </c>
      <c r="BP4">
        <v>890</v>
      </c>
      <c r="BQ4">
        <v>603</v>
      </c>
      <c r="BR4">
        <v>596</v>
      </c>
      <c r="BS4">
        <v>504</v>
      </c>
      <c r="BT4">
        <v>1632</v>
      </c>
      <c r="BU4">
        <v>909</v>
      </c>
      <c r="BV4">
        <v>681</v>
      </c>
      <c r="BW4">
        <v>653</v>
      </c>
      <c r="BX4">
        <v>744</v>
      </c>
      <c r="BY4">
        <v>1266</v>
      </c>
      <c r="BZ4">
        <v>823</v>
      </c>
      <c r="CA4">
        <v>494</v>
      </c>
      <c r="CB4">
        <v>761</v>
      </c>
      <c r="CC4">
        <v>590</v>
      </c>
      <c r="CD4">
        <v>1453</v>
      </c>
      <c r="CE4">
        <v>554</v>
      </c>
      <c r="CF4">
        <v>726</v>
      </c>
      <c r="CG4">
        <v>680</v>
      </c>
      <c r="CH4">
        <v>539</v>
      </c>
      <c r="CI4">
        <v>475</v>
      </c>
      <c r="CJ4">
        <v>1103</v>
      </c>
      <c r="CK4">
        <v>667</v>
      </c>
      <c r="CM4">
        <f t="shared" si="0"/>
        <v>7.1696972891260063E-2</v>
      </c>
      <c r="CN4">
        <f t="shared" si="1"/>
        <v>163</v>
      </c>
      <c r="CO4">
        <f t="shared" si="2"/>
        <v>45</v>
      </c>
      <c r="CP4">
        <f t="shared" si="3"/>
        <v>88</v>
      </c>
      <c r="CQ4">
        <f t="shared" si="4"/>
        <v>653</v>
      </c>
      <c r="CR4" s="36">
        <f t="shared" si="5"/>
        <v>864</v>
      </c>
      <c r="CS4">
        <v>562</v>
      </c>
      <c r="CT4">
        <v>505</v>
      </c>
      <c r="CU4" s="60">
        <v>598</v>
      </c>
      <c r="CV4">
        <v>836</v>
      </c>
      <c r="CW4">
        <v>579</v>
      </c>
      <c r="CX4">
        <v>848</v>
      </c>
      <c r="CY4">
        <v>864</v>
      </c>
      <c r="CZ4">
        <v>432</v>
      </c>
    </row>
    <row r="5" spans="1:104" x14ac:dyDescent="0.25">
      <c r="A5" s="43" t="s">
        <v>90</v>
      </c>
      <c r="B5">
        <v>2944</v>
      </c>
      <c r="C5">
        <v>6884</v>
      </c>
      <c r="D5">
        <v>4810</v>
      </c>
      <c r="E5">
        <v>2761</v>
      </c>
      <c r="F5">
        <v>2988</v>
      </c>
      <c r="G5">
        <v>3168</v>
      </c>
      <c r="H5">
        <v>8157</v>
      </c>
      <c r="I5">
        <v>5006</v>
      </c>
      <c r="J5">
        <v>3887</v>
      </c>
      <c r="K5">
        <v>3216</v>
      </c>
      <c r="L5">
        <v>6924</v>
      </c>
      <c r="M5">
        <v>4246</v>
      </c>
      <c r="N5">
        <v>5339</v>
      </c>
      <c r="O5">
        <v>4474</v>
      </c>
      <c r="P5">
        <v>2643</v>
      </c>
      <c r="Q5">
        <v>2116</v>
      </c>
      <c r="R5">
        <v>3115</v>
      </c>
      <c r="S5">
        <v>5536</v>
      </c>
      <c r="T5">
        <v>4726</v>
      </c>
      <c r="U5">
        <v>3686</v>
      </c>
      <c r="V5">
        <v>2629</v>
      </c>
      <c r="W5">
        <v>5977</v>
      </c>
      <c r="X5">
        <v>3423</v>
      </c>
      <c r="Y5">
        <v>4916</v>
      </c>
      <c r="Z5">
        <v>4445</v>
      </c>
      <c r="AA5">
        <v>2494</v>
      </c>
      <c r="AB5">
        <v>2471</v>
      </c>
      <c r="AC5">
        <v>2542</v>
      </c>
      <c r="AD5">
        <v>5806</v>
      </c>
      <c r="AE5">
        <v>5165</v>
      </c>
      <c r="AF5">
        <v>2851</v>
      </c>
      <c r="AG5">
        <v>3089</v>
      </c>
      <c r="AH5">
        <v>7596</v>
      </c>
      <c r="AI5">
        <v>3724</v>
      </c>
      <c r="AJ5">
        <v>3119</v>
      </c>
      <c r="AK5">
        <v>2859</v>
      </c>
      <c r="AL5">
        <v>2285</v>
      </c>
      <c r="AM5">
        <v>2259</v>
      </c>
      <c r="AN5">
        <v>3588</v>
      </c>
      <c r="AO5">
        <v>2411</v>
      </c>
      <c r="AP5">
        <v>2464</v>
      </c>
      <c r="AQ5">
        <v>1958</v>
      </c>
      <c r="AR5">
        <v>3942</v>
      </c>
      <c r="AS5">
        <v>2417</v>
      </c>
      <c r="AT5">
        <v>2075</v>
      </c>
      <c r="AU5">
        <v>2196</v>
      </c>
      <c r="AV5">
        <v>1192</v>
      </c>
      <c r="AW5">
        <v>1252</v>
      </c>
      <c r="AX5">
        <v>3071</v>
      </c>
      <c r="AY5">
        <v>1876</v>
      </c>
      <c r="AZ5">
        <v>1432</v>
      </c>
      <c r="BA5">
        <v>1150</v>
      </c>
      <c r="BB5">
        <v>2641</v>
      </c>
      <c r="BC5">
        <v>1432</v>
      </c>
      <c r="BD5">
        <v>1839</v>
      </c>
      <c r="BE5">
        <v>4971</v>
      </c>
      <c r="BF5">
        <v>3929</v>
      </c>
      <c r="BG5">
        <v>4453</v>
      </c>
      <c r="BH5">
        <v>2208</v>
      </c>
      <c r="BI5">
        <v>2704</v>
      </c>
      <c r="BJ5">
        <v>4666</v>
      </c>
      <c r="BK5">
        <v>3716</v>
      </c>
      <c r="BL5">
        <v>3184</v>
      </c>
      <c r="BM5">
        <v>3124</v>
      </c>
      <c r="BN5">
        <v>9447</v>
      </c>
      <c r="BO5">
        <v>3633</v>
      </c>
      <c r="BP5">
        <v>5482</v>
      </c>
      <c r="BQ5">
        <v>9096</v>
      </c>
      <c r="BR5">
        <v>2510</v>
      </c>
      <c r="BS5">
        <v>2475</v>
      </c>
      <c r="BT5">
        <v>3785</v>
      </c>
      <c r="BU5">
        <v>8032</v>
      </c>
      <c r="BV5">
        <v>3731</v>
      </c>
      <c r="BW5">
        <v>3308</v>
      </c>
      <c r="BX5">
        <v>2931</v>
      </c>
      <c r="BY5">
        <v>6321</v>
      </c>
      <c r="BZ5">
        <v>4144</v>
      </c>
      <c r="CA5">
        <v>3028</v>
      </c>
      <c r="CB5">
        <v>5274</v>
      </c>
      <c r="CC5">
        <v>7643</v>
      </c>
      <c r="CD5">
        <v>2672</v>
      </c>
      <c r="CE5">
        <v>5296</v>
      </c>
      <c r="CF5">
        <v>5460</v>
      </c>
      <c r="CG5">
        <v>3755</v>
      </c>
      <c r="CH5">
        <v>5074</v>
      </c>
      <c r="CI5">
        <v>4381</v>
      </c>
      <c r="CJ5">
        <v>6742</v>
      </c>
      <c r="CK5">
        <v>4560</v>
      </c>
      <c r="CM5">
        <f t="shared" si="0"/>
        <v>0.26450751243862053</v>
      </c>
      <c r="CN5">
        <f t="shared" si="1"/>
        <v>176</v>
      </c>
      <c r="CO5">
        <f t="shared" si="2"/>
        <v>80</v>
      </c>
      <c r="CP5">
        <f t="shared" si="3"/>
        <v>88</v>
      </c>
      <c r="CQ5">
        <f t="shared" si="4"/>
        <v>1526.25</v>
      </c>
      <c r="CR5" s="36">
        <f t="shared" si="5"/>
        <v>2004</v>
      </c>
      <c r="CS5">
        <v>1739</v>
      </c>
      <c r="CT5">
        <v>1912</v>
      </c>
      <c r="CU5">
        <v>1268</v>
      </c>
      <c r="CV5">
        <v>800</v>
      </c>
      <c r="CW5">
        <v>2004</v>
      </c>
      <c r="CX5">
        <v>1788</v>
      </c>
      <c r="CY5">
        <v>1078</v>
      </c>
      <c r="CZ5">
        <v>1621</v>
      </c>
    </row>
    <row r="6" spans="1:104" x14ac:dyDescent="0.25">
      <c r="A6" s="43" t="s">
        <v>91</v>
      </c>
      <c r="B6">
        <v>624</v>
      </c>
      <c r="C6">
        <v>1383</v>
      </c>
      <c r="D6">
        <v>1237</v>
      </c>
      <c r="E6">
        <v>728</v>
      </c>
      <c r="F6">
        <v>727</v>
      </c>
      <c r="G6">
        <v>974</v>
      </c>
      <c r="H6">
        <v>2208</v>
      </c>
      <c r="I6">
        <v>1633</v>
      </c>
      <c r="J6">
        <v>1322</v>
      </c>
      <c r="K6">
        <v>1637</v>
      </c>
      <c r="L6">
        <v>1740</v>
      </c>
      <c r="M6">
        <v>1174</v>
      </c>
      <c r="N6">
        <v>313</v>
      </c>
      <c r="O6">
        <v>462</v>
      </c>
      <c r="P6">
        <v>233</v>
      </c>
      <c r="Q6">
        <v>246</v>
      </c>
      <c r="R6">
        <v>384</v>
      </c>
      <c r="S6">
        <v>517</v>
      </c>
      <c r="T6">
        <v>307</v>
      </c>
      <c r="U6">
        <v>343</v>
      </c>
      <c r="V6">
        <v>273</v>
      </c>
      <c r="W6">
        <v>461</v>
      </c>
      <c r="X6">
        <v>282</v>
      </c>
      <c r="Y6">
        <v>538</v>
      </c>
      <c r="Z6">
        <v>545</v>
      </c>
      <c r="AA6">
        <v>342</v>
      </c>
      <c r="AB6">
        <v>288</v>
      </c>
      <c r="AC6">
        <v>382</v>
      </c>
      <c r="AD6">
        <v>753</v>
      </c>
      <c r="AE6">
        <v>453</v>
      </c>
      <c r="AF6">
        <v>677</v>
      </c>
      <c r="AG6">
        <v>415</v>
      </c>
      <c r="AH6">
        <v>970</v>
      </c>
      <c r="AI6">
        <v>490</v>
      </c>
      <c r="AJ6">
        <v>481</v>
      </c>
      <c r="AK6">
        <v>585</v>
      </c>
      <c r="AL6">
        <v>340</v>
      </c>
      <c r="AM6">
        <v>513</v>
      </c>
      <c r="AN6">
        <v>750</v>
      </c>
      <c r="AO6">
        <v>411</v>
      </c>
      <c r="AP6">
        <v>494</v>
      </c>
      <c r="AQ6">
        <v>434</v>
      </c>
      <c r="AR6">
        <v>609</v>
      </c>
      <c r="AS6">
        <v>447</v>
      </c>
      <c r="AT6">
        <v>292</v>
      </c>
      <c r="AU6">
        <v>320</v>
      </c>
      <c r="AV6">
        <v>225</v>
      </c>
      <c r="AW6">
        <v>323</v>
      </c>
      <c r="AX6">
        <v>543</v>
      </c>
      <c r="AY6">
        <v>269</v>
      </c>
      <c r="AZ6">
        <v>328</v>
      </c>
      <c r="BA6">
        <v>266</v>
      </c>
      <c r="BB6">
        <v>419</v>
      </c>
      <c r="BC6">
        <v>264</v>
      </c>
      <c r="BD6">
        <v>267</v>
      </c>
      <c r="BE6">
        <v>654</v>
      </c>
      <c r="BF6">
        <v>586</v>
      </c>
      <c r="BG6">
        <v>341</v>
      </c>
      <c r="BH6">
        <v>302</v>
      </c>
      <c r="BI6">
        <v>1206</v>
      </c>
      <c r="BJ6">
        <v>777</v>
      </c>
      <c r="BK6">
        <v>549</v>
      </c>
      <c r="BL6">
        <v>512</v>
      </c>
      <c r="BM6">
        <v>451</v>
      </c>
      <c r="BN6">
        <v>797</v>
      </c>
      <c r="BO6">
        <v>544</v>
      </c>
      <c r="BP6">
        <v>1387</v>
      </c>
      <c r="BQ6">
        <v>1696</v>
      </c>
      <c r="BR6">
        <v>713</v>
      </c>
      <c r="BS6">
        <v>678</v>
      </c>
      <c r="BT6">
        <v>1020</v>
      </c>
      <c r="BU6">
        <v>2442</v>
      </c>
      <c r="BV6">
        <v>983</v>
      </c>
      <c r="BW6">
        <v>1692</v>
      </c>
      <c r="BX6">
        <v>957</v>
      </c>
      <c r="BY6">
        <v>1944</v>
      </c>
      <c r="BZ6">
        <v>1240</v>
      </c>
      <c r="CA6">
        <v>867</v>
      </c>
      <c r="CB6">
        <v>998</v>
      </c>
      <c r="CC6">
        <v>1228</v>
      </c>
      <c r="CD6">
        <v>518</v>
      </c>
      <c r="CE6">
        <v>998</v>
      </c>
      <c r="CF6">
        <v>1476</v>
      </c>
      <c r="CG6">
        <v>819</v>
      </c>
      <c r="CH6">
        <v>1000</v>
      </c>
      <c r="CI6">
        <v>854</v>
      </c>
      <c r="CJ6">
        <v>1348</v>
      </c>
      <c r="CK6">
        <v>944</v>
      </c>
      <c r="CM6">
        <f t="shared" si="0"/>
        <v>4.9754728474806581E-2</v>
      </c>
      <c r="CN6">
        <f t="shared" si="1"/>
        <v>176</v>
      </c>
      <c r="CO6">
        <f t="shared" si="2"/>
        <v>42</v>
      </c>
      <c r="CP6">
        <f t="shared" si="3"/>
        <v>85</v>
      </c>
      <c r="CQ6">
        <f t="shared" si="4"/>
        <v>290.375</v>
      </c>
      <c r="CR6" s="36">
        <f t="shared" si="5"/>
        <v>597</v>
      </c>
      <c r="CS6">
        <v>163</v>
      </c>
      <c r="CT6">
        <v>261</v>
      </c>
      <c r="CU6">
        <v>223</v>
      </c>
      <c r="CV6">
        <v>164</v>
      </c>
      <c r="CW6">
        <v>597</v>
      </c>
      <c r="CX6">
        <v>229</v>
      </c>
      <c r="CY6">
        <v>153</v>
      </c>
      <c r="CZ6">
        <v>533</v>
      </c>
    </row>
    <row r="7" spans="1:104" x14ac:dyDescent="0.25">
      <c r="A7" s="43" t="s">
        <v>92</v>
      </c>
      <c r="B7">
        <v>685</v>
      </c>
      <c r="C7">
        <v>1335</v>
      </c>
      <c r="D7">
        <v>1117</v>
      </c>
      <c r="E7">
        <v>761</v>
      </c>
      <c r="F7">
        <v>687</v>
      </c>
      <c r="G7">
        <v>985</v>
      </c>
      <c r="H7">
        <v>2485</v>
      </c>
      <c r="I7">
        <v>1447</v>
      </c>
      <c r="J7">
        <v>1092</v>
      </c>
      <c r="K7">
        <v>894</v>
      </c>
      <c r="L7">
        <v>1918</v>
      </c>
      <c r="M7">
        <v>1140</v>
      </c>
      <c r="N7">
        <v>832</v>
      </c>
      <c r="O7">
        <v>940</v>
      </c>
      <c r="P7">
        <v>630</v>
      </c>
      <c r="Q7">
        <v>591</v>
      </c>
      <c r="R7">
        <v>972</v>
      </c>
      <c r="S7">
        <v>1008</v>
      </c>
      <c r="T7">
        <v>579</v>
      </c>
      <c r="U7">
        <v>564</v>
      </c>
      <c r="V7">
        <v>514</v>
      </c>
      <c r="W7">
        <v>1111</v>
      </c>
      <c r="X7">
        <v>719</v>
      </c>
      <c r="Y7">
        <v>893</v>
      </c>
      <c r="Z7">
        <v>703</v>
      </c>
      <c r="AA7">
        <v>582</v>
      </c>
      <c r="AB7">
        <v>515</v>
      </c>
      <c r="AC7">
        <v>665</v>
      </c>
      <c r="AD7">
        <v>1359</v>
      </c>
      <c r="AE7">
        <v>701</v>
      </c>
      <c r="AF7">
        <v>896</v>
      </c>
      <c r="AG7">
        <v>580</v>
      </c>
      <c r="AH7">
        <v>1611</v>
      </c>
      <c r="AI7">
        <v>784</v>
      </c>
      <c r="AJ7">
        <v>1133</v>
      </c>
      <c r="AK7">
        <v>1207</v>
      </c>
      <c r="AL7">
        <v>944</v>
      </c>
      <c r="AM7">
        <v>1469</v>
      </c>
      <c r="AN7">
        <v>2077</v>
      </c>
      <c r="AO7">
        <v>910</v>
      </c>
      <c r="AP7">
        <v>928</v>
      </c>
      <c r="AQ7">
        <v>825</v>
      </c>
      <c r="AR7">
        <v>1598</v>
      </c>
      <c r="AS7">
        <v>1030</v>
      </c>
      <c r="AT7">
        <v>594</v>
      </c>
      <c r="AU7">
        <v>539</v>
      </c>
      <c r="AV7">
        <v>568</v>
      </c>
      <c r="AW7">
        <v>526</v>
      </c>
      <c r="AX7">
        <v>1137</v>
      </c>
      <c r="AY7">
        <v>465</v>
      </c>
      <c r="AZ7">
        <v>447</v>
      </c>
      <c r="BA7">
        <v>373</v>
      </c>
      <c r="BB7">
        <v>843</v>
      </c>
      <c r="BC7">
        <v>522</v>
      </c>
      <c r="BD7">
        <v>437</v>
      </c>
      <c r="BE7">
        <v>822</v>
      </c>
      <c r="BF7">
        <v>716</v>
      </c>
      <c r="BG7">
        <v>490</v>
      </c>
      <c r="BH7">
        <v>445</v>
      </c>
      <c r="BI7">
        <v>1357</v>
      </c>
      <c r="BJ7">
        <v>1138</v>
      </c>
      <c r="BK7">
        <v>836</v>
      </c>
      <c r="BL7">
        <v>561</v>
      </c>
      <c r="BM7">
        <v>619</v>
      </c>
      <c r="BN7">
        <v>1237</v>
      </c>
      <c r="BO7">
        <v>759</v>
      </c>
      <c r="BP7">
        <v>2570</v>
      </c>
      <c r="BQ7">
        <v>2146</v>
      </c>
      <c r="BR7">
        <v>1198</v>
      </c>
      <c r="BS7">
        <v>1115</v>
      </c>
      <c r="BT7">
        <v>1625</v>
      </c>
      <c r="BU7">
        <v>4218</v>
      </c>
      <c r="BV7">
        <v>1830</v>
      </c>
      <c r="BW7">
        <v>1674</v>
      </c>
      <c r="BX7">
        <v>1386</v>
      </c>
      <c r="BY7">
        <v>4277</v>
      </c>
      <c r="BZ7">
        <v>2031</v>
      </c>
      <c r="CA7">
        <v>1509</v>
      </c>
      <c r="CB7">
        <v>1472</v>
      </c>
      <c r="CC7">
        <v>1548</v>
      </c>
      <c r="CD7">
        <v>793</v>
      </c>
      <c r="CE7">
        <v>1365</v>
      </c>
      <c r="CF7">
        <v>1940</v>
      </c>
      <c r="CG7">
        <v>1098</v>
      </c>
      <c r="CH7">
        <v>1369</v>
      </c>
      <c r="CI7">
        <v>1002</v>
      </c>
      <c r="CJ7">
        <v>2109</v>
      </c>
      <c r="CK7">
        <v>1309</v>
      </c>
      <c r="CM7">
        <f t="shared" si="0"/>
        <v>7.6605325032568602E-2</v>
      </c>
      <c r="CN7">
        <f t="shared" si="1"/>
        <v>176</v>
      </c>
      <c r="CO7">
        <f t="shared" si="2"/>
        <v>56</v>
      </c>
      <c r="CP7">
        <f t="shared" si="3"/>
        <v>88</v>
      </c>
      <c r="CQ7">
        <f t="shared" si="4"/>
        <v>475.5</v>
      </c>
      <c r="CR7" s="36">
        <f t="shared" si="5"/>
        <v>810</v>
      </c>
      <c r="CS7">
        <v>366</v>
      </c>
      <c r="CT7">
        <v>468</v>
      </c>
      <c r="CU7">
        <v>541</v>
      </c>
      <c r="CV7">
        <v>278</v>
      </c>
      <c r="CW7">
        <v>458</v>
      </c>
      <c r="CX7">
        <v>592</v>
      </c>
      <c r="CY7">
        <v>291</v>
      </c>
      <c r="CZ7">
        <v>810</v>
      </c>
    </row>
    <row r="8" spans="1:104" x14ac:dyDescent="0.25">
      <c r="A8" s="43" t="s">
        <v>93</v>
      </c>
      <c r="B8">
        <v>31</v>
      </c>
      <c r="C8">
        <v>105</v>
      </c>
      <c r="D8">
        <v>45</v>
      </c>
      <c r="E8">
        <v>35</v>
      </c>
      <c r="F8">
        <v>29</v>
      </c>
      <c r="G8">
        <v>44</v>
      </c>
      <c r="H8">
        <v>58</v>
      </c>
      <c r="I8">
        <v>51</v>
      </c>
      <c r="J8">
        <v>41</v>
      </c>
      <c r="K8">
        <v>44</v>
      </c>
      <c r="L8">
        <v>80</v>
      </c>
      <c r="M8">
        <v>52</v>
      </c>
      <c r="N8">
        <v>64</v>
      </c>
      <c r="O8">
        <v>39</v>
      </c>
      <c r="P8">
        <v>31</v>
      </c>
      <c r="Q8">
        <v>30</v>
      </c>
      <c r="R8">
        <v>37</v>
      </c>
      <c r="S8">
        <v>40</v>
      </c>
      <c r="T8">
        <v>34</v>
      </c>
      <c r="U8">
        <v>67</v>
      </c>
      <c r="V8">
        <v>51</v>
      </c>
      <c r="W8">
        <v>67</v>
      </c>
      <c r="X8">
        <v>40</v>
      </c>
      <c r="Y8">
        <v>34</v>
      </c>
      <c r="Z8">
        <v>21</v>
      </c>
      <c r="AA8">
        <v>14</v>
      </c>
      <c r="AB8">
        <v>13</v>
      </c>
      <c r="AC8">
        <v>14</v>
      </c>
      <c r="AD8">
        <v>31</v>
      </c>
      <c r="AE8">
        <v>11</v>
      </c>
      <c r="AF8">
        <v>18</v>
      </c>
      <c r="AG8">
        <v>17</v>
      </c>
      <c r="AH8">
        <v>38</v>
      </c>
      <c r="AI8">
        <v>22</v>
      </c>
      <c r="AJ8">
        <v>60</v>
      </c>
      <c r="AK8">
        <v>51</v>
      </c>
      <c r="AL8">
        <v>22</v>
      </c>
      <c r="AM8">
        <v>50</v>
      </c>
      <c r="AN8">
        <v>59</v>
      </c>
      <c r="AO8">
        <v>32</v>
      </c>
      <c r="AP8">
        <v>40</v>
      </c>
      <c r="AQ8">
        <v>36</v>
      </c>
      <c r="AR8">
        <v>59</v>
      </c>
      <c r="AS8">
        <v>45</v>
      </c>
      <c r="AT8">
        <v>88</v>
      </c>
      <c r="AU8">
        <v>48</v>
      </c>
      <c r="AV8">
        <v>45</v>
      </c>
      <c r="AW8">
        <v>42</v>
      </c>
      <c r="AX8">
        <v>74</v>
      </c>
      <c r="AY8">
        <v>39</v>
      </c>
      <c r="AZ8">
        <v>87</v>
      </c>
      <c r="BA8">
        <v>80</v>
      </c>
      <c r="BB8">
        <v>96</v>
      </c>
      <c r="BC8">
        <v>58</v>
      </c>
      <c r="BD8">
        <v>26</v>
      </c>
      <c r="BE8">
        <v>65</v>
      </c>
      <c r="BF8">
        <v>38</v>
      </c>
      <c r="BG8">
        <v>26</v>
      </c>
      <c r="BH8">
        <v>22</v>
      </c>
      <c r="BI8">
        <v>36</v>
      </c>
      <c r="BJ8">
        <v>46</v>
      </c>
      <c r="BK8">
        <v>32</v>
      </c>
      <c r="BL8">
        <v>28</v>
      </c>
      <c r="BM8">
        <v>42</v>
      </c>
      <c r="BN8">
        <v>84</v>
      </c>
      <c r="BO8">
        <v>37</v>
      </c>
      <c r="BP8">
        <v>56</v>
      </c>
      <c r="BQ8">
        <v>69</v>
      </c>
      <c r="BR8">
        <v>58</v>
      </c>
      <c r="BS8">
        <v>27</v>
      </c>
      <c r="BT8">
        <v>47</v>
      </c>
      <c r="BU8">
        <v>53</v>
      </c>
      <c r="BV8">
        <v>30</v>
      </c>
      <c r="BW8">
        <v>46</v>
      </c>
      <c r="BX8">
        <v>69</v>
      </c>
      <c r="BY8">
        <v>77</v>
      </c>
      <c r="BZ8">
        <v>57</v>
      </c>
      <c r="CA8">
        <v>33</v>
      </c>
      <c r="CB8">
        <v>91</v>
      </c>
      <c r="CC8">
        <v>67</v>
      </c>
      <c r="CD8">
        <v>38</v>
      </c>
      <c r="CE8">
        <v>69</v>
      </c>
      <c r="CF8">
        <v>94</v>
      </c>
      <c r="CG8">
        <v>58</v>
      </c>
      <c r="CH8">
        <v>85</v>
      </c>
      <c r="CI8">
        <v>78</v>
      </c>
      <c r="CJ8">
        <v>115</v>
      </c>
      <c r="CK8">
        <v>65</v>
      </c>
      <c r="CM8">
        <f t="shared" si="0"/>
        <v>3.4540146362223457E-3</v>
      </c>
      <c r="CN8">
        <f t="shared" si="1"/>
        <v>176</v>
      </c>
      <c r="CO8">
        <f t="shared" si="2"/>
        <v>26</v>
      </c>
      <c r="CP8">
        <f t="shared" si="3"/>
        <v>0</v>
      </c>
      <c r="CQ8">
        <f t="shared" si="4"/>
        <v>32.25</v>
      </c>
      <c r="CR8" s="36">
        <f t="shared" si="5"/>
        <v>58</v>
      </c>
      <c r="CS8">
        <v>26</v>
      </c>
      <c r="CT8">
        <v>11</v>
      </c>
      <c r="CU8">
        <v>38</v>
      </c>
      <c r="CV8">
        <v>58</v>
      </c>
      <c r="CW8">
        <v>37</v>
      </c>
      <c r="CX8">
        <v>29</v>
      </c>
      <c r="CY8">
        <v>31</v>
      </c>
      <c r="CZ8">
        <v>28</v>
      </c>
    </row>
    <row r="9" spans="1:104" x14ac:dyDescent="0.25">
      <c r="A9" s="43" t="s">
        <v>94</v>
      </c>
      <c r="B9">
        <v>386</v>
      </c>
      <c r="C9">
        <v>872</v>
      </c>
      <c r="D9">
        <v>859</v>
      </c>
      <c r="E9">
        <v>568</v>
      </c>
      <c r="F9">
        <v>512</v>
      </c>
      <c r="G9">
        <v>430</v>
      </c>
      <c r="H9">
        <v>824</v>
      </c>
      <c r="I9">
        <v>493</v>
      </c>
      <c r="J9">
        <v>483</v>
      </c>
      <c r="K9">
        <v>589</v>
      </c>
      <c r="L9">
        <v>880</v>
      </c>
      <c r="M9">
        <v>619</v>
      </c>
      <c r="N9">
        <v>752</v>
      </c>
      <c r="O9">
        <v>571</v>
      </c>
      <c r="P9">
        <v>408</v>
      </c>
      <c r="Q9">
        <v>347</v>
      </c>
      <c r="R9">
        <v>332</v>
      </c>
      <c r="S9">
        <v>675</v>
      </c>
      <c r="T9">
        <v>427</v>
      </c>
      <c r="U9">
        <v>464</v>
      </c>
      <c r="V9">
        <v>609</v>
      </c>
      <c r="W9">
        <v>777</v>
      </c>
      <c r="X9">
        <v>575</v>
      </c>
      <c r="Y9">
        <v>467</v>
      </c>
      <c r="Z9">
        <v>417</v>
      </c>
      <c r="AA9">
        <v>322</v>
      </c>
      <c r="AB9">
        <v>240</v>
      </c>
      <c r="AC9">
        <v>383</v>
      </c>
      <c r="AD9">
        <v>477</v>
      </c>
      <c r="AE9">
        <v>304</v>
      </c>
      <c r="AF9">
        <v>268</v>
      </c>
      <c r="AG9">
        <v>280</v>
      </c>
      <c r="AH9">
        <v>548</v>
      </c>
      <c r="AI9">
        <v>322</v>
      </c>
      <c r="AJ9">
        <v>457</v>
      </c>
      <c r="AK9">
        <v>411</v>
      </c>
      <c r="AL9">
        <v>290</v>
      </c>
      <c r="AM9">
        <v>259</v>
      </c>
      <c r="AN9">
        <v>441</v>
      </c>
      <c r="AO9">
        <v>291</v>
      </c>
      <c r="AP9">
        <v>328</v>
      </c>
      <c r="AQ9">
        <v>327</v>
      </c>
      <c r="AR9">
        <v>583</v>
      </c>
      <c r="AS9">
        <v>300</v>
      </c>
      <c r="AT9">
        <v>511</v>
      </c>
      <c r="AU9">
        <v>547</v>
      </c>
      <c r="AV9">
        <v>299</v>
      </c>
      <c r="AW9">
        <v>259</v>
      </c>
      <c r="AX9">
        <v>595</v>
      </c>
      <c r="AY9">
        <v>378</v>
      </c>
      <c r="AZ9">
        <v>325</v>
      </c>
      <c r="BA9">
        <v>422</v>
      </c>
      <c r="BB9">
        <v>634</v>
      </c>
      <c r="BC9">
        <v>402</v>
      </c>
      <c r="BD9">
        <v>299</v>
      </c>
      <c r="BE9">
        <v>640</v>
      </c>
      <c r="BF9">
        <v>584</v>
      </c>
      <c r="BG9">
        <v>450</v>
      </c>
      <c r="BH9">
        <v>317</v>
      </c>
      <c r="BI9">
        <v>382</v>
      </c>
      <c r="BJ9">
        <v>987</v>
      </c>
      <c r="BK9">
        <v>452</v>
      </c>
      <c r="BL9">
        <v>440</v>
      </c>
      <c r="BM9">
        <v>500</v>
      </c>
      <c r="BN9">
        <v>1023</v>
      </c>
      <c r="BO9">
        <v>533</v>
      </c>
      <c r="BP9">
        <v>565</v>
      </c>
      <c r="BQ9">
        <v>544</v>
      </c>
      <c r="BR9">
        <v>397</v>
      </c>
      <c r="BS9">
        <v>262</v>
      </c>
      <c r="BT9">
        <v>283</v>
      </c>
      <c r="BU9">
        <v>590</v>
      </c>
      <c r="BV9">
        <v>332</v>
      </c>
      <c r="BW9">
        <v>329</v>
      </c>
      <c r="BX9">
        <v>328</v>
      </c>
      <c r="BY9">
        <v>700</v>
      </c>
      <c r="BZ9">
        <v>363</v>
      </c>
      <c r="CA9">
        <v>188</v>
      </c>
      <c r="CB9">
        <v>417</v>
      </c>
      <c r="CC9">
        <v>363</v>
      </c>
      <c r="CD9">
        <v>331</v>
      </c>
      <c r="CE9">
        <v>207</v>
      </c>
      <c r="CF9">
        <v>382</v>
      </c>
      <c r="CG9">
        <v>250</v>
      </c>
      <c r="CH9">
        <v>237</v>
      </c>
      <c r="CI9">
        <v>248</v>
      </c>
      <c r="CJ9">
        <v>449</v>
      </c>
      <c r="CK9">
        <v>254</v>
      </c>
      <c r="CM9">
        <f t="shared" si="0"/>
        <v>3.2322617167076372E-2</v>
      </c>
      <c r="CN9">
        <f t="shared" si="1"/>
        <v>176</v>
      </c>
      <c r="CO9">
        <f t="shared" si="2"/>
        <v>48</v>
      </c>
      <c r="CP9">
        <f t="shared" si="3"/>
        <v>78</v>
      </c>
      <c r="CQ9">
        <f t="shared" si="4"/>
        <v>251.75</v>
      </c>
      <c r="CR9" s="36">
        <f t="shared" si="5"/>
        <v>404</v>
      </c>
      <c r="CS9">
        <v>404</v>
      </c>
      <c r="CT9">
        <v>180</v>
      </c>
      <c r="CU9">
        <v>278</v>
      </c>
      <c r="CV9">
        <v>242</v>
      </c>
      <c r="CW9">
        <v>274</v>
      </c>
      <c r="CX9">
        <v>270</v>
      </c>
      <c r="CY9">
        <v>215</v>
      </c>
      <c r="CZ9">
        <v>151</v>
      </c>
    </row>
    <row r="10" spans="1:104" x14ac:dyDescent="0.25">
      <c r="A10" s="43" t="s">
        <v>95</v>
      </c>
      <c r="B10">
        <v>436</v>
      </c>
      <c r="C10">
        <v>538</v>
      </c>
      <c r="D10">
        <v>523</v>
      </c>
      <c r="E10">
        <v>338</v>
      </c>
      <c r="F10">
        <v>340</v>
      </c>
      <c r="G10">
        <v>746</v>
      </c>
      <c r="H10">
        <v>672</v>
      </c>
      <c r="I10">
        <v>377</v>
      </c>
      <c r="J10">
        <v>449</v>
      </c>
      <c r="K10">
        <v>347</v>
      </c>
      <c r="L10">
        <v>653</v>
      </c>
      <c r="M10">
        <v>480</v>
      </c>
      <c r="N10">
        <v>621</v>
      </c>
      <c r="O10">
        <v>438</v>
      </c>
      <c r="P10">
        <v>254</v>
      </c>
      <c r="Q10">
        <v>285</v>
      </c>
      <c r="R10">
        <v>403</v>
      </c>
      <c r="S10">
        <v>577</v>
      </c>
      <c r="T10">
        <v>358</v>
      </c>
      <c r="U10">
        <v>358</v>
      </c>
      <c r="V10">
        <v>293</v>
      </c>
      <c r="W10">
        <v>654</v>
      </c>
      <c r="X10">
        <v>455</v>
      </c>
      <c r="Y10">
        <v>442</v>
      </c>
      <c r="Z10">
        <v>346</v>
      </c>
      <c r="AA10">
        <v>252</v>
      </c>
      <c r="AB10">
        <v>217</v>
      </c>
      <c r="AC10">
        <v>499</v>
      </c>
      <c r="AD10">
        <v>403</v>
      </c>
      <c r="AE10">
        <v>334</v>
      </c>
      <c r="AF10">
        <v>294</v>
      </c>
      <c r="AG10">
        <v>249</v>
      </c>
      <c r="AH10">
        <v>451</v>
      </c>
      <c r="AI10">
        <v>348</v>
      </c>
      <c r="AJ10">
        <v>537</v>
      </c>
      <c r="AK10">
        <v>499</v>
      </c>
      <c r="AL10">
        <v>304</v>
      </c>
      <c r="AM10">
        <v>663</v>
      </c>
      <c r="AN10">
        <v>771</v>
      </c>
      <c r="AO10">
        <v>336</v>
      </c>
      <c r="AP10">
        <v>345</v>
      </c>
      <c r="AQ10">
        <v>316</v>
      </c>
      <c r="AR10">
        <v>600</v>
      </c>
      <c r="AS10">
        <v>451</v>
      </c>
      <c r="AT10">
        <v>813</v>
      </c>
      <c r="AU10">
        <v>560</v>
      </c>
      <c r="AV10">
        <v>519</v>
      </c>
      <c r="AW10">
        <v>865</v>
      </c>
      <c r="AX10">
        <v>796</v>
      </c>
      <c r="AY10">
        <v>410</v>
      </c>
      <c r="AZ10">
        <v>526</v>
      </c>
      <c r="BA10">
        <v>561</v>
      </c>
      <c r="BB10">
        <v>782</v>
      </c>
      <c r="BC10">
        <v>547</v>
      </c>
      <c r="BD10">
        <v>399</v>
      </c>
      <c r="BE10">
        <v>525</v>
      </c>
      <c r="BF10">
        <v>353</v>
      </c>
      <c r="BG10">
        <v>246</v>
      </c>
      <c r="BH10">
        <v>222</v>
      </c>
      <c r="BI10">
        <v>498</v>
      </c>
      <c r="BJ10">
        <v>433</v>
      </c>
      <c r="BK10">
        <v>260</v>
      </c>
      <c r="BL10">
        <v>314</v>
      </c>
      <c r="BM10">
        <v>286</v>
      </c>
      <c r="BN10">
        <v>477</v>
      </c>
      <c r="BO10">
        <v>338</v>
      </c>
      <c r="BP10">
        <v>531</v>
      </c>
      <c r="BQ10">
        <v>451</v>
      </c>
      <c r="BR10">
        <v>254</v>
      </c>
      <c r="BS10">
        <v>223</v>
      </c>
      <c r="BT10">
        <v>350</v>
      </c>
      <c r="BU10">
        <v>449</v>
      </c>
      <c r="BV10">
        <v>297</v>
      </c>
      <c r="BW10">
        <v>599</v>
      </c>
      <c r="BX10">
        <v>267</v>
      </c>
      <c r="BY10">
        <v>469</v>
      </c>
      <c r="BZ10">
        <v>345</v>
      </c>
      <c r="CA10">
        <v>400</v>
      </c>
      <c r="CB10">
        <v>650</v>
      </c>
      <c r="CC10">
        <v>652</v>
      </c>
      <c r="CD10">
        <v>282</v>
      </c>
      <c r="CE10">
        <v>653</v>
      </c>
      <c r="CF10">
        <v>601</v>
      </c>
      <c r="CG10">
        <v>366</v>
      </c>
      <c r="CH10">
        <v>592</v>
      </c>
      <c r="CI10">
        <v>440</v>
      </c>
      <c r="CJ10">
        <v>617</v>
      </c>
      <c r="CK10">
        <v>480</v>
      </c>
      <c r="CM10">
        <f t="shared" si="0"/>
        <v>3.2891193840592636E-2</v>
      </c>
      <c r="CN10">
        <f t="shared" si="1"/>
        <v>176</v>
      </c>
      <c r="CO10">
        <f t="shared" si="2"/>
        <v>36</v>
      </c>
      <c r="CP10">
        <f t="shared" si="3"/>
        <v>79</v>
      </c>
      <c r="CQ10">
        <f t="shared" si="4"/>
        <v>346.75</v>
      </c>
      <c r="CR10" s="36">
        <f t="shared" si="5"/>
        <v>470</v>
      </c>
      <c r="CS10">
        <v>378</v>
      </c>
      <c r="CT10">
        <v>470</v>
      </c>
      <c r="CU10">
        <v>409</v>
      </c>
      <c r="CV10">
        <v>361</v>
      </c>
      <c r="CW10">
        <v>312</v>
      </c>
      <c r="CX10">
        <v>240</v>
      </c>
      <c r="CY10">
        <v>343</v>
      </c>
      <c r="CZ10">
        <v>261</v>
      </c>
    </row>
    <row r="11" spans="1:104" x14ac:dyDescent="0.25">
      <c r="A11" s="43" t="s">
        <v>96</v>
      </c>
      <c r="B11">
        <v>113</v>
      </c>
      <c r="C11">
        <v>357</v>
      </c>
      <c r="D11">
        <v>257</v>
      </c>
      <c r="E11">
        <v>186</v>
      </c>
      <c r="F11">
        <v>132</v>
      </c>
      <c r="G11">
        <v>169</v>
      </c>
      <c r="H11">
        <v>193</v>
      </c>
      <c r="I11">
        <v>141</v>
      </c>
      <c r="J11">
        <v>167</v>
      </c>
      <c r="K11">
        <v>157</v>
      </c>
      <c r="L11">
        <v>303</v>
      </c>
      <c r="M11">
        <v>175</v>
      </c>
      <c r="N11">
        <v>144</v>
      </c>
      <c r="O11">
        <v>85</v>
      </c>
      <c r="P11">
        <v>80</v>
      </c>
      <c r="Q11">
        <v>55</v>
      </c>
      <c r="R11">
        <v>94</v>
      </c>
      <c r="S11">
        <v>168</v>
      </c>
      <c r="T11">
        <v>91</v>
      </c>
      <c r="U11">
        <v>71</v>
      </c>
      <c r="V11">
        <v>102</v>
      </c>
      <c r="W11">
        <v>164</v>
      </c>
      <c r="X11">
        <v>75</v>
      </c>
      <c r="Y11">
        <v>163</v>
      </c>
      <c r="Z11">
        <v>140</v>
      </c>
      <c r="AA11">
        <v>123</v>
      </c>
      <c r="AB11">
        <v>93</v>
      </c>
      <c r="AC11">
        <v>67</v>
      </c>
      <c r="AD11">
        <v>167</v>
      </c>
      <c r="AE11">
        <v>135</v>
      </c>
      <c r="AF11">
        <v>105</v>
      </c>
      <c r="AG11">
        <v>94</v>
      </c>
      <c r="AH11">
        <v>222</v>
      </c>
      <c r="AI11">
        <v>131</v>
      </c>
      <c r="AJ11">
        <v>137</v>
      </c>
      <c r="AK11">
        <v>128</v>
      </c>
      <c r="AL11">
        <v>99</v>
      </c>
      <c r="AM11">
        <v>91</v>
      </c>
      <c r="AN11">
        <v>138</v>
      </c>
      <c r="AO11">
        <v>82</v>
      </c>
      <c r="AP11">
        <v>73</v>
      </c>
      <c r="AQ11">
        <v>75</v>
      </c>
      <c r="AR11">
        <v>168</v>
      </c>
      <c r="AS11">
        <v>94</v>
      </c>
      <c r="AT11">
        <v>244</v>
      </c>
      <c r="AU11">
        <v>218</v>
      </c>
      <c r="AV11">
        <v>135</v>
      </c>
      <c r="AW11">
        <v>127</v>
      </c>
      <c r="AX11">
        <v>237</v>
      </c>
      <c r="AY11">
        <v>142</v>
      </c>
      <c r="AZ11">
        <v>155</v>
      </c>
      <c r="BA11">
        <v>160</v>
      </c>
      <c r="BB11">
        <v>223</v>
      </c>
      <c r="BC11">
        <v>146</v>
      </c>
      <c r="BD11">
        <v>96</v>
      </c>
      <c r="BE11">
        <v>152</v>
      </c>
      <c r="BF11">
        <v>111</v>
      </c>
      <c r="BG11">
        <v>119</v>
      </c>
      <c r="BH11">
        <v>70</v>
      </c>
      <c r="BI11">
        <v>101</v>
      </c>
      <c r="BJ11">
        <v>130</v>
      </c>
      <c r="BK11">
        <v>80</v>
      </c>
      <c r="BL11">
        <v>96</v>
      </c>
      <c r="BM11">
        <v>101</v>
      </c>
      <c r="BN11">
        <v>196</v>
      </c>
      <c r="BO11">
        <v>108</v>
      </c>
      <c r="BP11">
        <v>147</v>
      </c>
      <c r="BQ11">
        <v>145</v>
      </c>
      <c r="BR11">
        <v>112</v>
      </c>
      <c r="BS11">
        <v>75</v>
      </c>
      <c r="BT11">
        <v>88</v>
      </c>
      <c r="BU11">
        <v>138</v>
      </c>
      <c r="BV11">
        <v>87</v>
      </c>
      <c r="BW11">
        <v>85</v>
      </c>
      <c r="BX11">
        <v>81</v>
      </c>
      <c r="BY11">
        <v>198</v>
      </c>
      <c r="BZ11">
        <v>96</v>
      </c>
      <c r="CA11">
        <v>117</v>
      </c>
      <c r="CB11">
        <v>250</v>
      </c>
      <c r="CC11">
        <v>253</v>
      </c>
      <c r="CD11">
        <v>340</v>
      </c>
      <c r="CE11">
        <v>172</v>
      </c>
      <c r="CF11">
        <v>304</v>
      </c>
      <c r="CG11">
        <v>148</v>
      </c>
      <c r="CH11">
        <v>145</v>
      </c>
      <c r="CI11">
        <v>132</v>
      </c>
      <c r="CJ11">
        <v>292</v>
      </c>
      <c r="CK11">
        <v>213</v>
      </c>
      <c r="CM11">
        <f t="shared" si="0"/>
        <v>1.0105878986003495E-2</v>
      </c>
      <c r="CN11">
        <f t="shared" si="1"/>
        <v>176</v>
      </c>
      <c r="CO11">
        <f t="shared" si="2"/>
        <v>54</v>
      </c>
      <c r="CP11">
        <f t="shared" si="3"/>
        <v>5</v>
      </c>
      <c r="CQ11">
        <f t="shared" si="4"/>
        <v>73</v>
      </c>
      <c r="CR11" s="36">
        <f t="shared" si="5"/>
        <v>113</v>
      </c>
      <c r="CS11">
        <v>54</v>
      </c>
      <c r="CT11">
        <v>62</v>
      </c>
      <c r="CU11">
        <v>66</v>
      </c>
      <c r="CV11">
        <v>85</v>
      </c>
      <c r="CW11">
        <v>71</v>
      </c>
      <c r="CX11">
        <v>45</v>
      </c>
      <c r="CY11">
        <v>88</v>
      </c>
      <c r="CZ11">
        <v>113</v>
      </c>
    </row>
    <row r="12" spans="1:104" x14ac:dyDescent="0.25">
      <c r="A12" s="43" t="s">
        <v>97</v>
      </c>
      <c r="B12">
        <v>4249</v>
      </c>
      <c r="C12">
        <v>10000</v>
      </c>
      <c r="D12">
        <v>7153</v>
      </c>
      <c r="E12">
        <v>5853</v>
      </c>
      <c r="F12">
        <v>4565</v>
      </c>
      <c r="G12">
        <v>5075</v>
      </c>
      <c r="H12">
        <v>9962</v>
      </c>
      <c r="I12">
        <v>7730</v>
      </c>
      <c r="J12">
        <v>6505</v>
      </c>
      <c r="K12">
        <v>6678</v>
      </c>
      <c r="L12">
        <v>11557</v>
      </c>
      <c r="M12">
        <v>6864</v>
      </c>
      <c r="N12">
        <v>6401</v>
      </c>
      <c r="O12">
        <v>4306</v>
      </c>
      <c r="P12">
        <v>3287</v>
      </c>
      <c r="Q12">
        <v>2876</v>
      </c>
      <c r="R12">
        <v>3148</v>
      </c>
      <c r="S12">
        <v>5921</v>
      </c>
      <c r="T12">
        <v>5051</v>
      </c>
      <c r="U12">
        <v>4010</v>
      </c>
      <c r="V12">
        <v>4303</v>
      </c>
      <c r="W12">
        <v>6979</v>
      </c>
      <c r="X12">
        <v>4185</v>
      </c>
      <c r="Y12">
        <v>6314</v>
      </c>
      <c r="Z12">
        <v>5302</v>
      </c>
      <c r="AA12">
        <v>3791</v>
      </c>
      <c r="AB12">
        <v>3329</v>
      </c>
      <c r="AC12">
        <v>4776</v>
      </c>
      <c r="AD12">
        <v>6494</v>
      </c>
      <c r="AE12">
        <v>5483</v>
      </c>
      <c r="AF12">
        <v>4846</v>
      </c>
      <c r="AG12">
        <v>4695</v>
      </c>
      <c r="AH12">
        <v>9160</v>
      </c>
      <c r="AI12">
        <v>5047</v>
      </c>
      <c r="AJ12">
        <v>4797</v>
      </c>
      <c r="AK12">
        <v>4186</v>
      </c>
      <c r="AL12">
        <v>2783</v>
      </c>
      <c r="AM12">
        <v>2730</v>
      </c>
      <c r="AN12">
        <v>4538</v>
      </c>
      <c r="AO12">
        <v>3680</v>
      </c>
      <c r="AP12">
        <v>3313</v>
      </c>
      <c r="AQ12">
        <v>3281</v>
      </c>
      <c r="AR12">
        <v>5944</v>
      </c>
      <c r="AS12">
        <v>3510</v>
      </c>
      <c r="AT12">
        <v>5635</v>
      </c>
      <c r="AU12">
        <v>5434</v>
      </c>
      <c r="AV12">
        <v>3823</v>
      </c>
      <c r="AW12">
        <v>4200</v>
      </c>
      <c r="AX12">
        <v>6407</v>
      </c>
      <c r="AY12">
        <v>4576</v>
      </c>
      <c r="AZ12">
        <v>4910</v>
      </c>
      <c r="BA12">
        <v>4533</v>
      </c>
      <c r="BB12">
        <v>7853</v>
      </c>
      <c r="BC12">
        <v>4514</v>
      </c>
      <c r="BD12">
        <v>2471</v>
      </c>
      <c r="BE12">
        <v>5930</v>
      </c>
      <c r="BF12">
        <v>5217</v>
      </c>
      <c r="BG12">
        <v>4272</v>
      </c>
      <c r="BH12">
        <v>2610</v>
      </c>
      <c r="BI12">
        <v>4188</v>
      </c>
      <c r="BJ12">
        <v>6254</v>
      </c>
      <c r="BK12">
        <v>4396</v>
      </c>
      <c r="BL12">
        <v>4039</v>
      </c>
      <c r="BM12">
        <v>4101</v>
      </c>
      <c r="BN12">
        <v>8889</v>
      </c>
      <c r="BO12">
        <v>4497</v>
      </c>
      <c r="BP12">
        <v>6304</v>
      </c>
      <c r="BQ12">
        <v>7112</v>
      </c>
      <c r="BR12">
        <v>4587</v>
      </c>
      <c r="BS12">
        <v>2719</v>
      </c>
      <c r="BT12">
        <v>4511</v>
      </c>
      <c r="BU12">
        <v>7729</v>
      </c>
      <c r="BV12">
        <v>4742</v>
      </c>
      <c r="BW12">
        <v>5802</v>
      </c>
      <c r="BX12">
        <v>4430</v>
      </c>
      <c r="BY12">
        <v>7736</v>
      </c>
      <c r="BZ12">
        <v>5030</v>
      </c>
      <c r="CA12">
        <v>2490</v>
      </c>
      <c r="CB12">
        <v>6083</v>
      </c>
      <c r="CC12">
        <v>6088</v>
      </c>
      <c r="CD12">
        <v>5362</v>
      </c>
      <c r="CE12">
        <v>4653</v>
      </c>
      <c r="CF12">
        <v>7473</v>
      </c>
      <c r="CG12">
        <v>4015</v>
      </c>
      <c r="CH12">
        <v>3700</v>
      </c>
      <c r="CI12">
        <v>4702</v>
      </c>
      <c r="CJ12">
        <v>7365</v>
      </c>
      <c r="CK12">
        <v>4685</v>
      </c>
      <c r="CM12">
        <f t="shared" si="0"/>
        <v>0.36414330771850667</v>
      </c>
      <c r="CN12">
        <f t="shared" si="1"/>
        <v>176</v>
      </c>
      <c r="CO12">
        <f t="shared" si="2"/>
        <v>75</v>
      </c>
      <c r="CP12">
        <f t="shared" si="3"/>
        <v>88</v>
      </c>
      <c r="CQ12">
        <f t="shared" si="4"/>
        <v>2859.375</v>
      </c>
      <c r="CR12" s="36">
        <f t="shared" si="5"/>
        <v>3598</v>
      </c>
      <c r="CS12">
        <v>2255</v>
      </c>
      <c r="CT12">
        <v>3425</v>
      </c>
      <c r="CU12">
        <v>3130</v>
      </c>
      <c r="CV12">
        <v>3598</v>
      </c>
      <c r="CW12">
        <v>3055</v>
      </c>
      <c r="CX12">
        <v>2052</v>
      </c>
      <c r="CY12">
        <v>2640</v>
      </c>
      <c r="CZ12">
        <v>2720</v>
      </c>
    </row>
    <row r="13" spans="1:104" x14ac:dyDescent="0.25">
      <c r="A13" s="43" t="s">
        <v>98</v>
      </c>
      <c r="B13">
        <v>77</v>
      </c>
      <c r="C13">
        <v>153</v>
      </c>
      <c r="D13">
        <v>138</v>
      </c>
      <c r="E13">
        <v>85</v>
      </c>
      <c r="F13">
        <v>101</v>
      </c>
      <c r="G13">
        <v>113</v>
      </c>
      <c r="H13">
        <v>145</v>
      </c>
      <c r="I13">
        <v>121</v>
      </c>
      <c r="J13">
        <v>116</v>
      </c>
      <c r="K13">
        <v>95</v>
      </c>
      <c r="L13">
        <v>160</v>
      </c>
      <c r="M13">
        <v>95</v>
      </c>
      <c r="N13">
        <v>97</v>
      </c>
      <c r="O13">
        <v>67</v>
      </c>
      <c r="P13">
        <v>68</v>
      </c>
      <c r="Q13">
        <v>43</v>
      </c>
      <c r="R13">
        <v>68</v>
      </c>
      <c r="S13">
        <v>94</v>
      </c>
      <c r="T13">
        <v>63</v>
      </c>
      <c r="U13">
        <v>79</v>
      </c>
      <c r="V13">
        <v>55</v>
      </c>
      <c r="W13">
        <v>115</v>
      </c>
      <c r="X13">
        <v>80</v>
      </c>
      <c r="Y13">
        <v>129</v>
      </c>
      <c r="Z13">
        <v>101</v>
      </c>
      <c r="AA13">
        <v>86</v>
      </c>
      <c r="AB13">
        <v>61</v>
      </c>
      <c r="AC13">
        <v>80</v>
      </c>
      <c r="AD13">
        <v>171</v>
      </c>
      <c r="AE13">
        <v>116</v>
      </c>
      <c r="AF13">
        <v>71</v>
      </c>
      <c r="AG13">
        <v>73</v>
      </c>
      <c r="AH13">
        <v>165</v>
      </c>
      <c r="AI13">
        <v>121</v>
      </c>
      <c r="AJ13">
        <v>110</v>
      </c>
      <c r="AK13">
        <v>68</v>
      </c>
      <c r="AL13">
        <v>74</v>
      </c>
      <c r="AM13">
        <v>67</v>
      </c>
      <c r="AN13">
        <v>102</v>
      </c>
      <c r="AO13">
        <v>62</v>
      </c>
      <c r="AP13">
        <v>67</v>
      </c>
      <c r="AQ13">
        <v>59</v>
      </c>
      <c r="AR13">
        <v>101</v>
      </c>
      <c r="AS13">
        <v>61</v>
      </c>
      <c r="AT13">
        <v>135</v>
      </c>
      <c r="AU13">
        <v>110</v>
      </c>
      <c r="AV13">
        <v>73</v>
      </c>
      <c r="AW13">
        <v>115</v>
      </c>
      <c r="AX13">
        <v>167</v>
      </c>
      <c r="AY13">
        <v>91</v>
      </c>
      <c r="AZ13">
        <v>85</v>
      </c>
      <c r="BA13">
        <v>106</v>
      </c>
      <c r="BB13">
        <v>152</v>
      </c>
      <c r="BC13">
        <v>121</v>
      </c>
      <c r="BD13">
        <v>190</v>
      </c>
      <c r="BE13">
        <v>186</v>
      </c>
      <c r="BF13">
        <v>167</v>
      </c>
      <c r="BG13">
        <v>153</v>
      </c>
      <c r="BH13">
        <v>88</v>
      </c>
      <c r="BI13">
        <v>91</v>
      </c>
      <c r="BJ13">
        <v>250</v>
      </c>
      <c r="BK13">
        <v>108</v>
      </c>
      <c r="BL13">
        <v>119</v>
      </c>
      <c r="BM13">
        <v>127</v>
      </c>
      <c r="BN13">
        <v>209</v>
      </c>
      <c r="BO13">
        <v>149</v>
      </c>
      <c r="BP13">
        <v>121</v>
      </c>
      <c r="BQ13">
        <v>103</v>
      </c>
      <c r="BR13">
        <v>79</v>
      </c>
      <c r="BS13">
        <v>62</v>
      </c>
      <c r="BT13">
        <v>70</v>
      </c>
      <c r="BU13">
        <v>125</v>
      </c>
      <c r="BV13">
        <v>75</v>
      </c>
      <c r="BW13">
        <v>72</v>
      </c>
      <c r="BX13">
        <v>67</v>
      </c>
      <c r="BY13">
        <v>154</v>
      </c>
      <c r="BZ13">
        <v>89</v>
      </c>
      <c r="CA13">
        <v>115</v>
      </c>
      <c r="CB13">
        <v>106</v>
      </c>
      <c r="CC13">
        <v>109</v>
      </c>
      <c r="CD13">
        <v>108</v>
      </c>
      <c r="CE13">
        <v>88</v>
      </c>
      <c r="CF13">
        <v>145</v>
      </c>
      <c r="CG13">
        <v>77</v>
      </c>
      <c r="CH13">
        <v>173</v>
      </c>
      <c r="CI13">
        <v>89</v>
      </c>
      <c r="CJ13">
        <v>149</v>
      </c>
      <c r="CK13">
        <v>103</v>
      </c>
      <c r="CM13">
        <f t="shared" si="0"/>
        <v>7.7007355493297182E-3</v>
      </c>
      <c r="CN13">
        <f t="shared" si="1"/>
        <v>176</v>
      </c>
      <c r="CO13">
        <f t="shared" si="2"/>
        <v>39</v>
      </c>
      <c r="CP13">
        <f t="shared" si="3"/>
        <v>0</v>
      </c>
      <c r="CQ13">
        <f t="shared" si="4"/>
        <v>76</v>
      </c>
      <c r="CR13" s="36">
        <f t="shared" si="5"/>
        <v>106</v>
      </c>
      <c r="CS13">
        <v>91</v>
      </c>
      <c r="CT13">
        <v>100</v>
      </c>
      <c r="CU13">
        <v>53</v>
      </c>
      <c r="CV13">
        <v>106</v>
      </c>
      <c r="CW13">
        <v>68</v>
      </c>
      <c r="CX13">
        <v>59</v>
      </c>
      <c r="CY13">
        <v>68</v>
      </c>
      <c r="CZ13">
        <v>63</v>
      </c>
    </row>
    <row r="14" spans="1:104" x14ac:dyDescent="0.25">
      <c r="A14" s="43" t="s">
        <v>99</v>
      </c>
      <c r="B14">
        <v>277</v>
      </c>
      <c r="C14">
        <v>569</v>
      </c>
      <c r="D14">
        <v>441</v>
      </c>
      <c r="E14">
        <v>407</v>
      </c>
      <c r="F14">
        <v>402</v>
      </c>
      <c r="G14">
        <v>467</v>
      </c>
      <c r="H14">
        <v>627</v>
      </c>
      <c r="I14">
        <v>549</v>
      </c>
      <c r="J14">
        <v>465</v>
      </c>
      <c r="K14">
        <v>528</v>
      </c>
      <c r="L14">
        <v>903</v>
      </c>
      <c r="M14">
        <v>491</v>
      </c>
      <c r="N14">
        <v>372</v>
      </c>
      <c r="O14">
        <v>274</v>
      </c>
      <c r="P14">
        <v>263</v>
      </c>
      <c r="Q14">
        <v>210</v>
      </c>
      <c r="R14">
        <v>333</v>
      </c>
      <c r="S14">
        <v>422</v>
      </c>
      <c r="T14">
        <v>304</v>
      </c>
      <c r="U14">
        <v>363</v>
      </c>
      <c r="V14">
        <v>260</v>
      </c>
      <c r="W14">
        <v>513</v>
      </c>
      <c r="X14">
        <v>314</v>
      </c>
      <c r="Y14">
        <v>485</v>
      </c>
      <c r="Z14">
        <v>352</v>
      </c>
      <c r="AA14">
        <v>303</v>
      </c>
      <c r="AB14">
        <v>244</v>
      </c>
      <c r="AC14">
        <v>409</v>
      </c>
      <c r="AD14">
        <v>567</v>
      </c>
      <c r="AE14">
        <v>401</v>
      </c>
      <c r="AF14">
        <v>468</v>
      </c>
      <c r="AG14">
        <v>382</v>
      </c>
      <c r="AH14">
        <v>869</v>
      </c>
      <c r="AI14">
        <v>413</v>
      </c>
      <c r="AJ14">
        <v>556</v>
      </c>
      <c r="AK14">
        <v>456</v>
      </c>
      <c r="AL14">
        <v>407</v>
      </c>
      <c r="AM14">
        <v>457</v>
      </c>
      <c r="AN14">
        <v>610</v>
      </c>
      <c r="AO14">
        <v>404</v>
      </c>
      <c r="AP14">
        <v>443</v>
      </c>
      <c r="AQ14">
        <v>378</v>
      </c>
      <c r="AR14">
        <v>761</v>
      </c>
      <c r="AS14">
        <v>479</v>
      </c>
      <c r="AT14">
        <v>1005</v>
      </c>
      <c r="AU14">
        <v>787</v>
      </c>
      <c r="AV14">
        <v>720</v>
      </c>
      <c r="AW14">
        <v>758</v>
      </c>
      <c r="AX14">
        <v>983</v>
      </c>
      <c r="AY14">
        <v>825</v>
      </c>
      <c r="AZ14">
        <v>762</v>
      </c>
      <c r="BA14">
        <v>698</v>
      </c>
      <c r="BB14">
        <v>2198</v>
      </c>
      <c r="BC14">
        <v>863</v>
      </c>
      <c r="BD14">
        <v>541</v>
      </c>
      <c r="BE14">
        <v>906</v>
      </c>
      <c r="BF14">
        <v>722</v>
      </c>
      <c r="BG14">
        <v>502</v>
      </c>
      <c r="BH14">
        <v>425</v>
      </c>
      <c r="BI14">
        <v>1478</v>
      </c>
      <c r="BJ14">
        <v>952</v>
      </c>
      <c r="BK14">
        <v>598</v>
      </c>
      <c r="BL14">
        <v>663</v>
      </c>
      <c r="BM14">
        <v>633</v>
      </c>
      <c r="BN14">
        <v>1246</v>
      </c>
      <c r="BO14">
        <v>770</v>
      </c>
      <c r="BP14">
        <v>591</v>
      </c>
      <c r="BQ14">
        <v>523</v>
      </c>
      <c r="BR14">
        <v>412</v>
      </c>
      <c r="BS14">
        <v>325</v>
      </c>
      <c r="BT14">
        <v>790</v>
      </c>
      <c r="BU14">
        <v>773</v>
      </c>
      <c r="BV14">
        <v>442</v>
      </c>
      <c r="BW14">
        <v>583</v>
      </c>
      <c r="BX14">
        <v>459</v>
      </c>
      <c r="BY14">
        <v>835</v>
      </c>
      <c r="BZ14">
        <v>532</v>
      </c>
      <c r="CA14">
        <v>432</v>
      </c>
      <c r="CB14">
        <v>812</v>
      </c>
      <c r="CC14">
        <v>654</v>
      </c>
      <c r="CD14">
        <v>1113</v>
      </c>
      <c r="CE14">
        <v>759</v>
      </c>
      <c r="CF14">
        <v>880</v>
      </c>
      <c r="CG14">
        <v>543</v>
      </c>
      <c r="CH14">
        <v>836</v>
      </c>
      <c r="CI14">
        <v>593</v>
      </c>
      <c r="CJ14">
        <v>1116</v>
      </c>
      <c r="CK14">
        <v>718</v>
      </c>
      <c r="CM14">
        <f t="shared" si="0"/>
        <v>4.3007201489405164E-2</v>
      </c>
      <c r="CN14">
        <f t="shared" si="1"/>
        <v>176</v>
      </c>
      <c r="CO14">
        <f t="shared" si="2"/>
        <v>47</v>
      </c>
      <c r="CP14">
        <f t="shared" si="3"/>
        <v>85</v>
      </c>
      <c r="CQ14">
        <f t="shared" si="4"/>
        <v>361.375</v>
      </c>
      <c r="CR14" s="36">
        <f t="shared" si="5"/>
        <v>519</v>
      </c>
      <c r="CS14">
        <v>192</v>
      </c>
      <c r="CT14">
        <v>246</v>
      </c>
      <c r="CU14">
        <v>409</v>
      </c>
      <c r="CV14">
        <v>487</v>
      </c>
      <c r="CW14">
        <v>296</v>
      </c>
      <c r="CX14">
        <v>338</v>
      </c>
      <c r="CY14">
        <v>519</v>
      </c>
      <c r="CZ14">
        <v>404</v>
      </c>
    </row>
    <row r="15" spans="1:104" x14ac:dyDescent="0.25">
      <c r="A15" s="43" t="s">
        <v>100</v>
      </c>
      <c r="B15">
        <v>12</v>
      </c>
      <c r="C15">
        <v>28</v>
      </c>
      <c r="D15">
        <v>14</v>
      </c>
      <c r="E15">
        <v>19</v>
      </c>
      <c r="F15">
        <v>14</v>
      </c>
      <c r="G15">
        <v>80</v>
      </c>
      <c r="H15">
        <v>29</v>
      </c>
      <c r="I15">
        <v>14</v>
      </c>
      <c r="J15">
        <v>6</v>
      </c>
      <c r="K15">
        <v>11</v>
      </c>
      <c r="L15">
        <v>36</v>
      </c>
      <c r="M15">
        <v>24</v>
      </c>
      <c r="N15">
        <v>25</v>
      </c>
      <c r="O15">
        <v>16</v>
      </c>
      <c r="P15">
        <v>10</v>
      </c>
      <c r="Q15">
        <v>14</v>
      </c>
      <c r="R15">
        <v>74</v>
      </c>
      <c r="S15">
        <v>8</v>
      </c>
      <c r="T15">
        <v>12</v>
      </c>
      <c r="U15">
        <v>9</v>
      </c>
      <c r="V15">
        <v>11</v>
      </c>
      <c r="W15">
        <v>21</v>
      </c>
      <c r="X15">
        <v>12</v>
      </c>
      <c r="Y15">
        <v>18</v>
      </c>
      <c r="Z15">
        <v>17</v>
      </c>
      <c r="AA15">
        <v>9</v>
      </c>
      <c r="AB15">
        <v>4</v>
      </c>
      <c r="AC15">
        <v>69</v>
      </c>
      <c r="AD15">
        <v>13</v>
      </c>
      <c r="AE15">
        <v>13</v>
      </c>
      <c r="AF15">
        <v>7</v>
      </c>
      <c r="AG15">
        <v>15</v>
      </c>
      <c r="AH15">
        <v>18</v>
      </c>
      <c r="AI15">
        <v>21</v>
      </c>
      <c r="AJ15">
        <v>26</v>
      </c>
      <c r="AK15">
        <v>21</v>
      </c>
      <c r="AL15">
        <v>7</v>
      </c>
      <c r="AM15">
        <v>94</v>
      </c>
      <c r="AN15">
        <v>24</v>
      </c>
      <c r="AO15">
        <v>15</v>
      </c>
      <c r="AP15">
        <v>22</v>
      </c>
      <c r="AQ15">
        <v>16</v>
      </c>
      <c r="AR15">
        <v>26</v>
      </c>
      <c r="AS15">
        <v>23</v>
      </c>
      <c r="AT15">
        <v>19</v>
      </c>
      <c r="AU15">
        <v>9</v>
      </c>
      <c r="AV15">
        <v>7</v>
      </c>
      <c r="AW15">
        <v>71</v>
      </c>
      <c r="AX15">
        <v>12</v>
      </c>
      <c r="AY15">
        <v>13</v>
      </c>
      <c r="AZ15">
        <v>10</v>
      </c>
      <c r="BA15">
        <v>13</v>
      </c>
      <c r="BB15">
        <v>19</v>
      </c>
      <c r="BC15">
        <v>12</v>
      </c>
      <c r="BD15">
        <v>2</v>
      </c>
      <c r="BE15">
        <v>12</v>
      </c>
      <c r="BF15">
        <v>9</v>
      </c>
      <c r="BG15">
        <v>9</v>
      </c>
      <c r="BH15">
        <v>11</v>
      </c>
      <c r="BI15">
        <v>87</v>
      </c>
      <c r="BJ15">
        <v>14</v>
      </c>
      <c r="BK15">
        <v>14</v>
      </c>
      <c r="BL15">
        <v>14</v>
      </c>
      <c r="BM15">
        <v>5</v>
      </c>
      <c r="BN15">
        <v>24</v>
      </c>
      <c r="BO15">
        <v>19</v>
      </c>
      <c r="BP15">
        <v>310</v>
      </c>
      <c r="BQ15">
        <v>269</v>
      </c>
      <c r="BR15">
        <v>171</v>
      </c>
      <c r="BS15">
        <v>156</v>
      </c>
      <c r="BT15">
        <v>958</v>
      </c>
      <c r="BU15">
        <v>299</v>
      </c>
      <c r="BV15">
        <v>262</v>
      </c>
      <c r="BW15">
        <v>200</v>
      </c>
      <c r="BX15">
        <v>195</v>
      </c>
      <c r="BY15">
        <v>383</v>
      </c>
      <c r="BZ15">
        <v>289</v>
      </c>
      <c r="CA15">
        <v>7</v>
      </c>
      <c r="CB15">
        <v>27</v>
      </c>
      <c r="CC15">
        <v>12</v>
      </c>
      <c r="CD15">
        <v>7</v>
      </c>
      <c r="CE15">
        <v>75</v>
      </c>
      <c r="CF15">
        <v>15</v>
      </c>
      <c r="CG15">
        <v>12</v>
      </c>
      <c r="CH15">
        <v>12</v>
      </c>
      <c r="CI15">
        <v>8</v>
      </c>
      <c r="CJ15">
        <v>18</v>
      </c>
      <c r="CK15">
        <v>24</v>
      </c>
      <c r="CM15">
        <f t="shared" si="0"/>
        <v>3.8501941020686794E-3</v>
      </c>
      <c r="CN15">
        <f t="shared" si="1"/>
        <v>176</v>
      </c>
      <c r="CO15">
        <f t="shared" si="2"/>
        <v>11</v>
      </c>
      <c r="CP15">
        <f t="shared" si="3"/>
        <v>6</v>
      </c>
      <c r="CQ15">
        <f t="shared" si="4"/>
        <v>25.375</v>
      </c>
      <c r="CR15" s="36">
        <f t="shared" si="5"/>
        <v>139</v>
      </c>
      <c r="CS15">
        <v>7</v>
      </c>
      <c r="CT15">
        <v>7</v>
      </c>
      <c r="CU15">
        <v>14</v>
      </c>
      <c r="CV15">
        <v>9</v>
      </c>
      <c r="CW15">
        <v>139</v>
      </c>
      <c r="CX15">
        <v>12</v>
      </c>
      <c r="CY15">
        <v>7</v>
      </c>
      <c r="CZ15">
        <v>8</v>
      </c>
    </row>
    <row r="16" spans="1:104" x14ac:dyDescent="0.25">
      <c r="A16" s="10" t="s">
        <v>48</v>
      </c>
      <c r="B16">
        <f t="shared" ref="B16" si="6">SUM(B2:B15)</f>
        <v>10747</v>
      </c>
      <c r="C16">
        <f t="shared" ref="C16:AV16" si="7">SUM(C2:C15)</f>
        <v>25236</v>
      </c>
      <c r="D16">
        <f t="shared" si="7"/>
        <v>17789</v>
      </c>
      <c r="E16">
        <f t="shared" si="7"/>
        <v>12897</v>
      </c>
      <c r="F16">
        <f t="shared" si="7"/>
        <v>11371</v>
      </c>
      <c r="G16">
        <f t="shared" si="7"/>
        <v>14139</v>
      </c>
      <c r="H16">
        <f t="shared" si="7"/>
        <v>26962</v>
      </c>
      <c r="I16">
        <f t="shared" si="7"/>
        <v>19102</v>
      </c>
      <c r="J16">
        <f t="shared" si="7"/>
        <v>15800</v>
      </c>
      <c r="K16">
        <f t="shared" si="7"/>
        <v>15234</v>
      </c>
      <c r="L16">
        <f t="shared" si="7"/>
        <v>27548</v>
      </c>
      <c r="M16">
        <f t="shared" si="7"/>
        <v>16849</v>
      </c>
      <c r="N16">
        <f t="shared" si="7"/>
        <v>17330</v>
      </c>
      <c r="O16">
        <f t="shared" si="7"/>
        <v>12801</v>
      </c>
      <c r="P16">
        <f t="shared" si="7"/>
        <v>8815</v>
      </c>
      <c r="Q16">
        <f t="shared" si="7"/>
        <v>8206</v>
      </c>
      <c r="R16">
        <f t="shared" si="7"/>
        <v>9980</v>
      </c>
      <c r="S16">
        <f t="shared" si="7"/>
        <v>16301</v>
      </c>
      <c r="T16">
        <f t="shared" si="7"/>
        <v>13013</v>
      </c>
      <c r="U16">
        <f t="shared" si="7"/>
        <v>11199</v>
      </c>
      <c r="V16">
        <f t="shared" si="7"/>
        <v>9975</v>
      </c>
      <c r="W16">
        <f t="shared" si="7"/>
        <v>18856</v>
      </c>
      <c r="X16">
        <f t="shared" si="7"/>
        <v>11419</v>
      </c>
      <c r="Y16">
        <f t="shared" si="7"/>
        <v>15758</v>
      </c>
      <c r="Z16">
        <f t="shared" si="7"/>
        <v>13280</v>
      </c>
      <c r="AA16">
        <f t="shared" si="7"/>
        <v>9100</v>
      </c>
      <c r="AB16">
        <f t="shared" si="7"/>
        <v>8117</v>
      </c>
      <c r="AC16">
        <f t="shared" si="7"/>
        <v>10725</v>
      </c>
      <c r="AD16">
        <f t="shared" si="7"/>
        <v>17422</v>
      </c>
      <c r="AE16">
        <f t="shared" si="7"/>
        <v>14372</v>
      </c>
      <c r="AF16">
        <f t="shared" si="7"/>
        <v>12504</v>
      </c>
      <c r="AG16">
        <f t="shared" si="7"/>
        <v>10576</v>
      </c>
      <c r="AH16">
        <f t="shared" si="7"/>
        <v>23343</v>
      </c>
      <c r="AI16">
        <f t="shared" si="7"/>
        <v>12504</v>
      </c>
      <c r="AJ16">
        <f t="shared" si="7"/>
        <v>13620</v>
      </c>
      <c r="AK16">
        <f t="shared" si="7"/>
        <v>12062</v>
      </c>
      <c r="AL16">
        <f t="shared" si="7"/>
        <v>8925</v>
      </c>
      <c r="AM16">
        <f t="shared" si="7"/>
        <v>10904</v>
      </c>
      <c r="AN16">
        <f t="shared" si="7"/>
        <v>15112</v>
      </c>
      <c r="AO16">
        <f t="shared" si="7"/>
        <v>10582</v>
      </c>
      <c r="AP16">
        <f t="shared" si="7"/>
        <v>9975</v>
      </c>
      <c r="AQ16">
        <f t="shared" si="7"/>
        <v>8933</v>
      </c>
      <c r="AR16">
        <f t="shared" si="7"/>
        <v>17192</v>
      </c>
      <c r="AS16">
        <f t="shared" si="7"/>
        <v>10732</v>
      </c>
      <c r="AT16">
        <f t="shared" si="7"/>
        <v>14091</v>
      </c>
      <c r="AU16">
        <f t="shared" si="7"/>
        <v>12589</v>
      </c>
      <c r="AV16">
        <f t="shared" si="7"/>
        <v>9451</v>
      </c>
      <c r="AW16">
        <f t="shared" ref="AW16:CK16" si="8">SUM(AW2:AW15)</f>
        <v>10157</v>
      </c>
      <c r="AX16">
        <f t="shared" si="8"/>
        <v>16445</v>
      </c>
      <c r="AY16">
        <f t="shared" si="8"/>
        <v>11477</v>
      </c>
      <c r="AZ16">
        <f t="shared" si="8"/>
        <v>10794</v>
      </c>
      <c r="BA16">
        <f t="shared" si="8"/>
        <v>9936</v>
      </c>
      <c r="BB16">
        <f t="shared" si="8"/>
        <v>21879</v>
      </c>
      <c r="BC16">
        <f t="shared" si="8"/>
        <v>11002</v>
      </c>
      <c r="BD16">
        <f>SUM(BD2:BD15)</f>
        <v>8118</v>
      </c>
      <c r="BE16">
        <f t="shared" si="8"/>
        <v>17146</v>
      </c>
      <c r="BF16">
        <f t="shared" si="8"/>
        <v>13684</v>
      </c>
      <c r="BG16">
        <f t="shared" si="8"/>
        <v>12184</v>
      </c>
      <c r="BH16">
        <f t="shared" si="8"/>
        <v>7623</v>
      </c>
      <c r="BI16">
        <f t="shared" si="8"/>
        <v>13244</v>
      </c>
      <c r="BJ16">
        <f t="shared" si="8"/>
        <v>17415</v>
      </c>
      <c r="BK16">
        <f t="shared" si="8"/>
        <v>12387</v>
      </c>
      <c r="BL16">
        <f t="shared" si="8"/>
        <v>11441</v>
      </c>
      <c r="BM16">
        <f t="shared" si="8"/>
        <v>11081</v>
      </c>
      <c r="BN16">
        <f t="shared" si="8"/>
        <v>26807</v>
      </c>
      <c r="BO16">
        <f t="shared" si="8"/>
        <v>12844</v>
      </c>
      <c r="BP16">
        <f t="shared" si="8"/>
        <v>19329</v>
      </c>
      <c r="BQ16">
        <f t="shared" si="8"/>
        <v>22909</v>
      </c>
      <c r="BR16">
        <f t="shared" si="8"/>
        <v>11286</v>
      </c>
      <c r="BS16">
        <f t="shared" si="8"/>
        <v>8706</v>
      </c>
      <c r="BT16">
        <f t="shared" si="8"/>
        <v>15421</v>
      </c>
      <c r="BU16">
        <f t="shared" si="8"/>
        <v>26043</v>
      </c>
      <c r="BV16">
        <f t="shared" si="8"/>
        <v>13649</v>
      </c>
      <c r="BW16">
        <f t="shared" si="8"/>
        <v>15225</v>
      </c>
      <c r="BX16">
        <f t="shared" si="8"/>
        <v>12052</v>
      </c>
      <c r="BY16">
        <f t="shared" si="8"/>
        <v>24719</v>
      </c>
      <c r="BZ16">
        <f t="shared" si="8"/>
        <v>15188</v>
      </c>
      <c r="CA16">
        <f>SUM(CA2:CA15)</f>
        <v>10069</v>
      </c>
      <c r="CB16">
        <f t="shared" si="8"/>
        <v>18170</v>
      </c>
      <c r="CC16">
        <f t="shared" si="8"/>
        <v>19974</v>
      </c>
      <c r="CD16">
        <f t="shared" si="8"/>
        <v>14532</v>
      </c>
      <c r="CE16">
        <f t="shared" si="8"/>
        <v>15591</v>
      </c>
      <c r="CF16">
        <f t="shared" si="8"/>
        <v>21601</v>
      </c>
      <c r="CG16">
        <f t="shared" si="8"/>
        <v>12470</v>
      </c>
      <c r="CH16">
        <f t="shared" si="8"/>
        <v>14408</v>
      </c>
      <c r="CI16">
        <f t="shared" si="8"/>
        <v>13569</v>
      </c>
      <c r="CJ16">
        <f t="shared" si="8"/>
        <v>22662</v>
      </c>
      <c r="CK16">
        <f t="shared" si="8"/>
        <v>14875</v>
      </c>
    </row>
    <row r="18" spans="1:89" x14ac:dyDescent="0.25">
      <c r="A18" s="10" t="s">
        <v>51</v>
      </c>
    </row>
    <row r="19" spans="1:89" x14ac:dyDescent="0.25">
      <c r="A19" s="43" t="s">
        <v>87</v>
      </c>
      <c r="B19">
        <f t="shared" ref="B19" si="9">B2/B$16</f>
        <v>3.8336279892062904E-2</v>
      </c>
      <c r="C19">
        <f t="shared" ref="C19:AV19" si="10">C2/C$16</f>
        <v>9.4388968140751303E-2</v>
      </c>
      <c r="D19">
        <f t="shared" si="10"/>
        <v>4.1823598853223905E-2</v>
      </c>
      <c r="E19">
        <f t="shared" si="10"/>
        <v>5.1329766612390477E-2</v>
      </c>
      <c r="F19">
        <f t="shared" si="10"/>
        <v>4.2916190308679977E-2</v>
      </c>
      <c r="G19">
        <f t="shared" si="10"/>
        <v>9.8946177240257449E-2</v>
      </c>
      <c r="H19">
        <f t="shared" si="10"/>
        <v>3.8646984645056004E-2</v>
      </c>
      <c r="I19">
        <f t="shared" si="10"/>
        <v>3.554601612396608E-2</v>
      </c>
      <c r="J19">
        <f t="shared" si="10"/>
        <v>4.7721518987341775E-2</v>
      </c>
      <c r="K19">
        <f t="shared" si="10"/>
        <v>4.1683077327031637E-2</v>
      </c>
      <c r="L19">
        <f t="shared" si="10"/>
        <v>5.1074488166110064E-2</v>
      </c>
      <c r="M19">
        <f t="shared" si="10"/>
        <v>5.3118879458721589E-2</v>
      </c>
      <c r="N19">
        <f t="shared" si="10"/>
        <v>8.3266012694748995E-2</v>
      </c>
      <c r="O19">
        <f t="shared" si="10"/>
        <v>2.3513787985313648E-2</v>
      </c>
      <c r="P19">
        <f t="shared" si="10"/>
        <v>3.3465683494044246E-2</v>
      </c>
      <c r="Q19">
        <f t="shared" si="10"/>
        <v>2.8881306361199122E-2</v>
      </c>
      <c r="R19">
        <f t="shared" si="10"/>
        <v>3.3667334669338675E-2</v>
      </c>
      <c r="S19">
        <f t="shared" si="10"/>
        <v>2.993681369241151E-2</v>
      </c>
      <c r="T19">
        <f t="shared" si="10"/>
        <v>2.4821332513640205E-2</v>
      </c>
      <c r="U19">
        <f t="shared" si="10"/>
        <v>2.8127511384945084E-2</v>
      </c>
      <c r="V19">
        <f t="shared" si="10"/>
        <v>3.1077694235588971E-2</v>
      </c>
      <c r="W19">
        <f t="shared" si="10"/>
        <v>3.3623249893932963E-2</v>
      </c>
      <c r="X19">
        <f t="shared" si="10"/>
        <v>3.8794990804799021E-2</v>
      </c>
      <c r="Y19">
        <f t="shared" si="10"/>
        <v>3.5918263739053179E-2</v>
      </c>
      <c r="Z19">
        <f t="shared" si="10"/>
        <v>2.2740963855421688E-2</v>
      </c>
      <c r="AA19">
        <f t="shared" si="10"/>
        <v>3.5824175824175825E-2</v>
      </c>
      <c r="AB19">
        <f t="shared" si="10"/>
        <v>2.3407662929653811E-2</v>
      </c>
      <c r="AC19">
        <f t="shared" si="10"/>
        <v>3.1608391608391607E-2</v>
      </c>
      <c r="AD19">
        <f t="shared" si="10"/>
        <v>2.6403398002525544E-2</v>
      </c>
      <c r="AE19">
        <f t="shared" si="10"/>
        <v>1.7812413025327024E-2</v>
      </c>
      <c r="AF19">
        <f t="shared" si="10"/>
        <v>7.7095329494561743E-2</v>
      </c>
      <c r="AG19">
        <f t="shared" si="10"/>
        <v>2.1747352496217853E-2</v>
      </c>
      <c r="AH19">
        <f t="shared" si="10"/>
        <v>2.4375615816304673E-2</v>
      </c>
      <c r="AI19">
        <f t="shared" si="10"/>
        <v>2.9830454254638514E-2</v>
      </c>
      <c r="AJ19">
        <f t="shared" si="10"/>
        <v>5.9838472834067548E-2</v>
      </c>
      <c r="AK19">
        <f t="shared" si="10"/>
        <v>3.7390150887083404E-2</v>
      </c>
      <c r="AL19">
        <f t="shared" si="10"/>
        <v>5.0420168067226892E-2</v>
      </c>
      <c r="AM19">
        <f t="shared" si="10"/>
        <v>0.1022560528246515</v>
      </c>
      <c r="AN19">
        <f t="shared" si="10"/>
        <v>4.6056114346214927E-2</v>
      </c>
      <c r="AO19">
        <f t="shared" si="10"/>
        <v>5.5755055755055752E-2</v>
      </c>
      <c r="AP19">
        <f t="shared" si="10"/>
        <v>4.5413533834586468E-2</v>
      </c>
      <c r="AQ19">
        <f t="shared" si="10"/>
        <v>3.9516399865666629E-2</v>
      </c>
      <c r="AR19">
        <f t="shared" si="10"/>
        <v>5.217543043275942E-2</v>
      </c>
      <c r="AS19">
        <f t="shared" si="10"/>
        <v>5.1807677972418933E-2</v>
      </c>
      <c r="AT19">
        <f t="shared" si="10"/>
        <v>7.3593073593073599E-2</v>
      </c>
      <c r="AU19">
        <f t="shared" si="10"/>
        <v>4.9011041385336407E-2</v>
      </c>
      <c r="AV19">
        <f t="shared" si="10"/>
        <v>5.935879801079251E-2</v>
      </c>
      <c r="AW19">
        <f t="shared" ref="AW19:BC19" si="11">AW2/AW$16</f>
        <v>5.6808112631682582E-2</v>
      </c>
      <c r="AX19">
        <f t="shared" si="11"/>
        <v>5.2964426877470355E-2</v>
      </c>
      <c r="AY19">
        <f t="shared" si="11"/>
        <v>5.8377624814847089E-2</v>
      </c>
      <c r="AZ19">
        <f t="shared" si="11"/>
        <v>5.6049657216972394E-2</v>
      </c>
      <c r="BA19">
        <f t="shared" si="11"/>
        <v>5.7266505636070851E-2</v>
      </c>
      <c r="BB19">
        <f t="shared" si="11"/>
        <v>0.11179670003199416</v>
      </c>
      <c r="BC19">
        <f t="shared" si="11"/>
        <v>6.7533175786220687E-2</v>
      </c>
      <c r="BD19">
        <f t="shared" ref="BD19:CK19" si="12">BD2/BD$16</f>
        <v>8.130081300813009E-3</v>
      </c>
      <c r="BE19">
        <f t="shared" si="12"/>
        <v>1.9771375247871224E-2</v>
      </c>
      <c r="BF19">
        <f t="shared" si="12"/>
        <v>9.8655363928675834E-3</v>
      </c>
      <c r="BG19">
        <f t="shared" si="12"/>
        <v>1.6250820748522653E-2</v>
      </c>
      <c r="BH19">
        <f t="shared" si="12"/>
        <v>1.443001443001443E-2</v>
      </c>
      <c r="BI19">
        <f t="shared" si="12"/>
        <v>1.5025672002416189E-2</v>
      </c>
      <c r="BJ19">
        <f t="shared" si="12"/>
        <v>1.7571059431524549E-2</v>
      </c>
      <c r="BK19">
        <f t="shared" si="12"/>
        <v>1.0494873657867118E-2</v>
      </c>
      <c r="BL19">
        <f t="shared" si="12"/>
        <v>1.5383270693121232E-2</v>
      </c>
      <c r="BM19">
        <f t="shared" si="12"/>
        <v>9.2951899648046205E-3</v>
      </c>
      <c r="BN19">
        <f t="shared" si="12"/>
        <v>1.2459432237848324E-2</v>
      </c>
      <c r="BO19">
        <f t="shared" si="12"/>
        <v>1.2535035814388041E-2</v>
      </c>
      <c r="BP19">
        <f t="shared" si="12"/>
        <v>1.9297428734026591E-2</v>
      </c>
      <c r="BQ19">
        <f t="shared" si="12"/>
        <v>6.5476450303374222E-3</v>
      </c>
      <c r="BR19">
        <f t="shared" si="12"/>
        <v>1.7632465000886055E-2</v>
      </c>
      <c r="BS19">
        <f t="shared" si="12"/>
        <v>9.6485182632667123E-3</v>
      </c>
      <c r="BT19">
        <f t="shared" si="12"/>
        <v>1.686012580247714E-2</v>
      </c>
      <c r="BU19">
        <f t="shared" si="12"/>
        <v>1.0905041661866913E-2</v>
      </c>
      <c r="BV19">
        <f t="shared" si="12"/>
        <v>1.1356143307201992E-2</v>
      </c>
      <c r="BW19">
        <f t="shared" si="12"/>
        <v>1.1756978653530377E-2</v>
      </c>
      <c r="BX19">
        <f t="shared" si="12"/>
        <v>1.1118486558247594E-2</v>
      </c>
      <c r="BY19">
        <f t="shared" si="12"/>
        <v>1.4442331809539221E-2</v>
      </c>
      <c r="BZ19">
        <f t="shared" si="12"/>
        <v>9.7445351593363188E-3</v>
      </c>
      <c r="CA19">
        <f t="shared" si="12"/>
        <v>3.863342933757076E-2</v>
      </c>
      <c r="CB19">
        <f t="shared" si="12"/>
        <v>6.7528893780957625E-2</v>
      </c>
      <c r="CC19">
        <f t="shared" si="12"/>
        <v>3.8149594472814657E-2</v>
      </c>
      <c r="CD19">
        <f t="shared" si="12"/>
        <v>0.10425268373245251</v>
      </c>
      <c r="CE19">
        <f t="shared" si="12"/>
        <v>4.4897697389519597E-2</v>
      </c>
      <c r="CF19">
        <f t="shared" si="12"/>
        <v>9.7449192167029311E-2</v>
      </c>
      <c r="CG19">
        <f t="shared" si="12"/>
        <v>5.1964715316760224E-2</v>
      </c>
      <c r="CH19">
        <f t="shared" si="12"/>
        <v>4.4836202109938925E-2</v>
      </c>
      <c r="CI19">
        <f t="shared" si="12"/>
        <v>4.1712727540717816E-2</v>
      </c>
      <c r="CJ19">
        <f t="shared" si="12"/>
        <v>5.4673020916070958E-2</v>
      </c>
      <c r="CK19">
        <f t="shared" si="12"/>
        <v>5.7277310924369745E-2</v>
      </c>
    </row>
    <row r="20" spans="1:89" x14ac:dyDescent="0.25">
      <c r="A20" s="43" t="s">
        <v>88</v>
      </c>
      <c r="B20">
        <f t="shared" ref="B20" si="13">B3/B$16</f>
        <v>5.5829533823392578E-4</v>
      </c>
      <c r="C20">
        <f t="shared" ref="C20:AV20" si="14">C3/C$16</f>
        <v>2.3775558725630053E-4</v>
      </c>
      <c r="D20">
        <f t="shared" si="14"/>
        <v>1.1242902917533307E-4</v>
      </c>
      <c r="E20">
        <f t="shared" si="14"/>
        <v>0</v>
      </c>
      <c r="F20">
        <f t="shared" si="14"/>
        <v>2.6382903878286872E-4</v>
      </c>
      <c r="G20">
        <f t="shared" si="14"/>
        <v>7.0726359714265509E-5</v>
      </c>
      <c r="H20">
        <f t="shared" si="14"/>
        <v>3.7089236703508645E-5</v>
      </c>
      <c r="I20">
        <f t="shared" si="14"/>
        <v>0</v>
      </c>
      <c r="J20">
        <f t="shared" si="14"/>
        <v>0</v>
      </c>
      <c r="K20">
        <f t="shared" si="14"/>
        <v>0</v>
      </c>
      <c r="L20">
        <f t="shared" si="14"/>
        <v>1.4520110352838681E-4</v>
      </c>
      <c r="M20">
        <f t="shared" si="14"/>
        <v>1.7805210991750253E-4</v>
      </c>
      <c r="N20">
        <f t="shared" si="14"/>
        <v>2.3081361800346219E-4</v>
      </c>
      <c r="O20">
        <f t="shared" si="14"/>
        <v>9.374267635340989E-4</v>
      </c>
      <c r="P20">
        <f t="shared" si="14"/>
        <v>5.6721497447532619E-4</v>
      </c>
      <c r="Q20">
        <f t="shared" si="14"/>
        <v>1.2186205215695832E-4</v>
      </c>
      <c r="R20">
        <f t="shared" si="14"/>
        <v>4.0080160320641282E-4</v>
      </c>
      <c r="S20">
        <f t="shared" si="14"/>
        <v>1.2269185939512914E-4</v>
      </c>
      <c r="T20">
        <f t="shared" si="14"/>
        <v>6.1476984553907629E-4</v>
      </c>
      <c r="U20">
        <f t="shared" si="14"/>
        <v>4.4646843468166799E-4</v>
      </c>
      <c r="V20">
        <f t="shared" si="14"/>
        <v>0</v>
      </c>
      <c r="W20">
        <f t="shared" si="14"/>
        <v>2.6516758591429784E-4</v>
      </c>
      <c r="X20">
        <f t="shared" si="14"/>
        <v>7.0058674139591905E-4</v>
      </c>
      <c r="Y20">
        <f t="shared" si="14"/>
        <v>4.4421880949359056E-4</v>
      </c>
      <c r="Z20">
        <f t="shared" si="14"/>
        <v>1.5060240963855423E-4</v>
      </c>
      <c r="AA20">
        <f t="shared" si="14"/>
        <v>5.4945054945054945E-4</v>
      </c>
      <c r="AB20">
        <f t="shared" si="14"/>
        <v>0</v>
      </c>
      <c r="AC20">
        <f t="shared" si="14"/>
        <v>1.8648018648018648E-4</v>
      </c>
      <c r="AD20">
        <f t="shared" si="14"/>
        <v>2.2959476523935255E-4</v>
      </c>
      <c r="AE20">
        <f t="shared" si="14"/>
        <v>1.3915947676036738E-4</v>
      </c>
      <c r="AF20">
        <f t="shared" si="14"/>
        <v>7.9974408189379396E-5</v>
      </c>
      <c r="AG20">
        <f t="shared" si="14"/>
        <v>3.7821482602118004E-4</v>
      </c>
      <c r="AH20">
        <f t="shared" si="14"/>
        <v>4.7123334618515188E-4</v>
      </c>
      <c r="AI20">
        <f t="shared" si="14"/>
        <v>3.1989763275751758E-4</v>
      </c>
      <c r="AJ20">
        <f t="shared" si="14"/>
        <v>4.405286343612335E-4</v>
      </c>
      <c r="AK20">
        <f t="shared" si="14"/>
        <v>8.2904990880451005E-5</v>
      </c>
      <c r="AL20">
        <f t="shared" si="14"/>
        <v>5.602240896358543E-4</v>
      </c>
      <c r="AM20">
        <f t="shared" si="14"/>
        <v>2.7512839325018342E-4</v>
      </c>
      <c r="AN20">
        <f t="shared" si="14"/>
        <v>1.9851773425092641E-4</v>
      </c>
      <c r="AO20">
        <f t="shared" si="14"/>
        <v>2.8350028350028348E-4</v>
      </c>
      <c r="AP20">
        <f t="shared" si="14"/>
        <v>4.0100250626566418E-4</v>
      </c>
      <c r="AQ20">
        <f t="shared" si="14"/>
        <v>2.2388895108026418E-4</v>
      </c>
      <c r="AR20">
        <f t="shared" si="14"/>
        <v>3.4899953466728713E-4</v>
      </c>
      <c r="AS20">
        <f t="shared" si="14"/>
        <v>3.7271710771524412E-4</v>
      </c>
      <c r="AT20">
        <f t="shared" si="14"/>
        <v>4.2580370449222908E-4</v>
      </c>
      <c r="AU20">
        <f t="shared" si="14"/>
        <v>2.3830328064183018E-4</v>
      </c>
      <c r="AV20">
        <f t="shared" si="14"/>
        <v>3.174267273304412E-4</v>
      </c>
      <c r="AW20">
        <f t="shared" ref="AW20:BC20" si="15">AW3/AW$16</f>
        <v>2.9536280397755242E-4</v>
      </c>
      <c r="AX20">
        <f t="shared" si="15"/>
        <v>3.6485253876558226E-4</v>
      </c>
      <c r="AY20">
        <f t="shared" si="15"/>
        <v>1.7426156661148382E-4</v>
      </c>
      <c r="AZ20">
        <f t="shared" si="15"/>
        <v>4.6322030757828421E-4</v>
      </c>
      <c r="BA20">
        <f t="shared" si="15"/>
        <v>3.0193236714975844E-4</v>
      </c>
      <c r="BB20">
        <f t="shared" si="15"/>
        <v>9.1411856117738465E-5</v>
      </c>
      <c r="BC20">
        <f t="shared" si="15"/>
        <v>7.2714051990547168E-4</v>
      </c>
      <c r="BD20">
        <f t="shared" ref="BD20:CK20" si="16">BD3/BD$16</f>
        <v>1.231830500123183E-4</v>
      </c>
      <c r="BE20">
        <f t="shared" si="16"/>
        <v>1.7496792254753296E-4</v>
      </c>
      <c r="BF20">
        <f t="shared" si="16"/>
        <v>4.3846828412744809E-4</v>
      </c>
      <c r="BG20">
        <f t="shared" si="16"/>
        <v>8.2074852265265916E-5</v>
      </c>
      <c r="BH20">
        <f t="shared" si="16"/>
        <v>0</v>
      </c>
      <c r="BI20">
        <f t="shared" si="16"/>
        <v>1.5101177891875566E-4</v>
      </c>
      <c r="BJ20">
        <f t="shared" si="16"/>
        <v>4.0195233993683608E-4</v>
      </c>
      <c r="BK20">
        <f t="shared" si="16"/>
        <v>1.6145959473641721E-4</v>
      </c>
      <c r="BL20">
        <f t="shared" si="16"/>
        <v>1.7480989424001399E-4</v>
      </c>
      <c r="BM20">
        <f t="shared" si="16"/>
        <v>1.8048912553018682E-4</v>
      </c>
      <c r="BN20">
        <f t="shared" si="16"/>
        <v>3.7303689334875218E-5</v>
      </c>
      <c r="BO20">
        <f t="shared" si="16"/>
        <v>2.3357209592027406E-4</v>
      </c>
      <c r="BP20">
        <f t="shared" si="16"/>
        <v>1.0347146774276993E-4</v>
      </c>
      <c r="BQ20">
        <f t="shared" si="16"/>
        <v>8.7301933737832289E-5</v>
      </c>
      <c r="BR20">
        <f t="shared" si="16"/>
        <v>0</v>
      </c>
      <c r="BS20">
        <f t="shared" si="16"/>
        <v>1.1486331265793706E-4</v>
      </c>
      <c r="BT20">
        <f t="shared" si="16"/>
        <v>1.2969327540367031E-4</v>
      </c>
      <c r="BU20">
        <f t="shared" si="16"/>
        <v>7.6796068041316289E-5</v>
      </c>
      <c r="BV20">
        <f t="shared" si="16"/>
        <v>1.4653088138325151E-4</v>
      </c>
      <c r="BW20">
        <f t="shared" si="16"/>
        <v>1.9704433497536947E-4</v>
      </c>
      <c r="BX20">
        <f t="shared" si="16"/>
        <v>3.3189512114171923E-4</v>
      </c>
      <c r="BY20">
        <f t="shared" si="16"/>
        <v>8.0909421902180504E-5</v>
      </c>
      <c r="BZ20">
        <f t="shared" si="16"/>
        <v>6.5841453779299451E-5</v>
      </c>
      <c r="CA20">
        <f t="shared" si="16"/>
        <v>0</v>
      </c>
      <c r="CB20">
        <f t="shared" si="16"/>
        <v>1.100715465052284E-4</v>
      </c>
      <c r="CC20">
        <f t="shared" si="16"/>
        <v>2.5032542304996493E-4</v>
      </c>
      <c r="CD20">
        <f t="shared" si="16"/>
        <v>0</v>
      </c>
      <c r="CE20">
        <f t="shared" si="16"/>
        <v>1.2827913539862742E-4</v>
      </c>
      <c r="CF20">
        <f t="shared" si="16"/>
        <v>0</v>
      </c>
      <c r="CG20">
        <f t="shared" si="16"/>
        <v>8.0192461908580592E-5</v>
      </c>
      <c r="CH20">
        <f t="shared" si="16"/>
        <v>0</v>
      </c>
      <c r="CI20">
        <f t="shared" si="16"/>
        <v>7.3697398481833586E-5</v>
      </c>
      <c r="CJ20">
        <f t="shared" si="16"/>
        <v>0</v>
      </c>
      <c r="CK20">
        <f t="shared" si="16"/>
        <v>6.7226890756302523E-5</v>
      </c>
    </row>
    <row r="21" spans="1:89" x14ac:dyDescent="0.25">
      <c r="A21" s="43" t="s">
        <v>89</v>
      </c>
      <c r="B21">
        <f t="shared" ref="B21" si="17">B4/B$16</f>
        <v>4.6059365404298877E-2</v>
      </c>
      <c r="C21">
        <f t="shared" ref="C21:AV21" si="18">C4/C$16</f>
        <v>2.4726581074655255E-2</v>
      </c>
      <c r="D21">
        <f t="shared" si="18"/>
        <v>2.5240317049862276E-2</v>
      </c>
      <c r="E21">
        <f t="shared" si="18"/>
        <v>3.8303481429789871E-2</v>
      </c>
      <c r="F21">
        <f t="shared" si="18"/>
        <v>3.3682173951279572E-2</v>
      </c>
      <c r="G21">
        <f t="shared" si="18"/>
        <v>3.451446354056157E-2</v>
      </c>
      <c r="H21">
        <f t="shared" si="18"/>
        <v>2.0732883317261332E-2</v>
      </c>
      <c r="I21">
        <f t="shared" si="18"/>
        <v>4.5073814260286879E-2</v>
      </c>
      <c r="J21">
        <f t="shared" si="18"/>
        <v>3.2468354430379744E-2</v>
      </c>
      <c r="K21">
        <f t="shared" si="18"/>
        <v>2.6453984508336616E-2</v>
      </c>
      <c r="L21">
        <f t="shared" si="18"/>
        <v>3.5683171192101057E-2</v>
      </c>
      <c r="M21">
        <f t="shared" si="18"/>
        <v>3.5076265653747996E-2</v>
      </c>
      <c r="N21">
        <f t="shared" si="18"/>
        <v>5.3260242354298902E-2</v>
      </c>
      <c r="O21">
        <f t="shared" si="18"/>
        <v>6.3745019920318724E-2</v>
      </c>
      <c r="P21">
        <f t="shared" si="18"/>
        <v>6.8973340896199664E-2</v>
      </c>
      <c r="Q21">
        <f t="shared" si="18"/>
        <v>0.14075067024128687</v>
      </c>
      <c r="R21">
        <f t="shared" si="18"/>
        <v>6.8136272545090179E-2</v>
      </c>
      <c r="S21">
        <f t="shared" si="18"/>
        <v>5.1837310594442056E-2</v>
      </c>
      <c r="T21">
        <f t="shared" si="18"/>
        <v>5.6097748405440712E-2</v>
      </c>
      <c r="U21">
        <f t="shared" si="18"/>
        <v>7.7239039199928569E-2</v>
      </c>
      <c r="V21">
        <f t="shared" si="18"/>
        <v>5.6641604010025062E-2</v>
      </c>
      <c r="W21">
        <f t="shared" si="18"/>
        <v>7.3080186677980483E-2</v>
      </c>
      <c r="X21">
        <f t="shared" si="18"/>
        <v>7.0759260880987829E-2</v>
      </c>
      <c r="Y21">
        <f t="shared" si="18"/>
        <v>4.9879426323137452E-2</v>
      </c>
      <c r="Z21">
        <f t="shared" si="18"/>
        <v>4.420180722891566E-2</v>
      </c>
      <c r="AA21">
        <f t="shared" si="18"/>
        <v>4.9560439560439561E-2</v>
      </c>
      <c r="AB21">
        <f t="shared" si="18"/>
        <v>5.5685598127386965E-2</v>
      </c>
      <c r="AC21">
        <f t="shared" si="18"/>
        <v>4.6433566433566435E-2</v>
      </c>
      <c r="AD21">
        <f t="shared" si="18"/>
        <v>4.1154861669153942E-2</v>
      </c>
      <c r="AE21">
        <f t="shared" si="18"/>
        <v>6.9440578903423325E-2</v>
      </c>
      <c r="AF21">
        <f t="shared" si="18"/>
        <v>8.3013435700575816E-2</v>
      </c>
      <c r="AG21">
        <f t="shared" si="18"/>
        <v>4.2832829046898641E-2</v>
      </c>
      <c r="AH21">
        <f t="shared" si="18"/>
        <v>4.7765925545131302E-2</v>
      </c>
      <c r="AI21">
        <f t="shared" si="18"/>
        <v>5.6301983365323098E-2</v>
      </c>
      <c r="AJ21">
        <f t="shared" si="18"/>
        <v>0.10176211453744494</v>
      </c>
      <c r="AK21">
        <f t="shared" si="18"/>
        <v>9.4428784612833688E-2</v>
      </c>
      <c r="AL21">
        <f t="shared" si="18"/>
        <v>0.10252100840336134</v>
      </c>
      <c r="AM21">
        <f t="shared" si="18"/>
        <v>0.10399853264856933</v>
      </c>
      <c r="AN21">
        <f t="shared" si="18"/>
        <v>8.7016940179989413E-2</v>
      </c>
      <c r="AO21">
        <f t="shared" si="18"/>
        <v>0.12804762804762804</v>
      </c>
      <c r="AP21">
        <f t="shared" si="18"/>
        <v>0.10035087719298245</v>
      </c>
      <c r="AQ21">
        <f t="shared" si="18"/>
        <v>9.772752714653532E-2</v>
      </c>
      <c r="AR21">
        <f t="shared" si="18"/>
        <v>0.11040018613308515</v>
      </c>
      <c r="AS21">
        <f t="shared" si="18"/>
        <v>0.12253074916138651</v>
      </c>
      <c r="AT21">
        <f t="shared" si="18"/>
        <v>0.1161734440422965</v>
      </c>
      <c r="AU21">
        <f t="shared" si="18"/>
        <v>9.5400746683612675E-2</v>
      </c>
      <c r="AV21">
        <f t="shared" si="18"/>
        <v>0.13554121257009841</v>
      </c>
      <c r="AW21">
        <f t="shared" ref="AW21:BC21" si="19">AW4/AW$16</f>
        <v>0.10229398444422566</v>
      </c>
      <c r="AX21">
        <f t="shared" si="19"/>
        <v>9.4010337488598356E-2</v>
      </c>
      <c r="AY21">
        <f t="shared" si="19"/>
        <v>0.14995207806918184</v>
      </c>
      <c r="AZ21">
        <f t="shared" si="19"/>
        <v>0.10348341671298869</v>
      </c>
      <c r="BA21">
        <f t="shared" si="19"/>
        <v>0.10084541062801933</v>
      </c>
      <c r="BB21">
        <f t="shared" si="19"/>
        <v>0.16321586909822203</v>
      </c>
      <c r="BC21">
        <f t="shared" si="19"/>
        <v>0.12452281403381203</v>
      </c>
      <c r="BD21">
        <f t="shared" ref="BD21:CK21" si="20">BD4/BD$16</f>
        <v>0.18280364621828035</v>
      </c>
      <c r="BE21">
        <f t="shared" si="20"/>
        <v>0.11320424588825383</v>
      </c>
      <c r="BF21">
        <f t="shared" si="20"/>
        <v>8.118971061093247E-2</v>
      </c>
      <c r="BG21">
        <f t="shared" si="20"/>
        <v>7.5837163493105708E-2</v>
      </c>
      <c r="BH21">
        <f t="shared" si="20"/>
        <v>0.10402728584546767</v>
      </c>
      <c r="BI21">
        <f t="shared" si="20"/>
        <v>6.9087888855330709E-2</v>
      </c>
      <c r="BJ21">
        <f t="shared" si="20"/>
        <v>8.3548664944013779E-2</v>
      </c>
      <c r="BK21">
        <f t="shared" si="20"/>
        <v>9.8005974005005242E-2</v>
      </c>
      <c r="BL21">
        <f t="shared" si="20"/>
        <v>0.11301459662616904</v>
      </c>
      <c r="BM21">
        <f t="shared" si="20"/>
        <v>8.9071383449147196E-2</v>
      </c>
      <c r="BN21">
        <f t="shared" si="20"/>
        <v>0.10605438877905025</v>
      </c>
      <c r="BO21">
        <f t="shared" si="20"/>
        <v>0.10066957334163812</v>
      </c>
      <c r="BP21">
        <f t="shared" si="20"/>
        <v>4.6044803145532616E-2</v>
      </c>
      <c r="BQ21">
        <f t="shared" si="20"/>
        <v>2.6321533021956438E-2</v>
      </c>
      <c r="BR21">
        <f t="shared" si="20"/>
        <v>5.2808789650894916E-2</v>
      </c>
      <c r="BS21">
        <f t="shared" si="20"/>
        <v>5.7891109579600274E-2</v>
      </c>
      <c r="BT21">
        <f t="shared" si="20"/>
        <v>0.10582971272939498</v>
      </c>
      <c r="BU21">
        <f t="shared" si="20"/>
        <v>3.4903812924778253E-2</v>
      </c>
      <c r="BV21">
        <f t="shared" si="20"/>
        <v>4.9893765110997142E-2</v>
      </c>
      <c r="BW21">
        <f t="shared" si="20"/>
        <v>4.2889983579638753E-2</v>
      </c>
      <c r="BX21">
        <f t="shared" si="20"/>
        <v>6.1732492532359774E-2</v>
      </c>
      <c r="BY21">
        <f t="shared" si="20"/>
        <v>5.1215664064080263E-2</v>
      </c>
      <c r="BZ21">
        <f t="shared" si="20"/>
        <v>5.4187516460363447E-2</v>
      </c>
      <c r="CA21">
        <f t="shared" si="20"/>
        <v>4.9061475816863639E-2</v>
      </c>
      <c r="CB21">
        <f t="shared" si="20"/>
        <v>4.1882223445239404E-2</v>
      </c>
      <c r="CC21">
        <f t="shared" si="20"/>
        <v>2.9538399919895864E-2</v>
      </c>
      <c r="CD21">
        <f t="shared" si="20"/>
        <v>9.9986237269474268E-2</v>
      </c>
      <c r="CE21">
        <f t="shared" si="20"/>
        <v>3.5533320505419796E-2</v>
      </c>
      <c r="CF21">
        <f t="shared" si="20"/>
        <v>3.3609555113189207E-2</v>
      </c>
      <c r="CG21">
        <f t="shared" si="20"/>
        <v>5.4530874097834803E-2</v>
      </c>
      <c r="CH21">
        <f t="shared" si="20"/>
        <v>3.7409772348695171E-2</v>
      </c>
      <c r="CI21">
        <f t="shared" si="20"/>
        <v>3.5006264278870956E-2</v>
      </c>
      <c r="CJ21">
        <f t="shared" si="20"/>
        <v>4.867178536757568E-2</v>
      </c>
      <c r="CK21">
        <f t="shared" si="20"/>
        <v>4.4840336134453783E-2</v>
      </c>
    </row>
    <row r="22" spans="1:89" x14ac:dyDescent="0.25">
      <c r="A22" s="43" t="s">
        <v>90</v>
      </c>
      <c r="B22">
        <f t="shared" ref="B22" si="21">B5/B$16</f>
        <v>0.27393691262677955</v>
      </c>
      <c r="C22">
        <f t="shared" ref="C22:AV22" si="22">C5/C$16</f>
        <v>0.27278491044539549</v>
      </c>
      <c r="D22">
        <f t="shared" si="22"/>
        <v>0.27039181516667604</v>
      </c>
      <c r="E22">
        <f t="shared" si="22"/>
        <v>0.21408079398309685</v>
      </c>
      <c r="F22">
        <f t="shared" si="22"/>
        <v>0.26277372262773724</v>
      </c>
      <c r="G22">
        <f t="shared" si="22"/>
        <v>0.22406110757479314</v>
      </c>
      <c r="H22">
        <f t="shared" si="22"/>
        <v>0.30253690379052001</v>
      </c>
      <c r="I22">
        <f t="shared" si="22"/>
        <v>0.26206679928803267</v>
      </c>
      <c r="J22">
        <f t="shared" si="22"/>
        <v>0.2460126582278481</v>
      </c>
      <c r="K22">
        <f t="shared" si="22"/>
        <v>0.21110673493501378</v>
      </c>
      <c r="L22">
        <f t="shared" si="22"/>
        <v>0.25134311020763755</v>
      </c>
      <c r="M22">
        <f t="shared" si="22"/>
        <v>0.25200308623657192</v>
      </c>
      <c r="N22">
        <f t="shared" si="22"/>
        <v>0.30807847663012117</v>
      </c>
      <c r="O22">
        <f t="shared" si="22"/>
        <v>0.34950394500429655</v>
      </c>
      <c r="P22">
        <f t="shared" si="22"/>
        <v>0.29982983550765741</v>
      </c>
      <c r="Q22">
        <f t="shared" si="22"/>
        <v>0.25786010236412382</v>
      </c>
      <c r="R22">
        <f t="shared" si="22"/>
        <v>0.31212424849699399</v>
      </c>
      <c r="S22">
        <f t="shared" si="22"/>
        <v>0.33961106680571745</v>
      </c>
      <c r="T22">
        <f t="shared" si="22"/>
        <v>0.36317528625220935</v>
      </c>
      <c r="U22">
        <f t="shared" si="22"/>
        <v>0.32913653004732568</v>
      </c>
      <c r="V22">
        <f t="shared" si="22"/>
        <v>0.26355889724310777</v>
      </c>
      <c r="W22">
        <f t="shared" si="22"/>
        <v>0.31698133220195163</v>
      </c>
      <c r="X22">
        <f t="shared" si="22"/>
        <v>0.29976355197477889</v>
      </c>
      <c r="Y22">
        <f t="shared" si="22"/>
        <v>0.31196852392435587</v>
      </c>
      <c r="Z22">
        <f t="shared" si="22"/>
        <v>0.33471385542168675</v>
      </c>
      <c r="AA22">
        <f t="shared" si="22"/>
        <v>0.27406593406593405</v>
      </c>
      <c r="AB22">
        <f t="shared" si="22"/>
        <v>0.30442281631144513</v>
      </c>
      <c r="AC22">
        <f t="shared" si="22"/>
        <v>0.23701631701631701</v>
      </c>
      <c r="AD22">
        <f t="shared" si="22"/>
        <v>0.33325680174492023</v>
      </c>
      <c r="AE22">
        <f t="shared" si="22"/>
        <v>0.35937934873364874</v>
      </c>
      <c r="AF22">
        <f t="shared" si="22"/>
        <v>0.22800703774792067</v>
      </c>
      <c r="AG22">
        <f t="shared" si="22"/>
        <v>0.2920763993948563</v>
      </c>
      <c r="AH22">
        <f t="shared" si="22"/>
        <v>0.32540804523840122</v>
      </c>
      <c r="AI22">
        <f t="shared" si="22"/>
        <v>0.29782469609724888</v>
      </c>
      <c r="AJ22">
        <f t="shared" si="22"/>
        <v>0.22900146842878119</v>
      </c>
      <c r="AK22">
        <f t="shared" si="22"/>
        <v>0.23702536892720941</v>
      </c>
      <c r="AL22">
        <f t="shared" si="22"/>
        <v>0.25602240896358541</v>
      </c>
      <c r="AM22">
        <f t="shared" si="22"/>
        <v>0.20717168011738812</v>
      </c>
      <c r="AN22">
        <f t="shared" si="22"/>
        <v>0.237427210164108</v>
      </c>
      <c r="AO22">
        <f t="shared" si="22"/>
        <v>0.22783972783972783</v>
      </c>
      <c r="AP22">
        <f t="shared" si="22"/>
        <v>0.24701754385964914</v>
      </c>
      <c r="AQ22">
        <f t="shared" si="22"/>
        <v>0.21918728310757865</v>
      </c>
      <c r="AR22">
        <f t="shared" si="22"/>
        <v>0.22929269427640764</v>
      </c>
      <c r="AS22">
        <f t="shared" si="22"/>
        <v>0.22521431233693626</v>
      </c>
      <c r="AT22">
        <f t="shared" si="22"/>
        <v>0.14725711447022921</v>
      </c>
      <c r="AU22">
        <f t="shared" si="22"/>
        <v>0.17443800142981969</v>
      </c>
      <c r="AV22">
        <f t="shared" si="22"/>
        <v>0.12612421965929532</v>
      </c>
      <c r="AW22">
        <f t="shared" ref="AW22:BC22" si="23">AW5/AW$16</f>
        <v>0.12326474352663187</v>
      </c>
      <c r="AX22">
        <f t="shared" si="23"/>
        <v>0.18674369109151717</v>
      </c>
      <c r="AY22">
        <f t="shared" si="23"/>
        <v>0.16345734948157184</v>
      </c>
      <c r="AZ22">
        <f t="shared" si="23"/>
        <v>0.1326662960904206</v>
      </c>
      <c r="BA22">
        <f t="shared" si="23"/>
        <v>0.11574074074074074</v>
      </c>
      <c r="BB22">
        <f t="shared" si="23"/>
        <v>0.12070935600347366</v>
      </c>
      <c r="BC22">
        <f t="shared" si="23"/>
        <v>0.13015815306307943</v>
      </c>
      <c r="BD22">
        <f t="shared" ref="BD22:CK22" si="24">BD5/BD$16</f>
        <v>0.22653362897265336</v>
      </c>
      <c r="BE22">
        <f t="shared" si="24"/>
        <v>0.28992184766126211</v>
      </c>
      <c r="BF22">
        <f t="shared" si="24"/>
        <v>0.28712364805612395</v>
      </c>
      <c r="BG22">
        <f t="shared" si="24"/>
        <v>0.36547931713722914</v>
      </c>
      <c r="BH22">
        <f t="shared" si="24"/>
        <v>0.28964974419519873</v>
      </c>
      <c r="BI22">
        <f t="shared" si="24"/>
        <v>0.20416792509815765</v>
      </c>
      <c r="BJ22">
        <f t="shared" si="24"/>
        <v>0.2679299454493253</v>
      </c>
      <c r="BK22">
        <f t="shared" si="24"/>
        <v>0.29999192702026317</v>
      </c>
      <c r="BL22">
        <f t="shared" si="24"/>
        <v>0.27829735163010227</v>
      </c>
      <c r="BM22">
        <f t="shared" si="24"/>
        <v>0.28192401407815182</v>
      </c>
      <c r="BN22">
        <f t="shared" si="24"/>
        <v>0.3524079531465662</v>
      </c>
      <c r="BO22">
        <f t="shared" si="24"/>
        <v>0.28285580815945188</v>
      </c>
      <c r="BP22">
        <f t="shared" si="24"/>
        <v>0.28361529308293237</v>
      </c>
      <c r="BQ22">
        <f t="shared" si="24"/>
        <v>0.39704919463966126</v>
      </c>
      <c r="BR22">
        <f t="shared" si="24"/>
        <v>0.22239943292574871</v>
      </c>
      <c r="BS22">
        <f t="shared" si="24"/>
        <v>0.28428669882839419</v>
      </c>
      <c r="BT22">
        <f t="shared" si="24"/>
        <v>0.24544452370144609</v>
      </c>
      <c r="BU22">
        <f t="shared" si="24"/>
        <v>0.30841300925392617</v>
      </c>
      <c r="BV22">
        <f t="shared" si="24"/>
        <v>0.27335335922045573</v>
      </c>
      <c r="BW22">
        <f t="shared" si="24"/>
        <v>0.21727422003284072</v>
      </c>
      <c r="BX22">
        <f t="shared" si="24"/>
        <v>0.24319615001659475</v>
      </c>
      <c r="BY22">
        <f t="shared" si="24"/>
        <v>0.25571422792184151</v>
      </c>
      <c r="BZ22">
        <f t="shared" si="24"/>
        <v>0.27284698446141692</v>
      </c>
      <c r="CA22">
        <f t="shared" si="24"/>
        <v>0.30072499751713178</v>
      </c>
      <c r="CB22">
        <f t="shared" si="24"/>
        <v>0.2902586681342873</v>
      </c>
      <c r="CC22">
        <f t="shared" si="24"/>
        <v>0.38264744167417641</v>
      </c>
      <c r="CD22">
        <f t="shared" si="24"/>
        <v>0.18387007982383705</v>
      </c>
      <c r="CE22">
        <f t="shared" si="24"/>
        <v>0.33968315053556541</v>
      </c>
      <c r="CF22">
        <f t="shared" si="24"/>
        <v>0.25276607564464609</v>
      </c>
      <c r="CG22">
        <f t="shared" si="24"/>
        <v>0.30112269446672013</v>
      </c>
      <c r="CH22">
        <f t="shared" si="24"/>
        <v>0.35216546363131596</v>
      </c>
      <c r="CI22">
        <f t="shared" si="24"/>
        <v>0.32286830274891298</v>
      </c>
      <c r="CJ22">
        <f t="shared" si="24"/>
        <v>0.29750242697025858</v>
      </c>
      <c r="CK22">
        <f t="shared" si="24"/>
        <v>0.30655462184873949</v>
      </c>
    </row>
    <row r="23" spans="1:89" x14ac:dyDescent="0.25">
      <c r="A23" s="43" t="s">
        <v>91</v>
      </c>
      <c r="B23">
        <f t="shared" ref="B23" si="25">B6/B$16</f>
        <v>5.8062715176328279E-2</v>
      </c>
      <c r="C23">
        <f t="shared" ref="C23:AV23" si="26">C6/C$16</f>
        <v>5.4802662862577269E-2</v>
      </c>
      <c r="D23">
        <f t="shared" si="26"/>
        <v>6.9537354544943503E-2</v>
      </c>
      <c r="E23">
        <f t="shared" si="26"/>
        <v>5.6447235791269285E-2</v>
      </c>
      <c r="F23">
        <f t="shared" si="26"/>
        <v>6.3934570398381851E-2</v>
      </c>
      <c r="G23">
        <f t="shared" si="26"/>
        <v>6.8887474361694609E-2</v>
      </c>
      <c r="H23">
        <f t="shared" si="26"/>
        <v>8.1893034641347076E-2</v>
      </c>
      <c r="I23">
        <f t="shared" si="26"/>
        <v>8.5488430530834464E-2</v>
      </c>
      <c r="J23">
        <f t="shared" si="26"/>
        <v>8.3670886075949372E-2</v>
      </c>
      <c r="K23">
        <f t="shared" si="26"/>
        <v>0.10745700406984376</v>
      </c>
      <c r="L23">
        <f t="shared" si="26"/>
        <v>6.316248003484827E-2</v>
      </c>
      <c r="M23">
        <f t="shared" si="26"/>
        <v>6.9677725681049324E-2</v>
      </c>
      <c r="N23">
        <f t="shared" si="26"/>
        <v>1.8061165608770916E-2</v>
      </c>
      <c r="O23">
        <f t="shared" si="26"/>
        <v>3.6090930396062808E-2</v>
      </c>
      <c r="P23">
        <f t="shared" si="26"/>
        <v>2.6432217810550197E-2</v>
      </c>
      <c r="Q23">
        <f t="shared" si="26"/>
        <v>2.9978064830611748E-2</v>
      </c>
      <c r="R23">
        <f t="shared" si="26"/>
        <v>3.8476953907815629E-2</v>
      </c>
      <c r="S23">
        <f t="shared" si="26"/>
        <v>3.1715845653640884E-2</v>
      </c>
      <c r="T23">
        <f t="shared" si="26"/>
        <v>2.3591792822562054E-2</v>
      </c>
      <c r="U23">
        <f t="shared" si="26"/>
        <v>3.0627734619162426E-2</v>
      </c>
      <c r="V23">
        <f t="shared" si="26"/>
        <v>2.736842105263158E-2</v>
      </c>
      <c r="W23">
        <f t="shared" si="26"/>
        <v>2.444845142129826E-2</v>
      </c>
      <c r="X23">
        <f t="shared" si="26"/>
        <v>2.4695682634206146E-2</v>
      </c>
      <c r="Y23">
        <f t="shared" si="26"/>
        <v>3.4141388501078819E-2</v>
      </c>
      <c r="Z23">
        <f t="shared" si="26"/>
        <v>4.1039156626506021E-2</v>
      </c>
      <c r="AA23">
        <f t="shared" si="26"/>
        <v>3.7582417582417579E-2</v>
      </c>
      <c r="AB23">
        <f t="shared" si="26"/>
        <v>3.5481089072317361E-2</v>
      </c>
      <c r="AC23">
        <f t="shared" si="26"/>
        <v>3.5617715617715616E-2</v>
      </c>
      <c r="AD23">
        <f t="shared" si="26"/>
        <v>4.3221214556308118E-2</v>
      </c>
      <c r="AE23">
        <f t="shared" si="26"/>
        <v>3.1519621486223212E-2</v>
      </c>
      <c r="AF23">
        <f t="shared" si="26"/>
        <v>5.414267434420985E-2</v>
      </c>
      <c r="AG23">
        <f t="shared" si="26"/>
        <v>3.923978819969743E-2</v>
      </c>
      <c r="AH23">
        <f t="shared" si="26"/>
        <v>4.1554213254508844E-2</v>
      </c>
      <c r="AI23">
        <f t="shared" si="26"/>
        <v>3.9187460012795904E-2</v>
      </c>
      <c r="AJ23">
        <f t="shared" si="26"/>
        <v>3.5315712187958884E-2</v>
      </c>
      <c r="AK23">
        <f t="shared" si="26"/>
        <v>4.8499419665063839E-2</v>
      </c>
      <c r="AL23">
        <f t="shared" si="26"/>
        <v>3.8095238095238099E-2</v>
      </c>
      <c r="AM23">
        <f t="shared" si="26"/>
        <v>4.7046955245781362E-2</v>
      </c>
      <c r="AN23">
        <f t="shared" si="26"/>
        <v>4.9629433562731605E-2</v>
      </c>
      <c r="AO23">
        <f t="shared" si="26"/>
        <v>3.8839538839538841E-2</v>
      </c>
      <c r="AP23">
        <f t="shared" si="26"/>
        <v>4.9523809523809526E-2</v>
      </c>
      <c r="AQ23">
        <f t="shared" si="26"/>
        <v>4.858390238441733E-2</v>
      </c>
      <c r="AR23">
        <f t="shared" si="26"/>
        <v>3.5423452768729644E-2</v>
      </c>
      <c r="AS23">
        <f t="shared" si="26"/>
        <v>4.1651136787178529E-2</v>
      </c>
      <c r="AT23">
        <f t="shared" si="26"/>
        <v>2.0722446951955149E-2</v>
      </c>
      <c r="AU23">
        <f t="shared" si="26"/>
        <v>2.5419016601795217E-2</v>
      </c>
      <c r="AV23">
        <f t="shared" si="26"/>
        <v>2.380700454978309E-2</v>
      </c>
      <c r="AW23">
        <f t="shared" ref="AW23:BC23" si="27">AW6/AW$16</f>
        <v>3.1800728561583141E-2</v>
      </c>
      <c r="AX23">
        <f t="shared" si="27"/>
        <v>3.3019154758285194E-2</v>
      </c>
      <c r="AY23">
        <f t="shared" si="27"/>
        <v>2.3438180709244576E-2</v>
      </c>
      <c r="AZ23">
        <f t="shared" si="27"/>
        <v>3.0387252177135445E-2</v>
      </c>
      <c r="BA23">
        <f t="shared" si="27"/>
        <v>2.6771336553945251E-2</v>
      </c>
      <c r="BB23">
        <f t="shared" si="27"/>
        <v>1.9150783856666211E-2</v>
      </c>
      <c r="BC23">
        <f t="shared" si="27"/>
        <v>2.3995637156880568E-2</v>
      </c>
      <c r="BD23">
        <f t="shared" ref="BD23:CK23" si="28">BD6/BD$16</f>
        <v>3.2889874353288988E-2</v>
      </c>
      <c r="BE23">
        <f t="shared" si="28"/>
        <v>3.8143007115362185E-2</v>
      </c>
      <c r="BF23">
        <f t="shared" si="28"/>
        <v>4.2823735749780767E-2</v>
      </c>
      <c r="BG23">
        <f t="shared" si="28"/>
        <v>2.798752462245568E-2</v>
      </c>
      <c r="BH23">
        <f t="shared" si="28"/>
        <v>3.9616948707857799E-2</v>
      </c>
      <c r="BI23">
        <f t="shared" si="28"/>
        <v>9.1060102688009667E-2</v>
      </c>
      <c r="BJ23">
        <f t="shared" si="28"/>
        <v>4.4616709732988806E-2</v>
      </c>
      <c r="BK23">
        <f t="shared" si="28"/>
        <v>4.4320658755146528E-2</v>
      </c>
      <c r="BL23">
        <f t="shared" si="28"/>
        <v>4.4751332925443581E-2</v>
      </c>
      <c r="BM23">
        <f t="shared" si="28"/>
        <v>4.0700297807057126E-2</v>
      </c>
      <c r="BN23">
        <f t="shared" si="28"/>
        <v>2.9731040399895551E-2</v>
      </c>
      <c r="BO23">
        <f t="shared" si="28"/>
        <v>4.2354406726876362E-2</v>
      </c>
      <c r="BP23">
        <f t="shared" si="28"/>
        <v>7.1757462879610948E-2</v>
      </c>
      <c r="BQ23">
        <f t="shared" si="28"/>
        <v>7.4032039809681788E-2</v>
      </c>
      <c r="BR23">
        <f t="shared" si="28"/>
        <v>6.317561580719476E-2</v>
      </c>
      <c r="BS23">
        <f t="shared" si="28"/>
        <v>7.7877325982081316E-2</v>
      </c>
      <c r="BT23">
        <f t="shared" si="28"/>
        <v>6.6143570455871867E-2</v>
      </c>
      <c r="BU23">
        <f t="shared" si="28"/>
        <v>9.3767999078447184E-2</v>
      </c>
      <c r="BV23">
        <f t="shared" si="28"/>
        <v>7.2019928199868119E-2</v>
      </c>
      <c r="BW23">
        <f t="shared" si="28"/>
        <v>0.11113300492610838</v>
      </c>
      <c r="BX23">
        <f t="shared" si="28"/>
        <v>7.9405907733156325E-2</v>
      </c>
      <c r="BY23">
        <f t="shared" si="28"/>
        <v>7.8643958088919455E-2</v>
      </c>
      <c r="BZ23">
        <f t="shared" si="28"/>
        <v>8.1643402686331315E-2</v>
      </c>
      <c r="CA23">
        <f t="shared" si="28"/>
        <v>8.6105869500446922E-2</v>
      </c>
      <c r="CB23">
        <f t="shared" si="28"/>
        <v>5.492570170610897E-2</v>
      </c>
      <c r="CC23">
        <f t="shared" si="28"/>
        <v>6.147992390107139E-2</v>
      </c>
      <c r="CD23">
        <f t="shared" si="28"/>
        <v>3.5645472061657031E-2</v>
      </c>
      <c r="CE23">
        <f t="shared" si="28"/>
        <v>6.4011288563915081E-2</v>
      </c>
      <c r="CF23">
        <f t="shared" si="28"/>
        <v>6.8330169899541687E-2</v>
      </c>
      <c r="CG23">
        <f t="shared" si="28"/>
        <v>6.5677626303127512E-2</v>
      </c>
      <c r="CH23">
        <f t="shared" si="28"/>
        <v>6.9405885619100494E-2</v>
      </c>
      <c r="CI23">
        <f t="shared" si="28"/>
        <v>6.2937578303485883E-2</v>
      </c>
      <c r="CJ23">
        <f t="shared" si="28"/>
        <v>5.9482834701262026E-2</v>
      </c>
      <c r="CK23">
        <f t="shared" si="28"/>
        <v>6.3462184873949584E-2</v>
      </c>
    </row>
    <row r="24" spans="1:89" x14ac:dyDescent="0.25">
      <c r="A24" s="43" t="s">
        <v>92</v>
      </c>
      <c r="B24">
        <f t="shared" ref="B24" si="29">B7/B$16</f>
        <v>6.3738717781706519E-2</v>
      </c>
      <c r="C24">
        <f t="shared" ref="C24:AV24" si="30">C7/C$16</f>
        <v>5.2900618164526868E-2</v>
      </c>
      <c r="D24">
        <f t="shared" si="30"/>
        <v>6.2791612794423524E-2</v>
      </c>
      <c r="E24">
        <f t="shared" si="30"/>
        <v>5.9005970380708692E-2</v>
      </c>
      <c r="F24">
        <f t="shared" si="30"/>
        <v>6.0416849881276935E-2</v>
      </c>
      <c r="G24">
        <f t="shared" si="30"/>
        <v>6.9665464318551529E-2</v>
      </c>
      <c r="H24">
        <f t="shared" si="30"/>
        <v>9.2166753208218974E-2</v>
      </c>
      <c r="I24">
        <f t="shared" si="30"/>
        <v>7.5751230237671455E-2</v>
      </c>
      <c r="J24">
        <f t="shared" si="30"/>
        <v>6.9113924050632908E-2</v>
      </c>
      <c r="K24">
        <f t="shared" si="30"/>
        <v>5.868452146514376E-2</v>
      </c>
      <c r="L24">
        <f t="shared" si="30"/>
        <v>6.9623929141861482E-2</v>
      </c>
      <c r="M24">
        <f t="shared" si="30"/>
        <v>6.7659801768650954E-2</v>
      </c>
      <c r="N24">
        <f t="shared" si="30"/>
        <v>4.8009232544720136E-2</v>
      </c>
      <c r="O24">
        <f t="shared" si="30"/>
        <v>7.3431763143504414E-2</v>
      </c>
      <c r="P24">
        <f t="shared" si="30"/>
        <v>7.1469086783891092E-2</v>
      </c>
      <c r="Q24">
        <f t="shared" si="30"/>
        <v>7.2020472824762372E-2</v>
      </c>
      <c r="R24">
        <f t="shared" si="30"/>
        <v>9.7394789579158314E-2</v>
      </c>
      <c r="S24">
        <f t="shared" si="30"/>
        <v>6.1836697135145086E-2</v>
      </c>
      <c r="T24">
        <f t="shared" si="30"/>
        <v>4.449396757089065E-2</v>
      </c>
      <c r="U24">
        <f t="shared" si="30"/>
        <v>5.0361639432092153E-2</v>
      </c>
      <c r="V24">
        <f t="shared" si="30"/>
        <v>5.1528822055137848E-2</v>
      </c>
      <c r="W24">
        <f t="shared" si="30"/>
        <v>5.8920237590156979E-2</v>
      </c>
      <c r="X24">
        <f t="shared" si="30"/>
        <v>6.296523338295823E-2</v>
      </c>
      <c r="Y24">
        <f t="shared" si="30"/>
        <v>5.6669628125396623E-2</v>
      </c>
      <c r="Z24">
        <f t="shared" si="30"/>
        <v>5.293674698795181E-2</v>
      </c>
      <c r="AA24">
        <f t="shared" si="30"/>
        <v>6.3956043956043956E-2</v>
      </c>
      <c r="AB24">
        <f t="shared" si="30"/>
        <v>6.3447086361956381E-2</v>
      </c>
      <c r="AC24">
        <f t="shared" si="30"/>
        <v>6.2004662004662002E-2</v>
      </c>
      <c r="AD24">
        <f t="shared" si="30"/>
        <v>7.8004821490070028E-2</v>
      </c>
      <c r="AE24">
        <f t="shared" si="30"/>
        <v>4.8775396604508768E-2</v>
      </c>
      <c r="AF24">
        <f t="shared" si="30"/>
        <v>7.1657069737683945E-2</v>
      </c>
      <c r="AG24">
        <f t="shared" si="30"/>
        <v>5.4841149773071106E-2</v>
      </c>
      <c r="AH24">
        <f t="shared" si="30"/>
        <v>6.9014265518570872E-2</v>
      </c>
      <c r="AI24">
        <f t="shared" si="30"/>
        <v>6.2699936020473454E-2</v>
      </c>
      <c r="AJ24">
        <f t="shared" si="30"/>
        <v>8.3186490455212925E-2</v>
      </c>
      <c r="AK24">
        <f t="shared" si="30"/>
        <v>0.10006632399270436</v>
      </c>
      <c r="AL24">
        <f t="shared" si="30"/>
        <v>0.10577030812324929</v>
      </c>
      <c r="AM24">
        <f t="shared" si="30"/>
        <v>0.13472120322817316</v>
      </c>
      <c r="AN24">
        <f t="shared" si="30"/>
        <v>0.13744044467972472</v>
      </c>
      <c r="AO24">
        <f t="shared" si="30"/>
        <v>8.5995085995085999E-2</v>
      </c>
      <c r="AP24">
        <f t="shared" si="30"/>
        <v>9.3032581453634092E-2</v>
      </c>
      <c r="AQ24">
        <f t="shared" si="30"/>
        <v>9.2354192320608972E-2</v>
      </c>
      <c r="AR24">
        <f t="shared" si="30"/>
        <v>9.2950209399720804E-2</v>
      </c>
      <c r="AS24">
        <f t="shared" si="30"/>
        <v>9.5974655236675366E-2</v>
      </c>
      <c r="AT24">
        <f t="shared" si="30"/>
        <v>4.2154566744730677E-2</v>
      </c>
      <c r="AU24">
        <f t="shared" si="30"/>
        <v>4.2815156088648818E-2</v>
      </c>
      <c r="AV24">
        <f t="shared" si="30"/>
        <v>6.009946037456354E-2</v>
      </c>
      <c r="AW24">
        <f t="shared" ref="AW24:BC24" si="31">AW7/AW$16</f>
        <v>5.1786944964064191E-2</v>
      </c>
      <c r="AX24">
        <f t="shared" si="31"/>
        <v>6.9139556096077831E-2</v>
      </c>
      <c r="AY24">
        <f t="shared" si="31"/>
        <v>4.0515814237169989E-2</v>
      </c>
      <c r="AZ24">
        <f t="shared" si="31"/>
        <v>4.1411895497498609E-2</v>
      </c>
      <c r="BA24">
        <f t="shared" si="31"/>
        <v>3.7540257648953301E-2</v>
      </c>
      <c r="BB24">
        <f t="shared" si="31"/>
        <v>3.8530097353626766E-2</v>
      </c>
      <c r="BC24">
        <f t="shared" si="31"/>
        <v>4.7445918923832028E-2</v>
      </c>
      <c r="BD24">
        <f t="shared" ref="BD24:CK24" si="32">BD7/BD$16</f>
        <v>5.3830992855383099E-2</v>
      </c>
      <c r="BE24">
        <f t="shared" si="32"/>
        <v>4.7941210778024032E-2</v>
      </c>
      <c r="BF24">
        <f t="shared" si="32"/>
        <v>5.2323881905875474E-2</v>
      </c>
      <c r="BG24">
        <f t="shared" si="32"/>
        <v>4.0216677609980302E-2</v>
      </c>
      <c r="BH24">
        <f t="shared" si="32"/>
        <v>5.8375967466876559E-2</v>
      </c>
      <c r="BI24">
        <f t="shared" si="32"/>
        <v>0.10246149199637572</v>
      </c>
      <c r="BJ24">
        <f t="shared" si="32"/>
        <v>6.5345966121159921E-2</v>
      </c>
      <c r="BK24">
        <f t="shared" si="32"/>
        <v>6.7490110599822392E-2</v>
      </c>
      <c r="BL24">
        <f t="shared" si="32"/>
        <v>4.9034175334323922E-2</v>
      </c>
      <c r="BM24">
        <f t="shared" si="32"/>
        <v>5.5861384351592817E-2</v>
      </c>
      <c r="BN24">
        <f t="shared" si="32"/>
        <v>4.6144663707240643E-2</v>
      </c>
      <c r="BO24">
        <f t="shared" si="32"/>
        <v>5.9093740267829334E-2</v>
      </c>
      <c r="BP24">
        <f t="shared" si="32"/>
        <v>0.13296083604945935</v>
      </c>
      <c r="BQ24">
        <f t="shared" si="32"/>
        <v>9.3674974900694055E-2</v>
      </c>
      <c r="BR24">
        <f t="shared" si="32"/>
        <v>0.10614921141236931</v>
      </c>
      <c r="BS24">
        <f t="shared" si="32"/>
        <v>0.12807259361359982</v>
      </c>
      <c r="BT24">
        <f t="shared" si="32"/>
        <v>0.10537578626548214</v>
      </c>
      <c r="BU24">
        <f t="shared" si="32"/>
        <v>0.16196290749913606</v>
      </c>
      <c r="BV24">
        <f t="shared" si="32"/>
        <v>0.13407575646567513</v>
      </c>
      <c r="BW24">
        <f t="shared" si="32"/>
        <v>0.10995073891625616</v>
      </c>
      <c r="BX24">
        <f t="shared" si="32"/>
        <v>0.11500165947560571</v>
      </c>
      <c r="BY24">
        <f t="shared" si="32"/>
        <v>0.17302479873781301</v>
      </c>
      <c r="BZ24">
        <f t="shared" si="32"/>
        <v>0.13372399262575718</v>
      </c>
      <c r="CA24">
        <f t="shared" si="32"/>
        <v>0.1498659251166948</v>
      </c>
      <c r="CB24">
        <f t="shared" si="32"/>
        <v>8.1012658227848103E-2</v>
      </c>
      <c r="CC24">
        <f t="shared" si="32"/>
        <v>7.7500750976269156E-2</v>
      </c>
      <c r="CD24">
        <f t="shared" si="32"/>
        <v>5.4569226534544456E-2</v>
      </c>
      <c r="CE24">
        <f t="shared" si="32"/>
        <v>8.7550509909563215E-2</v>
      </c>
      <c r="CF24">
        <f t="shared" si="32"/>
        <v>8.9810656914031756E-2</v>
      </c>
      <c r="CG24">
        <f t="shared" si="32"/>
        <v>8.805132317562149E-2</v>
      </c>
      <c r="CH24">
        <f t="shared" si="32"/>
        <v>9.5016657412548583E-2</v>
      </c>
      <c r="CI24">
        <f t="shared" si="32"/>
        <v>7.3844793278797255E-2</v>
      </c>
      <c r="CJ24">
        <f t="shared" si="32"/>
        <v>9.3063277733651043E-2</v>
      </c>
      <c r="CK24">
        <f t="shared" si="32"/>
        <v>8.7999999999999995E-2</v>
      </c>
    </row>
    <row r="25" spans="1:89" x14ac:dyDescent="0.25">
      <c r="A25" s="43" t="s">
        <v>93</v>
      </c>
      <c r="B25">
        <f t="shared" ref="B25" si="33">B8/B$16</f>
        <v>2.8845259142086166E-3</v>
      </c>
      <c r="C25">
        <f t="shared" ref="C25:AV25" si="34">C8/C$16</f>
        <v>4.1607227769852595E-3</v>
      </c>
      <c r="D25">
        <f t="shared" si="34"/>
        <v>2.5296531564449943E-3</v>
      </c>
      <c r="E25">
        <f t="shared" si="34"/>
        <v>2.7138094130417928E-3</v>
      </c>
      <c r="F25">
        <f t="shared" si="34"/>
        <v>2.5503473749010643E-3</v>
      </c>
      <c r="G25">
        <f t="shared" si="34"/>
        <v>3.1119598274276824E-3</v>
      </c>
      <c r="H25">
        <f t="shared" si="34"/>
        <v>2.151175728803501E-3</v>
      </c>
      <c r="I25">
        <f t="shared" si="34"/>
        <v>2.6698774997382475E-3</v>
      </c>
      <c r="J25">
        <f t="shared" si="34"/>
        <v>2.5949367088607595E-3</v>
      </c>
      <c r="K25">
        <f t="shared" si="34"/>
        <v>2.8882762242352631E-3</v>
      </c>
      <c r="L25">
        <f t="shared" si="34"/>
        <v>2.9040220705677361E-3</v>
      </c>
      <c r="M25">
        <f t="shared" si="34"/>
        <v>3.0862365719033771E-3</v>
      </c>
      <c r="N25">
        <f t="shared" si="34"/>
        <v>3.6930178880553951E-3</v>
      </c>
      <c r="O25">
        <f t="shared" si="34"/>
        <v>3.0466369814858216E-3</v>
      </c>
      <c r="P25">
        <f t="shared" si="34"/>
        <v>3.5167328417470222E-3</v>
      </c>
      <c r="Q25">
        <f t="shared" si="34"/>
        <v>3.6558615647087496E-3</v>
      </c>
      <c r="R25">
        <f t="shared" si="34"/>
        <v>3.7074148296593187E-3</v>
      </c>
      <c r="S25">
        <f t="shared" si="34"/>
        <v>2.4538371879025828E-3</v>
      </c>
      <c r="T25">
        <f t="shared" si="34"/>
        <v>2.6127718435410745E-3</v>
      </c>
      <c r="U25">
        <f t="shared" si="34"/>
        <v>5.9826770247343513E-3</v>
      </c>
      <c r="V25">
        <f t="shared" si="34"/>
        <v>5.1127819548872182E-3</v>
      </c>
      <c r="W25">
        <f t="shared" si="34"/>
        <v>3.5532456512515909E-3</v>
      </c>
      <c r="X25">
        <f t="shared" si="34"/>
        <v>3.5029337069795953E-3</v>
      </c>
      <c r="Y25">
        <f t="shared" si="34"/>
        <v>2.1576342175402968E-3</v>
      </c>
      <c r="Z25">
        <f t="shared" si="34"/>
        <v>1.5813253012048193E-3</v>
      </c>
      <c r="AA25">
        <f t="shared" si="34"/>
        <v>1.5384615384615385E-3</v>
      </c>
      <c r="AB25">
        <f t="shared" si="34"/>
        <v>1.601576937292103E-3</v>
      </c>
      <c r="AC25">
        <f t="shared" si="34"/>
        <v>1.3053613053613054E-3</v>
      </c>
      <c r="AD25">
        <f t="shared" si="34"/>
        <v>1.7793594306049821E-3</v>
      </c>
      <c r="AE25">
        <f t="shared" si="34"/>
        <v>7.6537712218202061E-4</v>
      </c>
      <c r="AF25">
        <f t="shared" si="34"/>
        <v>1.4395393474088292E-3</v>
      </c>
      <c r="AG25">
        <f t="shared" si="34"/>
        <v>1.6074130105900152E-3</v>
      </c>
      <c r="AH25">
        <f t="shared" si="34"/>
        <v>1.6278970140941611E-3</v>
      </c>
      <c r="AI25">
        <f t="shared" si="34"/>
        <v>1.7594369801663468E-3</v>
      </c>
      <c r="AJ25">
        <f t="shared" si="34"/>
        <v>4.4052863436123352E-3</v>
      </c>
      <c r="AK25">
        <f t="shared" si="34"/>
        <v>4.2281545349030008E-3</v>
      </c>
      <c r="AL25">
        <f t="shared" si="34"/>
        <v>2.4649859943977593E-3</v>
      </c>
      <c r="AM25">
        <f t="shared" si="34"/>
        <v>4.5854732208363905E-3</v>
      </c>
      <c r="AN25">
        <f t="shared" si="34"/>
        <v>3.9041821069348863E-3</v>
      </c>
      <c r="AO25">
        <f t="shared" si="34"/>
        <v>3.0240030240030239E-3</v>
      </c>
      <c r="AP25">
        <f t="shared" si="34"/>
        <v>4.0100250626566416E-3</v>
      </c>
      <c r="AQ25">
        <f t="shared" si="34"/>
        <v>4.0300011194447554E-3</v>
      </c>
      <c r="AR25">
        <f t="shared" si="34"/>
        <v>3.4318287575616567E-3</v>
      </c>
      <c r="AS25">
        <f t="shared" si="34"/>
        <v>4.1930674617964969E-3</v>
      </c>
      <c r="AT25">
        <f t="shared" si="34"/>
        <v>6.2451209992193599E-3</v>
      </c>
      <c r="AU25">
        <f t="shared" si="34"/>
        <v>3.8128524902692829E-3</v>
      </c>
      <c r="AV25">
        <f t="shared" si="34"/>
        <v>4.7614009099566186E-3</v>
      </c>
      <c r="AW25">
        <f t="shared" ref="AW25:BC25" si="35">AW8/AW$16</f>
        <v>4.1350792556857337E-3</v>
      </c>
      <c r="AX25">
        <f t="shared" si="35"/>
        <v>4.4998479781088478E-3</v>
      </c>
      <c r="AY25">
        <f t="shared" si="35"/>
        <v>3.3981005489239348E-3</v>
      </c>
      <c r="AZ25">
        <f t="shared" si="35"/>
        <v>8.0600333518621465E-3</v>
      </c>
      <c r="BA25">
        <f t="shared" si="35"/>
        <v>8.0515297906602248E-3</v>
      </c>
      <c r="BB25">
        <f t="shared" si="35"/>
        <v>4.3877690936514465E-3</v>
      </c>
      <c r="BC25">
        <f t="shared" si="35"/>
        <v>5.2717687693146697E-3</v>
      </c>
      <c r="BD25">
        <f t="shared" ref="BD25:CK25" si="36">BD8/BD$16</f>
        <v>3.2027593003202759E-3</v>
      </c>
      <c r="BE25">
        <f t="shared" si="36"/>
        <v>3.7909716551965474E-3</v>
      </c>
      <c r="BF25">
        <f t="shared" si="36"/>
        <v>2.776965799473838E-3</v>
      </c>
      <c r="BG25">
        <f t="shared" si="36"/>
        <v>2.1339461588969141E-3</v>
      </c>
      <c r="BH25">
        <f t="shared" si="36"/>
        <v>2.886002886002886E-3</v>
      </c>
      <c r="BI25">
        <f t="shared" si="36"/>
        <v>2.7182120205376018E-3</v>
      </c>
      <c r="BJ25">
        <f t="shared" si="36"/>
        <v>2.6414010910134943E-3</v>
      </c>
      <c r="BK25">
        <f t="shared" si="36"/>
        <v>2.5833535157826753E-3</v>
      </c>
      <c r="BL25">
        <f t="shared" si="36"/>
        <v>2.4473385193601958E-3</v>
      </c>
      <c r="BM25">
        <f t="shared" si="36"/>
        <v>3.7902716361339229E-3</v>
      </c>
      <c r="BN25">
        <f t="shared" si="36"/>
        <v>3.1335099041295182E-3</v>
      </c>
      <c r="BO25">
        <f t="shared" si="36"/>
        <v>2.8807225163500465E-3</v>
      </c>
      <c r="BP25">
        <f t="shared" si="36"/>
        <v>2.8972010967975581E-3</v>
      </c>
      <c r="BQ25">
        <f t="shared" si="36"/>
        <v>3.0119167139552143E-3</v>
      </c>
      <c r="BR25">
        <f t="shared" si="36"/>
        <v>5.1391104022682974E-3</v>
      </c>
      <c r="BS25">
        <f t="shared" si="36"/>
        <v>3.1013094417643005E-3</v>
      </c>
      <c r="BT25">
        <f t="shared" si="36"/>
        <v>3.0477919719862526E-3</v>
      </c>
      <c r="BU25">
        <f t="shared" si="36"/>
        <v>2.0350958030948816E-3</v>
      </c>
      <c r="BV25">
        <f t="shared" si="36"/>
        <v>2.1979632207487728E-3</v>
      </c>
      <c r="BW25">
        <f t="shared" si="36"/>
        <v>3.0213464696223317E-3</v>
      </c>
      <c r="BX25">
        <f t="shared" si="36"/>
        <v>5.7251908396946565E-3</v>
      </c>
      <c r="BY25">
        <f t="shared" si="36"/>
        <v>3.1150127432339495E-3</v>
      </c>
      <c r="BZ25">
        <f t="shared" si="36"/>
        <v>3.7529628654200684E-3</v>
      </c>
      <c r="CA25">
        <f t="shared" si="36"/>
        <v>3.2773860363491908E-3</v>
      </c>
      <c r="CB25">
        <f t="shared" si="36"/>
        <v>5.0082553659878924E-3</v>
      </c>
      <c r="CC25">
        <f t="shared" si="36"/>
        <v>3.3543606688695303E-3</v>
      </c>
      <c r="CD25">
        <f t="shared" si="36"/>
        <v>2.6149187998898982E-3</v>
      </c>
      <c r="CE25">
        <f t="shared" si="36"/>
        <v>4.4256301712526456E-3</v>
      </c>
      <c r="CF25">
        <f t="shared" si="36"/>
        <v>4.351650386556178E-3</v>
      </c>
      <c r="CG25">
        <f t="shared" si="36"/>
        <v>4.6511627906976744E-3</v>
      </c>
      <c r="CH25">
        <f t="shared" si="36"/>
        <v>5.8995002776235424E-3</v>
      </c>
      <c r="CI25">
        <f t="shared" si="36"/>
        <v>5.7483970815830204E-3</v>
      </c>
      <c r="CJ25">
        <f t="shared" si="36"/>
        <v>5.074574177036449E-3</v>
      </c>
      <c r="CK25">
        <f t="shared" si="36"/>
        <v>4.3697478991596636E-3</v>
      </c>
    </row>
    <row r="26" spans="1:89" x14ac:dyDescent="0.25">
      <c r="A26" s="43" t="s">
        <v>94</v>
      </c>
      <c r="B26">
        <f t="shared" ref="B26" si="37">B9/B$16</f>
        <v>3.5917000093049226E-2</v>
      </c>
      <c r="C26">
        <f t="shared" ref="C26:AV26" si="38">C9/C$16</f>
        <v>3.4553812014582345E-2</v>
      </c>
      <c r="D26">
        <f t="shared" si="38"/>
        <v>4.8288268030805555E-2</v>
      </c>
      <c r="E26">
        <f t="shared" si="38"/>
        <v>4.4041249903078235E-2</v>
      </c>
      <c r="F26">
        <f t="shared" si="38"/>
        <v>4.5026822618942926E-2</v>
      </c>
      <c r="G26">
        <f t="shared" si="38"/>
        <v>3.0412334677134167E-2</v>
      </c>
      <c r="H26">
        <f t="shared" si="38"/>
        <v>3.056153104369112E-2</v>
      </c>
      <c r="I26">
        <f t="shared" si="38"/>
        <v>2.5808815830803057E-2</v>
      </c>
      <c r="J26">
        <f t="shared" si="38"/>
        <v>3.0569620253164557E-2</v>
      </c>
      <c r="K26">
        <f t="shared" si="38"/>
        <v>3.8663515819876593E-2</v>
      </c>
      <c r="L26">
        <f t="shared" si="38"/>
        <v>3.1944242776245101E-2</v>
      </c>
      <c r="M26">
        <f t="shared" si="38"/>
        <v>3.6738085346311351E-2</v>
      </c>
      <c r="N26">
        <f t="shared" si="38"/>
        <v>4.3392960184650893E-2</v>
      </c>
      <c r="O26">
        <f t="shared" si="38"/>
        <v>4.4605890164830873E-2</v>
      </c>
      <c r="P26">
        <f t="shared" si="38"/>
        <v>4.6284741917186616E-2</v>
      </c>
      <c r="Q26">
        <f t="shared" si="38"/>
        <v>4.2286132098464539E-2</v>
      </c>
      <c r="R26">
        <f t="shared" si="38"/>
        <v>3.3266533066132267E-2</v>
      </c>
      <c r="S26">
        <f t="shared" si="38"/>
        <v>4.1408502545856082E-2</v>
      </c>
      <c r="T26">
        <f t="shared" si="38"/>
        <v>3.28133405056482E-2</v>
      </c>
      <c r="U26">
        <f t="shared" si="38"/>
        <v>4.1432270738458794E-2</v>
      </c>
      <c r="V26">
        <f t="shared" si="38"/>
        <v>6.1052631578947365E-2</v>
      </c>
      <c r="W26">
        <f t="shared" si="38"/>
        <v>4.1207042851081885E-2</v>
      </c>
      <c r="X26">
        <f t="shared" si="38"/>
        <v>5.0354672037831685E-2</v>
      </c>
      <c r="Y26">
        <f t="shared" si="38"/>
        <v>2.9635740576215257E-2</v>
      </c>
      <c r="Z26">
        <f t="shared" si="38"/>
        <v>3.1400602409638552E-2</v>
      </c>
      <c r="AA26">
        <f t="shared" si="38"/>
        <v>3.5384615384615382E-2</v>
      </c>
      <c r="AB26">
        <f t="shared" si="38"/>
        <v>2.9567574226931133E-2</v>
      </c>
      <c r="AC26">
        <f t="shared" si="38"/>
        <v>3.5710955710955714E-2</v>
      </c>
      <c r="AD26">
        <f t="shared" si="38"/>
        <v>2.7379175754792789E-2</v>
      </c>
      <c r="AE26">
        <f t="shared" si="38"/>
        <v>2.1152240467575842E-2</v>
      </c>
      <c r="AF26">
        <f t="shared" si="38"/>
        <v>2.143314139475368E-2</v>
      </c>
      <c r="AG26">
        <f t="shared" si="38"/>
        <v>2.6475037821482601E-2</v>
      </c>
      <c r="AH26">
        <f t="shared" si="38"/>
        <v>2.3475988519042111E-2</v>
      </c>
      <c r="AI26">
        <f t="shared" si="38"/>
        <v>2.5751759436980166E-2</v>
      </c>
      <c r="AJ26">
        <f t="shared" si="38"/>
        <v>3.3553597650513953E-2</v>
      </c>
      <c r="AK26">
        <f t="shared" si="38"/>
        <v>3.407395125186536E-2</v>
      </c>
      <c r="AL26">
        <f t="shared" si="38"/>
        <v>3.2492997198879554E-2</v>
      </c>
      <c r="AM26">
        <f t="shared" si="38"/>
        <v>2.3752751283932502E-2</v>
      </c>
      <c r="AN26">
        <f t="shared" si="38"/>
        <v>2.9182106934886182E-2</v>
      </c>
      <c r="AO26">
        <f t="shared" si="38"/>
        <v>2.7499527499527499E-2</v>
      </c>
      <c r="AP26">
        <f t="shared" si="38"/>
        <v>3.2882205513784464E-2</v>
      </c>
      <c r="AQ26">
        <f t="shared" si="38"/>
        <v>3.6605843501623193E-2</v>
      </c>
      <c r="AR26">
        <f t="shared" si="38"/>
        <v>3.3911121451838062E-2</v>
      </c>
      <c r="AS26">
        <f t="shared" si="38"/>
        <v>2.795378307864331E-2</v>
      </c>
      <c r="AT26">
        <f t="shared" si="38"/>
        <v>3.6264282165921508E-2</v>
      </c>
      <c r="AU26">
        <f t="shared" si="38"/>
        <v>4.3450631503693701E-2</v>
      </c>
      <c r="AV26">
        <f t="shared" si="38"/>
        <v>3.1636863823933978E-2</v>
      </c>
      <c r="AW26">
        <f t="shared" ref="AW26:BC26" si="39">AW9/AW$16</f>
        <v>2.5499655410062026E-2</v>
      </c>
      <c r="AX26">
        <f t="shared" si="39"/>
        <v>3.6181210094253576E-2</v>
      </c>
      <c r="AY26">
        <f t="shared" si="39"/>
        <v>3.2935436089570447E-2</v>
      </c>
      <c r="AZ26">
        <f t="shared" si="39"/>
        <v>3.0109319992588476E-2</v>
      </c>
      <c r="BA26">
        <f t="shared" si="39"/>
        <v>4.247181964573269E-2</v>
      </c>
      <c r="BB26">
        <f t="shared" si="39"/>
        <v>2.8977558389323095E-2</v>
      </c>
      <c r="BC26">
        <f t="shared" si="39"/>
        <v>3.6538811125249954E-2</v>
      </c>
      <c r="BD26">
        <f t="shared" ref="BD26:CK26" si="40">BD9/BD$16</f>
        <v>3.6831731953683174E-2</v>
      </c>
      <c r="BE26">
        <f t="shared" si="40"/>
        <v>3.7326490143473695E-2</v>
      </c>
      <c r="BF26">
        <f t="shared" si="40"/>
        <v>4.2677579655071615E-2</v>
      </c>
      <c r="BG26">
        <f t="shared" si="40"/>
        <v>3.6933683519369667E-2</v>
      </c>
      <c r="BH26">
        <f t="shared" si="40"/>
        <v>4.1584677948314309E-2</v>
      </c>
      <c r="BI26">
        <f t="shared" si="40"/>
        <v>2.8843249773482332E-2</v>
      </c>
      <c r="BJ26">
        <f t="shared" si="40"/>
        <v>5.6675279931093885E-2</v>
      </c>
      <c r="BK26">
        <f t="shared" si="40"/>
        <v>3.6489868410430289E-2</v>
      </c>
      <c r="BL26">
        <f t="shared" si="40"/>
        <v>3.8458176732803079E-2</v>
      </c>
      <c r="BM26">
        <f t="shared" si="40"/>
        <v>4.5122281382546703E-2</v>
      </c>
      <c r="BN26">
        <f t="shared" si="40"/>
        <v>3.8161674189577346E-2</v>
      </c>
      <c r="BO26">
        <f t="shared" si="40"/>
        <v>4.1497975708502027E-2</v>
      </c>
      <c r="BP26">
        <f t="shared" si="40"/>
        <v>2.9230689637332507E-2</v>
      </c>
      <c r="BQ26">
        <f t="shared" si="40"/>
        <v>2.3746125976690385E-2</v>
      </c>
      <c r="BR26">
        <f t="shared" si="40"/>
        <v>3.5176324650008861E-2</v>
      </c>
      <c r="BS26">
        <f t="shared" si="40"/>
        <v>3.0094187916379508E-2</v>
      </c>
      <c r="BT26">
        <f t="shared" si="40"/>
        <v>1.8351598469619351E-2</v>
      </c>
      <c r="BU26">
        <f t="shared" si="40"/>
        <v>2.2654840072188303E-2</v>
      </c>
      <c r="BV26">
        <f t="shared" si="40"/>
        <v>2.4324126309619751E-2</v>
      </c>
      <c r="BW26">
        <f t="shared" si="40"/>
        <v>2.1609195402298852E-2</v>
      </c>
      <c r="BX26">
        <f t="shared" si="40"/>
        <v>2.7215399933620977E-2</v>
      </c>
      <c r="BY26">
        <f t="shared" si="40"/>
        <v>2.8318297665763176E-2</v>
      </c>
      <c r="BZ26">
        <f t="shared" si="40"/>
        <v>2.3900447721885699E-2</v>
      </c>
      <c r="CA26">
        <f t="shared" si="40"/>
        <v>1.8671168934352965E-2</v>
      </c>
      <c r="CB26">
        <f t="shared" si="40"/>
        <v>2.2949917446340121E-2</v>
      </c>
      <c r="CC26">
        <f t="shared" si="40"/>
        <v>1.8173625713427455E-2</v>
      </c>
      <c r="CD26">
        <f t="shared" si="40"/>
        <v>2.2777319020093587E-2</v>
      </c>
      <c r="CE26">
        <f t="shared" si="40"/>
        <v>1.3276890513757937E-2</v>
      </c>
      <c r="CF26">
        <f t="shared" si="40"/>
        <v>1.768436646451553E-2</v>
      </c>
      <c r="CG26">
        <f t="shared" si="40"/>
        <v>2.0048115477145148E-2</v>
      </c>
      <c r="CH26">
        <f t="shared" si="40"/>
        <v>1.6449194891726818E-2</v>
      </c>
      <c r="CI26">
        <f t="shared" si="40"/>
        <v>1.8276954823494732E-2</v>
      </c>
      <c r="CJ26">
        <f t="shared" si="40"/>
        <v>1.9812902656429265E-2</v>
      </c>
      <c r="CK26">
        <f t="shared" si="40"/>
        <v>1.7075630252100842E-2</v>
      </c>
    </row>
    <row r="27" spans="1:89" x14ac:dyDescent="0.25">
      <c r="A27" s="43" t="s">
        <v>95</v>
      </c>
      <c r="B27">
        <f t="shared" ref="B27" si="41">B10/B$16</f>
        <v>4.0569461244998606E-2</v>
      </c>
      <c r="C27">
        <f t="shared" ref="C27:AV27" si="42">C10/C$16</f>
        <v>2.131875099064828E-2</v>
      </c>
      <c r="D27">
        <f t="shared" si="42"/>
        <v>2.94001911293496E-2</v>
      </c>
      <c r="E27">
        <f t="shared" si="42"/>
        <v>2.6207645188803599E-2</v>
      </c>
      <c r="F27">
        <f t="shared" si="42"/>
        <v>2.9900624395391786E-2</v>
      </c>
      <c r="G27">
        <f t="shared" si="42"/>
        <v>5.2761864346842068E-2</v>
      </c>
      <c r="H27">
        <f t="shared" si="42"/>
        <v>2.4923967064757808E-2</v>
      </c>
      <c r="I27">
        <f t="shared" si="42"/>
        <v>1.9736153282378807E-2</v>
      </c>
      <c r="J27">
        <f t="shared" si="42"/>
        <v>2.8417721518987343E-2</v>
      </c>
      <c r="K27">
        <f t="shared" si="42"/>
        <v>2.2777996586582645E-2</v>
      </c>
      <c r="L27">
        <f t="shared" si="42"/>
        <v>2.3704080151009149E-2</v>
      </c>
      <c r="M27">
        <f t="shared" si="42"/>
        <v>2.8488337586800402E-2</v>
      </c>
      <c r="N27">
        <f t="shared" si="42"/>
        <v>3.5833814195037506E-2</v>
      </c>
      <c r="O27">
        <f t="shared" si="42"/>
        <v>3.421607686899461E-2</v>
      </c>
      <c r="P27">
        <f t="shared" si="42"/>
        <v>2.8814520703346568E-2</v>
      </c>
      <c r="Q27">
        <f t="shared" si="42"/>
        <v>3.4730684864733123E-2</v>
      </c>
      <c r="R27">
        <f t="shared" si="42"/>
        <v>4.0380761523046094E-2</v>
      </c>
      <c r="S27">
        <f t="shared" si="42"/>
        <v>3.5396601435494758E-2</v>
      </c>
      <c r="T27">
        <f t="shared" si="42"/>
        <v>2.7510950587873666E-2</v>
      </c>
      <c r="U27">
        <f t="shared" si="42"/>
        <v>3.1967139923207433E-2</v>
      </c>
      <c r="V27">
        <f t="shared" si="42"/>
        <v>2.9373433583959899E-2</v>
      </c>
      <c r="W27">
        <f t="shared" si="42"/>
        <v>3.4683920237590156E-2</v>
      </c>
      <c r="X27">
        <f t="shared" si="42"/>
        <v>3.98458709168929E-2</v>
      </c>
      <c r="Y27">
        <f t="shared" si="42"/>
        <v>2.8049244828023862E-2</v>
      </c>
      <c r="Z27">
        <f t="shared" si="42"/>
        <v>2.6054216867469879E-2</v>
      </c>
      <c r="AA27">
        <f t="shared" si="42"/>
        <v>2.7692307692307693E-2</v>
      </c>
      <c r="AB27">
        <f t="shared" si="42"/>
        <v>2.6734015030183564E-2</v>
      </c>
      <c r="AC27">
        <f t="shared" si="42"/>
        <v>4.6526806526806526E-2</v>
      </c>
      <c r="AD27">
        <f t="shared" si="42"/>
        <v>2.3131672597864767E-2</v>
      </c>
      <c r="AE27">
        <f t="shared" si="42"/>
        <v>2.3239632618981352E-2</v>
      </c>
      <c r="AF27">
        <f t="shared" si="42"/>
        <v>2.3512476007677544E-2</v>
      </c>
      <c r="AG27">
        <f t="shared" si="42"/>
        <v>2.3543872919818458E-2</v>
      </c>
      <c r="AH27">
        <f t="shared" si="42"/>
        <v>1.9320567193591227E-2</v>
      </c>
      <c r="AI27">
        <f t="shared" si="42"/>
        <v>2.7831094049904029E-2</v>
      </c>
      <c r="AJ27">
        <f t="shared" si="42"/>
        <v>3.9427312775330396E-2</v>
      </c>
      <c r="AK27">
        <f t="shared" si="42"/>
        <v>4.1369590449345052E-2</v>
      </c>
      <c r="AL27">
        <f t="shared" si="42"/>
        <v>3.4061624649859942E-2</v>
      </c>
      <c r="AM27">
        <f t="shared" si="42"/>
        <v>6.0803374908290533E-2</v>
      </c>
      <c r="AN27">
        <f t="shared" si="42"/>
        <v>5.1019057702488088E-2</v>
      </c>
      <c r="AO27">
        <f t="shared" si="42"/>
        <v>3.1752031752031749E-2</v>
      </c>
      <c r="AP27">
        <f t="shared" si="42"/>
        <v>3.4586466165413533E-2</v>
      </c>
      <c r="AQ27">
        <f t="shared" si="42"/>
        <v>3.5374454270681741E-2</v>
      </c>
      <c r="AR27">
        <f t="shared" si="42"/>
        <v>3.4899953466728709E-2</v>
      </c>
      <c r="AS27">
        <f t="shared" si="42"/>
        <v>4.2023853894893777E-2</v>
      </c>
      <c r="AT27">
        <f t="shared" si="42"/>
        <v>5.769640195869704E-2</v>
      </c>
      <c r="AU27">
        <f t="shared" si="42"/>
        <v>4.4483279053141631E-2</v>
      </c>
      <c r="AV27">
        <f t="shared" si="42"/>
        <v>5.4914823828166329E-2</v>
      </c>
      <c r="AW27">
        <f t="shared" ref="AW27:BC27" si="43">AW10/AW$16</f>
        <v>8.5162941813527612E-2</v>
      </c>
      <c r="AX27">
        <f t="shared" si="43"/>
        <v>4.8403770142900579E-2</v>
      </c>
      <c r="AY27">
        <f t="shared" si="43"/>
        <v>3.5723621155354185E-2</v>
      </c>
      <c r="AZ27">
        <f t="shared" si="43"/>
        <v>4.8730776357235502E-2</v>
      </c>
      <c r="BA27">
        <f t="shared" si="43"/>
        <v>5.6461352657004832E-2</v>
      </c>
      <c r="BB27">
        <f t="shared" si="43"/>
        <v>3.5742035742035744E-2</v>
      </c>
      <c r="BC27">
        <f t="shared" si="43"/>
        <v>4.9718233048536627E-2</v>
      </c>
      <c r="BD27">
        <f t="shared" ref="BD27:CK27" si="44">BD10/BD$16</f>
        <v>4.9150036954915002E-2</v>
      </c>
      <c r="BE27">
        <f t="shared" si="44"/>
        <v>3.0619386445818266E-2</v>
      </c>
      <c r="BF27">
        <f t="shared" si="44"/>
        <v>2.5796550716164865E-2</v>
      </c>
      <c r="BG27">
        <f t="shared" si="44"/>
        <v>2.0190413657255418E-2</v>
      </c>
      <c r="BH27">
        <f t="shared" si="44"/>
        <v>2.9122392758756395E-2</v>
      </c>
      <c r="BI27">
        <f t="shared" si="44"/>
        <v>3.7601932950770162E-2</v>
      </c>
      <c r="BJ27">
        <f t="shared" si="44"/>
        <v>2.4863623313235717E-2</v>
      </c>
      <c r="BK27">
        <f t="shared" si="44"/>
        <v>2.0989747315734237E-2</v>
      </c>
      <c r="BL27">
        <f t="shared" si="44"/>
        <v>2.7445153395682195E-2</v>
      </c>
      <c r="BM27">
        <f t="shared" si="44"/>
        <v>2.5809944950816715E-2</v>
      </c>
      <c r="BN27">
        <f t="shared" si="44"/>
        <v>1.7793859812735478E-2</v>
      </c>
      <c r="BO27">
        <f t="shared" si="44"/>
        <v>2.6315789473684209E-2</v>
      </c>
      <c r="BP27">
        <f t="shared" si="44"/>
        <v>2.7471674685705418E-2</v>
      </c>
      <c r="BQ27">
        <f t="shared" si="44"/>
        <v>1.9686586057881181E-2</v>
      </c>
      <c r="BR27">
        <f t="shared" si="44"/>
        <v>2.2505759347864612E-2</v>
      </c>
      <c r="BS27">
        <f t="shared" si="44"/>
        <v>2.5614518722719963E-2</v>
      </c>
      <c r="BT27">
        <f t="shared" si="44"/>
        <v>2.2696323195642305E-2</v>
      </c>
      <c r="BU27">
        <f t="shared" si="44"/>
        <v>1.7240717275275506E-2</v>
      </c>
      <c r="BV27">
        <f t="shared" si="44"/>
        <v>2.1759835885412852E-2</v>
      </c>
      <c r="BW27">
        <f t="shared" si="44"/>
        <v>3.9343185550082101E-2</v>
      </c>
      <c r="BX27">
        <f t="shared" si="44"/>
        <v>2.2153999336209759E-2</v>
      </c>
      <c r="BY27">
        <f t="shared" si="44"/>
        <v>1.8973259436061329E-2</v>
      </c>
      <c r="BZ27">
        <f t="shared" si="44"/>
        <v>2.271530155385831E-2</v>
      </c>
      <c r="CA27">
        <f t="shared" si="44"/>
        <v>3.972589134968716E-2</v>
      </c>
      <c r="CB27">
        <f t="shared" si="44"/>
        <v>3.5773252614199232E-2</v>
      </c>
      <c r="CC27">
        <f t="shared" si="44"/>
        <v>3.2642435165715432E-2</v>
      </c>
      <c r="CD27">
        <f t="shared" si="44"/>
        <v>1.9405450041288193E-2</v>
      </c>
      <c r="CE27">
        <f t="shared" si="44"/>
        <v>4.1883137707651848E-2</v>
      </c>
      <c r="CF27">
        <f t="shared" si="44"/>
        <v>2.7822785982130456E-2</v>
      </c>
      <c r="CG27">
        <f t="shared" si="44"/>
        <v>2.9350441058540497E-2</v>
      </c>
      <c r="CH27">
        <f t="shared" si="44"/>
        <v>4.1088284286507494E-2</v>
      </c>
      <c r="CI27">
        <f t="shared" si="44"/>
        <v>3.2426855332006781E-2</v>
      </c>
      <c r="CJ27">
        <f t="shared" si="44"/>
        <v>2.7226193628099905E-2</v>
      </c>
      <c r="CK27">
        <f t="shared" si="44"/>
        <v>3.2268907563025209E-2</v>
      </c>
    </row>
    <row r="28" spans="1:89" x14ac:dyDescent="0.25">
      <c r="A28" s="43" t="s">
        <v>96</v>
      </c>
      <c r="B28">
        <f t="shared" ref="B28" si="45">B11/B$16</f>
        <v>1.0514562203405601E-2</v>
      </c>
      <c r="C28">
        <f t="shared" ref="C28:AV28" si="46">C11/C$16</f>
        <v>1.4146457441749881E-2</v>
      </c>
      <c r="D28">
        <f t="shared" si="46"/>
        <v>1.4447130249030299E-2</v>
      </c>
      <c r="E28">
        <f t="shared" si="46"/>
        <v>1.4421958595022098E-2</v>
      </c>
      <c r="F28">
        <f t="shared" si="46"/>
        <v>1.1608477706446223E-2</v>
      </c>
      <c r="G28">
        <f t="shared" si="46"/>
        <v>1.195275479171087E-2</v>
      </c>
      <c r="H28">
        <f t="shared" si="46"/>
        <v>7.1582226837771682E-3</v>
      </c>
      <c r="I28">
        <f t="shared" si="46"/>
        <v>7.3814260286880953E-3</v>
      </c>
      <c r="J28">
        <f t="shared" si="46"/>
        <v>1.0569620253164557E-2</v>
      </c>
      <c r="K28">
        <f t="shared" si="46"/>
        <v>1.0305894709203098E-2</v>
      </c>
      <c r="L28">
        <f t="shared" si="46"/>
        <v>1.0998983592275302E-2</v>
      </c>
      <c r="M28">
        <f t="shared" si="46"/>
        <v>1.038637307852098E-2</v>
      </c>
      <c r="N28">
        <f t="shared" si="46"/>
        <v>8.3092902481246393E-3</v>
      </c>
      <c r="O28">
        <f t="shared" si="46"/>
        <v>6.6401062416998674E-3</v>
      </c>
      <c r="P28">
        <f t="shared" si="46"/>
        <v>9.0754395916052191E-3</v>
      </c>
      <c r="Q28">
        <f t="shared" si="46"/>
        <v>6.7024128686327079E-3</v>
      </c>
      <c r="R28">
        <f t="shared" si="46"/>
        <v>9.4188376753507018E-3</v>
      </c>
      <c r="S28">
        <f t="shared" si="46"/>
        <v>1.0306116189190848E-2</v>
      </c>
      <c r="T28">
        <f t="shared" si="46"/>
        <v>6.993006993006993E-3</v>
      </c>
      <c r="U28">
        <f t="shared" si="46"/>
        <v>6.3398517724796858E-3</v>
      </c>
      <c r="V28">
        <f t="shared" si="46"/>
        <v>1.0225563909774436E-2</v>
      </c>
      <c r="W28">
        <f t="shared" si="46"/>
        <v>8.697496817988969E-3</v>
      </c>
      <c r="X28">
        <f t="shared" si="46"/>
        <v>6.5680007005867415E-3</v>
      </c>
      <c r="Y28">
        <f t="shared" si="46"/>
        <v>1.0343952278207894E-2</v>
      </c>
      <c r="Z28">
        <f t="shared" si="46"/>
        <v>1.0542168674698794E-2</v>
      </c>
      <c r="AA28">
        <f t="shared" si="46"/>
        <v>1.3516483516483517E-2</v>
      </c>
      <c r="AB28">
        <f t="shared" si="46"/>
        <v>1.1457435012935814E-2</v>
      </c>
      <c r="AC28">
        <f t="shared" si="46"/>
        <v>6.2470862470862471E-3</v>
      </c>
      <c r="AD28">
        <f t="shared" si="46"/>
        <v>9.5855814487429691E-3</v>
      </c>
      <c r="AE28">
        <f t="shared" si="46"/>
        <v>9.3932646813247988E-3</v>
      </c>
      <c r="AF28">
        <f t="shared" si="46"/>
        <v>8.3973128598848375E-3</v>
      </c>
      <c r="AG28">
        <f t="shared" si="46"/>
        <v>8.8880484114977308E-3</v>
      </c>
      <c r="AH28">
        <f t="shared" si="46"/>
        <v>9.5103457139185197E-3</v>
      </c>
      <c r="AI28">
        <f t="shared" si="46"/>
        <v>1.0476647472808701E-2</v>
      </c>
      <c r="AJ28">
        <f t="shared" si="46"/>
        <v>1.0058737151248165E-2</v>
      </c>
      <c r="AK28">
        <f t="shared" si="46"/>
        <v>1.0611838832697729E-2</v>
      </c>
      <c r="AL28">
        <f t="shared" si="46"/>
        <v>1.1092436974789916E-2</v>
      </c>
      <c r="AM28">
        <f t="shared" si="46"/>
        <v>8.34556126192223E-3</v>
      </c>
      <c r="AN28">
        <f t="shared" si="46"/>
        <v>9.131815775542616E-3</v>
      </c>
      <c r="AO28">
        <f t="shared" si="46"/>
        <v>7.7490077490077486E-3</v>
      </c>
      <c r="AP28">
        <f t="shared" si="46"/>
        <v>7.3182957393483706E-3</v>
      </c>
      <c r="AQ28">
        <f t="shared" si="46"/>
        <v>8.3958356655099067E-3</v>
      </c>
      <c r="AR28">
        <f t="shared" si="46"/>
        <v>9.7719869706840382E-3</v>
      </c>
      <c r="AS28">
        <f t="shared" si="46"/>
        <v>8.7588520313082365E-3</v>
      </c>
      <c r="AT28">
        <f t="shared" si="46"/>
        <v>1.7316017316017316E-2</v>
      </c>
      <c r="AU28">
        <f t="shared" si="46"/>
        <v>1.7316705059972994E-2</v>
      </c>
      <c r="AV28">
        <f t="shared" si="46"/>
        <v>1.4284202729869855E-2</v>
      </c>
      <c r="AW28">
        <f t="shared" ref="AW28:BC28" si="47">AW11/AW$16</f>
        <v>1.2503692035049719E-2</v>
      </c>
      <c r="AX28">
        <f t="shared" si="47"/>
        <v>1.4411675281240498E-2</v>
      </c>
      <c r="AY28">
        <f t="shared" si="47"/>
        <v>1.2372571229415352E-2</v>
      </c>
      <c r="AZ28">
        <f t="shared" si="47"/>
        <v>1.435982953492681E-2</v>
      </c>
      <c r="BA28">
        <f t="shared" si="47"/>
        <v>1.610305958132045E-2</v>
      </c>
      <c r="BB28">
        <f t="shared" si="47"/>
        <v>1.0192421957127839E-2</v>
      </c>
      <c r="BC28">
        <f t="shared" si="47"/>
        <v>1.327031448827486E-2</v>
      </c>
      <c r="BD28">
        <f t="shared" ref="BD28:CK28" si="48">BD11/BD$16</f>
        <v>1.1825572801182557E-2</v>
      </c>
      <c r="BE28">
        <f t="shared" si="48"/>
        <v>8.8650414090750036E-3</v>
      </c>
      <c r="BF28">
        <f t="shared" si="48"/>
        <v>8.1116632563577908E-3</v>
      </c>
      <c r="BG28">
        <f t="shared" si="48"/>
        <v>9.7669074195666453E-3</v>
      </c>
      <c r="BH28">
        <f t="shared" si="48"/>
        <v>9.1827364554637279E-3</v>
      </c>
      <c r="BI28">
        <f t="shared" si="48"/>
        <v>7.6260948353971611E-3</v>
      </c>
      <c r="BJ28">
        <f t="shared" si="48"/>
        <v>7.4648291702555268E-3</v>
      </c>
      <c r="BK28">
        <f t="shared" si="48"/>
        <v>6.4583837894566882E-3</v>
      </c>
      <c r="BL28">
        <f t="shared" si="48"/>
        <v>8.3908749235206709E-3</v>
      </c>
      <c r="BM28">
        <f t="shared" si="48"/>
        <v>9.1147008392744346E-3</v>
      </c>
      <c r="BN28">
        <f t="shared" si="48"/>
        <v>7.3115231096355432E-3</v>
      </c>
      <c r="BO28">
        <f t="shared" si="48"/>
        <v>8.4085954531298666E-3</v>
      </c>
      <c r="BP28">
        <f t="shared" si="48"/>
        <v>7.60515287909359E-3</v>
      </c>
      <c r="BQ28">
        <f t="shared" si="48"/>
        <v>6.3293901959928416E-3</v>
      </c>
      <c r="BR28">
        <f t="shared" si="48"/>
        <v>9.9237993974836073E-3</v>
      </c>
      <c r="BS28">
        <f t="shared" si="48"/>
        <v>8.6147484493452799E-3</v>
      </c>
      <c r="BT28">
        <f t="shared" si="48"/>
        <v>5.7065041177614944E-3</v>
      </c>
      <c r="BU28">
        <f t="shared" si="48"/>
        <v>5.2989286948508232E-3</v>
      </c>
      <c r="BV28">
        <f t="shared" si="48"/>
        <v>6.3740933401714413E-3</v>
      </c>
      <c r="BW28">
        <f t="shared" si="48"/>
        <v>5.5829228243021349E-3</v>
      </c>
      <c r="BX28">
        <f t="shared" si="48"/>
        <v>6.7208762031198141E-3</v>
      </c>
      <c r="BY28">
        <f t="shared" si="48"/>
        <v>8.0100327683158695E-3</v>
      </c>
      <c r="BZ28">
        <f t="shared" si="48"/>
        <v>6.3207795628127473E-3</v>
      </c>
      <c r="CA28">
        <f t="shared" si="48"/>
        <v>1.1619823219783493E-2</v>
      </c>
      <c r="CB28">
        <f t="shared" si="48"/>
        <v>1.3758943313153549E-2</v>
      </c>
      <c r="CC28">
        <f t="shared" si="48"/>
        <v>1.2666466406328227E-2</v>
      </c>
      <c r="CD28">
        <f t="shared" si="48"/>
        <v>2.3396641893751721E-2</v>
      </c>
      <c r="CE28">
        <f t="shared" si="48"/>
        <v>1.1032005644281957E-2</v>
      </c>
      <c r="CF28">
        <f t="shared" si="48"/>
        <v>1.4073422526734873E-2</v>
      </c>
      <c r="CG28">
        <f t="shared" si="48"/>
        <v>1.1868484362469928E-2</v>
      </c>
      <c r="CH28">
        <f t="shared" si="48"/>
        <v>1.0063853414769572E-2</v>
      </c>
      <c r="CI28">
        <f t="shared" si="48"/>
        <v>9.7280565996020335E-3</v>
      </c>
      <c r="CJ28">
        <f t="shared" si="48"/>
        <v>1.2885005736475157E-2</v>
      </c>
      <c r="CK28">
        <f t="shared" si="48"/>
        <v>1.4319327731092436E-2</v>
      </c>
    </row>
    <row r="29" spans="1:89" x14ac:dyDescent="0.25">
      <c r="A29" s="43" t="s">
        <v>97</v>
      </c>
      <c r="B29">
        <f t="shared" ref="B29" si="49">B12/B$16</f>
        <v>0.3953661486926584</v>
      </c>
      <c r="C29">
        <f t="shared" ref="C29:AV29" si="50">C12/C$16</f>
        <v>0.39625931209383419</v>
      </c>
      <c r="D29">
        <f t="shared" si="50"/>
        <v>0.40210242284557873</v>
      </c>
      <c r="E29">
        <f t="shared" si="50"/>
        <v>0.45382647127238895</v>
      </c>
      <c r="F29">
        <f t="shared" si="50"/>
        <v>0.40145985401459855</v>
      </c>
      <c r="G29">
        <f t="shared" si="50"/>
        <v>0.35893627554989743</v>
      </c>
      <c r="H29">
        <f t="shared" si="50"/>
        <v>0.36948297604035307</v>
      </c>
      <c r="I29">
        <f t="shared" si="50"/>
        <v>0.40466966809758143</v>
      </c>
      <c r="J29">
        <f t="shared" si="50"/>
        <v>0.41170886075949364</v>
      </c>
      <c r="K29">
        <f t="shared" si="50"/>
        <v>0.43836155966916107</v>
      </c>
      <c r="L29">
        <f t="shared" si="50"/>
        <v>0.41952228836939159</v>
      </c>
      <c r="M29">
        <f t="shared" si="50"/>
        <v>0.40738322749124578</v>
      </c>
      <c r="N29">
        <f t="shared" si="50"/>
        <v>0.36935949221004039</v>
      </c>
      <c r="O29">
        <f t="shared" si="50"/>
        <v>0.33637997031481914</v>
      </c>
      <c r="P29">
        <f t="shared" si="50"/>
        <v>0.37288712422007941</v>
      </c>
      <c r="Q29">
        <f t="shared" si="50"/>
        <v>0.35047526200341211</v>
      </c>
      <c r="R29">
        <f t="shared" si="50"/>
        <v>0.31543086172344692</v>
      </c>
      <c r="S29">
        <f t="shared" si="50"/>
        <v>0.36322924973927978</v>
      </c>
      <c r="T29">
        <f t="shared" si="50"/>
        <v>0.38815031122723431</v>
      </c>
      <c r="U29">
        <f t="shared" si="50"/>
        <v>0.35806768461469773</v>
      </c>
      <c r="V29">
        <f t="shared" si="50"/>
        <v>0.43137844611528819</v>
      </c>
      <c r="W29">
        <f t="shared" si="50"/>
        <v>0.37012091641917694</v>
      </c>
      <c r="X29">
        <f t="shared" si="50"/>
        <v>0.36649443909274015</v>
      </c>
      <c r="Y29">
        <f t="shared" si="50"/>
        <v>0.4006853661632187</v>
      </c>
      <c r="Z29">
        <f t="shared" si="50"/>
        <v>0.39924698795180724</v>
      </c>
      <c r="AA29">
        <f t="shared" si="50"/>
        <v>0.4165934065934066</v>
      </c>
      <c r="AB29">
        <f t="shared" si="50"/>
        <v>0.41012689417272391</v>
      </c>
      <c r="AC29">
        <f t="shared" si="50"/>
        <v>0.44531468531468532</v>
      </c>
      <c r="AD29">
        <f t="shared" si="50"/>
        <v>0.37274710136608885</v>
      </c>
      <c r="AE29">
        <f t="shared" si="50"/>
        <v>0.38150570553854718</v>
      </c>
      <c r="AF29">
        <f t="shared" si="50"/>
        <v>0.38755598208573255</v>
      </c>
      <c r="AG29">
        <f t="shared" si="50"/>
        <v>0.44392965204236007</v>
      </c>
      <c r="AH29">
        <f t="shared" si="50"/>
        <v>0.39240885918690827</v>
      </c>
      <c r="AI29">
        <f t="shared" si="50"/>
        <v>0.40363083813179784</v>
      </c>
      <c r="AJ29">
        <f t="shared" si="50"/>
        <v>0.35220264317180616</v>
      </c>
      <c r="AK29">
        <f t="shared" si="50"/>
        <v>0.34704029182556789</v>
      </c>
      <c r="AL29">
        <f t="shared" si="50"/>
        <v>0.31182072829131652</v>
      </c>
      <c r="AM29">
        <f t="shared" si="50"/>
        <v>0.25036683785766689</v>
      </c>
      <c r="AN29">
        <f t="shared" si="50"/>
        <v>0.30029115934356804</v>
      </c>
      <c r="AO29">
        <f t="shared" si="50"/>
        <v>0.34776034776034775</v>
      </c>
      <c r="AP29">
        <f t="shared" si="50"/>
        <v>0.33213032581453633</v>
      </c>
      <c r="AQ29">
        <f t="shared" si="50"/>
        <v>0.36728982424717338</v>
      </c>
      <c r="AR29">
        <f t="shared" si="50"/>
        <v>0.3457422056770591</v>
      </c>
      <c r="AS29">
        <f t="shared" si="50"/>
        <v>0.32705926202012675</v>
      </c>
      <c r="AT29">
        <f t="shared" si="50"/>
        <v>0.39990064580228513</v>
      </c>
      <c r="AU29">
        <f t="shared" si="50"/>
        <v>0.43164667566923504</v>
      </c>
      <c r="AV29">
        <f t="shared" si="50"/>
        <v>0.40450745952809225</v>
      </c>
      <c r="AW29">
        <f t="shared" ref="AW29:BC29" si="51">AW12/AW$16</f>
        <v>0.41350792556857341</v>
      </c>
      <c r="AX29">
        <f t="shared" si="51"/>
        <v>0.3896017026451809</v>
      </c>
      <c r="AY29">
        <f t="shared" si="51"/>
        <v>0.39871046440707503</v>
      </c>
      <c r="AZ29">
        <f t="shared" si="51"/>
        <v>0.45488234204187511</v>
      </c>
      <c r="BA29">
        <f t="shared" si="51"/>
        <v>0.45621980676328505</v>
      </c>
      <c r="BB29">
        <f t="shared" si="51"/>
        <v>0.35892865304630012</v>
      </c>
      <c r="BC29">
        <f t="shared" si="51"/>
        <v>0.41028903835666242</v>
      </c>
      <c r="BD29">
        <f t="shared" ref="BD29:CK29" si="52">BD12/BD$16</f>
        <v>0.30438531658043855</v>
      </c>
      <c r="BE29">
        <f t="shared" si="52"/>
        <v>0.34585326023562346</v>
      </c>
      <c r="BF29">
        <f t="shared" si="52"/>
        <v>0.38124817304881614</v>
      </c>
      <c r="BG29">
        <f t="shared" si="52"/>
        <v>0.35062376887721602</v>
      </c>
      <c r="BH29">
        <f t="shared" si="52"/>
        <v>0.34238488783943327</v>
      </c>
      <c r="BI29">
        <f t="shared" si="52"/>
        <v>0.31621866505587437</v>
      </c>
      <c r="BJ29">
        <f t="shared" si="52"/>
        <v>0.35911570485213895</v>
      </c>
      <c r="BK29">
        <f t="shared" si="52"/>
        <v>0.35488818923064502</v>
      </c>
      <c r="BL29">
        <f t="shared" si="52"/>
        <v>0.35302858141770826</v>
      </c>
      <c r="BM29">
        <f t="shared" si="52"/>
        <v>0.37009295189964803</v>
      </c>
      <c r="BN29">
        <f t="shared" si="52"/>
        <v>0.33159249449770584</v>
      </c>
      <c r="BO29">
        <f t="shared" si="52"/>
        <v>0.3501245717844908</v>
      </c>
      <c r="BP29">
        <f t="shared" si="52"/>
        <v>0.32614206632521081</v>
      </c>
      <c r="BQ29">
        <f t="shared" si="52"/>
        <v>0.31044567637173165</v>
      </c>
      <c r="BR29">
        <f t="shared" si="52"/>
        <v>0.4064327485380117</v>
      </c>
      <c r="BS29">
        <f t="shared" si="52"/>
        <v>0.31231334711693087</v>
      </c>
      <c r="BT29">
        <f t="shared" si="52"/>
        <v>0.29252318267297839</v>
      </c>
      <c r="BU29">
        <f t="shared" si="52"/>
        <v>0.29677840494566676</v>
      </c>
      <c r="BV29">
        <f t="shared" si="52"/>
        <v>0.34742471975968936</v>
      </c>
      <c r="BW29">
        <f t="shared" si="52"/>
        <v>0.38108374384236454</v>
      </c>
      <c r="BX29">
        <f t="shared" si="52"/>
        <v>0.36757384666445403</v>
      </c>
      <c r="BY29">
        <f t="shared" si="52"/>
        <v>0.3129576439176342</v>
      </c>
      <c r="BZ29">
        <f t="shared" si="52"/>
        <v>0.33118251250987624</v>
      </c>
      <c r="CA29">
        <f t="shared" si="52"/>
        <v>0.24729367365180258</v>
      </c>
      <c r="CB29">
        <f t="shared" si="52"/>
        <v>0.33478260869565218</v>
      </c>
      <c r="CC29">
        <f t="shared" si="52"/>
        <v>0.3047962351056373</v>
      </c>
      <c r="CD29">
        <f t="shared" si="52"/>
        <v>0.36897880539499034</v>
      </c>
      <c r="CE29">
        <f t="shared" si="52"/>
        <v>0.29844140850490669</v>
      </c>
      <c r="CF29">
        <f t="shared" si="52"/>
        <v>0.34595620573121616</v>
      </c>
      <c r="CG29">
        <f t="shared" si="52"/>
        <v>0.32197273456295106</v>
      </c>
      <c r="CH29">
        <f t="shared" si="52"/>
        <v>0.25680177679067184</v>
      </c>
      <c r="CI29">
        <f t="shared" si="52"/>
        <v>0.34652516766158153</v>
      </c>
      <c r="CJ29">
        <f t="shared" si="52"/>
        <v>0.32499338099020386</v>
      </c>
      <c r="CK29">
        <f t="shared" si="52"/>
        <v>0.31495798319327734</v>
      </c>
    </row>
    <row r="30" spans="1:89" x14ac:dyDescent="0.25">
      <c r="A30" s="43" t="s">
        <v>98</v>
      </c>
      <c r="B30">
        <f t="shared" ref="B30" si="53">B13/B$16</f>
        <v>7.164790174002047E-3</v>
      </c>
      <c r="C30">
        <f t="shared" ref="C30:AV30" si="54">C13/C$16</f>
        <v>6.0627674750356637E-3</v>
      </c>
      <c r="D30">
        <f t="shared" si="54"/>
        <v>7.757603013097982E-3</v>
      </c>
      <c r="E30">
        <f t="shared" si="54"/>
        <v>6.5906800031014963E-3</v>
      </c>
      <c r="F30">
        <f t="shared" si="54"/>
        <v>8.8822443056899136E-3</v>
      </c>
      <c r="G30">
        <f t="shared" si="54"/>
        <v>7.9920786477120018E-3</v>
      </c>
      <c r="H30">
        <f t="shared" si="54"/>
        <v>5.377939322008753E-3</v>
      </c>
      <c r="I30">
        <f t="shared" si="54"/>
        <v>6.334415244477018E-3</v>
      </c>
      <c r="J30">
        <f t="shared" si="54"/>
        <v>7.3417721518987339E-3</v>
      </c>
      <c r="K30">
        <f t="shared" si="54"/>
        <v>6.2360509386897725E-3</v>
      </c>
      <c r="L30">
        <f t="shared" si="54"/>
        <v>5.8080441411354723E-3</v>
      </c>
      <c r="M30">
        <f t="shared" si="54"/>
        <v>5.6383168140542467E-3</v>
      </c>
      <c r="N30">
        <f t="shared" si="54"/>
        <v>5.5972302365839581E-3</v>
      </c>
      <c r="O30">
        <f t="shared" si="54"/>
        <v>5.2339660963987185E-3</v>
      </c>
      <c r="P30">
        <f t="shared" si="54"/>
        <v>7.7141236528644359E-3</v>
      </c>
      <c r="Q30">
        <f t="shared" si="54"/>
        <v>5.2400682427492075E-3</v>
      </c>
      <c r="R30">
        <f t="shared" si="54"/>
        <v>6.8136272545090181E-3</v>
      </c>
      <c r="S30">
        <f t="shared" si="54"/>
        <v>5.7665173915710695E-3</v>
      </c>
      <c r="T30">
        <f t="shared" si="54"/>
        <v>4.8413125336202257E-3</v>
      </c>
      <c r="U30">
        <f t="shared" si="54"/>
        <v>7.0542012679703546E-3</v>
      </c>
      <c r="V30">
        <f t="shared" si="54"/>
        <v>5.5137844611528822E-3</v>
      </c>
      <c r="W30">
        <f t="shared" si="54"/>
        <v>6.0988544760288499E-3</v>
      </c>
      <c r="X30">
        <f t="shared" si="54"/>
        <v>7.0058674139591905E-3</v>
      </c>
      <c r="Y30">
        <f t="shared" si="54"/>
        <v>8.1863180606675974E-3</v>
      </c>
      <c r="Z30">
        <f t="shared" si="54"/>
        <v>7.6054216867469876E-3</v>
      </c>
      <c r="AA30">
        <f t="shared" si="54"/>
        <v>9.450549450549451E-3</v>
      </c>
      <c r="AB30">
        <f t="shared" si="54"/>
        <v>7.5150917826783291E-3</v>
      </c>
      <c r="AC30">
        <f t="shared" si="54"/>
        <v>7.4592074592074592E-3</v>
      </c>
      <c r="AD30">
        <f t="shared" si="54"/>
        <v>9.8151762139823216E-3</v>
      </c>
      <c r="AE30">
        <f t="shared" si="54"/>
        <v>8.0712496521013078E-3</v>
      </c>
      <c r="AF30">
        <f t="shared" si="54"/>
        <v>5.678182981445937E-3</v>
      </c>
      <c r="AG30">
        <f t="shared" si="54"/>
        <v>6.9024205748865353E-3</v>
      </c>
      <c r="AH30">
        <f t="shared" si="54"/>
        <v>7.0685001927772778E-3</v>
      </c>
      <c r="AI30">
        <f t="shared" si="54"/>
        <v>9.6769033909149069E-3</v>
      </c>
      <c r="AJ30">
        <f t="shared" si="54"/>
        <v>8.0763582966226141E-3</v>
      </c>
      <c r="AK30">
        <f t="shared" si="54"/>
        <v>5.6375393798706683E-3</v>
      </c>
      <c r="AL30">
        <f t="shared" si="54"/>
        <v>8.2913165266106439E-3</v>
      </c>
      <c r="AM30">
        <f t="shared" si="54"/>
        <v>6.1445341159207627E-3</v>
      </c>
      <c r="AN30">
        <f t="shared" si="54"/>
        <v>6.7496029645314985E-3</v>
      </c>
      <c r="AO30">
        <f t="shared" si="54"/>
        <v>5.8590058590058591E-3</v>
      </c>
      <c r="AP30">
        <f t="shared" si="54"/>
        <v>6.7167919799498745E-3</v>
      </c>
      <c r="AQ30">
        <f t="shared" si="54"/>
        <v>6.6047240568677936E-3</v>
      </c>
      <c r="AR30">
        <f t="shared" si="54"/>
        <v>5.8748255002326662E-3</v>
      </c>
      <c r="AS30">
        <f t="shared" si="54"/>
        <v>5.6839358926574733E-3</v>
      </c>
      <c r="AT30">
        <f t="shared" si="54"/>
        <v>9.5805833510751552E-3</v>
      </c>
      <c r="AU30">
        <f t="shared" si="54"/>
        <v>8.7377869568671055E-3</v>
      </c>
      <c r="AV30">
        <f t="shared" si="54"/>
        <v>7.724050365040736E-3</v>
      </c>
      <c r="AW30">
        <f t="shared" ref="AW30:BC30" si="55">AW13/AW$16</f>
        <v>1.132224081913951E-2</v>
      </c>
      <c r="AX30">
        <f t="shared" si="55"/>
        <v>1.0155062328975372E-2</v>
      </c>
      <c r="AY30">
        <f t="shared" si="55"/>
        <v>7.9289012808225149E-3</v>
      </c>
      <c r="AZ30">
        <f t="shared" si="55"/>
        <v>7.8747452288308317E-3</v>
      </c>
      <c r="BA30">
        <f t="shared" si="55"/>
        <v>1.0668276972624799E-2</v>
      </c>
      <c r="BB30">
        <f t="shared" si="55"/>
        <v>6.9473010649481236E-3</v>
      </c>
      <c r="BC30">
        <f t="shared" si="55"/>
        <v>1.099800036357026E-2</v>
      </c>
      <c r="BD30">
        <f t="shared" ref="BD30:CK30" si="56">BD13/BD$16</f>
        <v>2.3404779502340479E-2</v>
      </c>
      <c r="BE30">
        <f t="shared" si="56"/>
        <v>1.0848011197947044E-2</v>
      </c>
      <c r="BF30">
        <f t="shared" si="56"/>
        <v>1.2204033908213972E-2</v>
      </c>
      <c r="BG30">
        <f t="shared" si="56"/>
        <v>1.2557452396585686E-2</v>
      </c>
      <c r="BH30">
        <f t="shared" si="56"/>
        <v>1.1544011544011544E-2</v>
      </c>
      <c r="BI30">
        <f t="shared" si="56"/>
        <v>6.8710359408033824E-3</v>
      </c>
      <c r="BJ30">
        <f t="shared" si="56"/>
        <v>1.4355440712029859E-2</v>
      </c>
      <c r="BK30">
        <f t="shared" si="56"/>
        <v>8.7188181157665297E-3</v>
      </c>
      <c r="BL30">
        <f t="shared" si="56"/>
        <v>1.0401188707280832E-2</v>
      </c>
      <c r="BM30">
        <f t="shared" si="56"/>
        <v>1.1461059471166862E-2</v>
      </c>
      <c r="BN30">
        <f t="shared" si="56"/>
        <v>7.7964710709889206E-3</v>
      </c>
      <c r="BO30">
        <f t="shared" si="56"/>
        <v>1.1600747430706946E-2</v>
      </c>
      <c r="BP30">
        <f t="shared" si="56"/>
        <v>6.2600237984375808E-3</v>
      </c>
      <c r="BQ30">
        <f t="shared" si="56"/>
        <v>4.4960495874983627E-3</v>
      </c>
      <c r="BR30">
        <f t="shared" si="56"/>
        <v>6.9998227892964738E-3</v>
      </c>
      <c r="BS30">
        <f t="shared" si="56"/>
        <v>7.1215253847920976E-3</v>
      </c>
      <c r="BT30">
        <f t="shared" si="56"/>
        <v>4.5392646391284614E-3</v>
      </c>
      <c r="BU30">
        <f t="shared" si="56"/>
        <v>4.7997542525822674E-3</v>
      </c>
      <c r="BV30">
        <f t="shared" si="56"/>
        <v>5.4949080518719318E-3</v>
      </c>
      <c r="BW30">
        <f t="shared" si="56"/>
        <v>4.7290640394088666E-3</v>
      </c>
      <c r="BX30">
        <f t="shared" si="56"/>
        <v>5.5592432791237972E-3</v>
      </c>
      <c r="BY30">
        <f t="shared" si="56"/>
        <v>6.2300254864678991E-3</v>
      </c>
      <c r="BZ30">
        <f t="shared" si="56"/>
        <v>5.8598893863576508E-3</v>
      </c>
      <c r="CA30">
        <f t="shared" si="56"/>
        <v>1.1421193763035058E-2</v>
      </c>
      <c r="CB30">
        <f t="shared" si="56"/>
        <v>5.8337919647771051E-3</v>
      </c>
      <c r="CC30">
        <f t="shared" si="56"/>
        <v>5.4570942224892362E-3</v>
      </c>
      <c r="CD30">
        <f t="shared" si="56"/>
        <v>7.4318744838976049E-3</v>
      </c>
      <c r="CE30">
        <f t="shared" si="56"/>
        <v>5.6442819575396059E-3</v>
      </c>
      <c r="CF30">
        <f t="shared" si="56"/>
        <v>6.7126521920281472E-3</v>
      </c>
      <c r="CG30">
        <f t="shared" si="56"/>
        <v>6.1748195669607056E-3</v>
      </c>
      <c r="CH30">
        <f t="shared" si="56"/>
        <v>1.2007218212104386E-2</v>
      </c>
      <c r="CI30">
        <f t="shared" si="56"/>
        <v>6.5590684648831896E-3</v>
      </c>
      <c r="CJ30">
        <f t="shared" si="56"/>
        <v>6.5748830641602684E-3</v>
      </c>
      <c r="CK30">
        <f t="shared" si="56"/>
        <v>6.9243697478991598E-3</v>
      </c>
    </row>
    <row r="31" spans="1:89" x14ac:dyDescent="0.25">
      <c r="A31" s="43" t="s">
        <v>99</v>
      </c>
      <c r="B31">
        <f t="shared" ref="B31" si="57">B14/B$16</f>
        <v>2.5774634781799571E-2</v>
      </c>
      <c r="C31">
        <f t="shared" ref="C31:AV31" si="58">C14/C$16</f>
        <v>2.2547154858139167E-2</v>
      </c>
      <c r="D31">
        <f t="shared" si="58"/>
        <v>2.4790600933160944E-2</v>
      </c>
      <c r="E31">
        <f t="shared" si="58"/>
        <v>3.1557726603085992E-2</v>
      </c>
      <c r="F31">
        <f t="shared" si="58"/>
        <v>3.5353091196904406E-2</v>
      </c>
      <c r="G31">
        <f t="shared" si="58"/>
        <v>3.3029209986561989E-2</v>
      </c>
      <c r="H31">
        <f t="shared" si="58"/>
        <v>2.3254951413099918E-2</v>
      </c>
      <c r="I31">
        <f t="shared" si="58"/>
        <v>2.8740446026594074E-2</v>
      </c>
      <c r="J31">
        <f t="shared" si="58"/>
        <v>2.9430379746835444E-2</v>
      </c>
      <c r="K31">
        <f t="shared" si="58"/>
        <v>3.4659314690823159E-2</v>
      </c>
      <c r="L31">
        <f t="shared" si="58"/>
        <v>3.2779149121533326E-2</v>
      </c>
      <c r="M31">
        <f t="shared" si="58"/>
        <v>2.914119532316458E-2</v>
      </c>
      <c r="N31">
        <f t="shared" si="58"/>
        <v>2.1465666474321986E-2</v>
      </c>
      <c r="O31">
        <f t="shared" si="58"/>
        <v>2.1404577767361925E-2</v>
      </c>
      <c r="P31">
        <f t="shared" si="58"/>
        <v>2.9835507657402154E-2</v>
      </c>
      <c r="Q31">
        <f t="shared" si="58"/>
        <v>2.5591030952961249E-2</v>
      </c>
      <c r="R31">
        <f t="shared" si="58"/>
        <v>3.3366733466933869E-2</v>
      </c>
      <c r="S31">
        <f t="shared" si="58"/>
        <v>2.5887982332372248E-2</v>
      </c>
      <c r="T31">
        <f t="shared" si="58"/>
        <v>2.3361254130484899E-2</v>
      </c>
      <c r="U31">
        <f t="shared" si="58"/>
        <v>3.2413608357889097E-2</v>
      </c>
      <c r="V31">
        <f t="shared" si="58"/>
        <v>2.606516290726817E-2</v>
      </c>
      <c r="W31">
        <f t="shared" si="58"/>
        <v>2.7206194314806958E-2</v>
      </c>
      <c r="X31">
        <f t="shared" si="58"/>
        <v>2.7498029599789826E-2</v>
      </c>
      <c r="Y31">
        <f t="shared" si="58"/>
        <v>3.0778017514913061E-2</v>
      </c>
      <c r="Z31">
        <f t="shared" si="58"/>
        <v>2.6506024096385541E-2</v>
      </c>
      <c r="AA31">
        <f t="shared" si="58"/>
        <v>3.3296703296703298E-2</v>
      </c>
      <c r="AB31">
        <f t="shared" si="58"/>
        <v>3.0060367130713316E-2</v>
      </c>
      <c r="AC31">
        <f t="shared" si="58"/>
        <v>3.8135198135198133E-2</v>
      </c>
      <c r="AD31">
        <f t="shared" si="58"/>
        <v>3.2545057972678225E-2</v>
      </c>
      <c r="AE31">
        <f t="shared" si="58"/>
        <v>2.790147509045366E-2</v>
      </c>
      <c r="AF31">
        <f t="shared" si="58"/>
        <v>3.7428023032629557E-2</v>
      </c>
      <c r="AG31">
        <f t="shared" si="58"/>
        <v>3.6119515885022692E-2</v>
      </c>
      <c r="AH31">
        <f t="shared" si="58"/>
        <v>3.7227434348626999E-2</v>
      </c>
      <c r="AI31">
        <f t="shared" si="58"/>
        <v>3.3029430582213692E-2</v>
      </c>
      <c r="AJ31">
        <f t="shared" si="58"/>
        <v>4.0822320117474303E-2</v>
      </c>
      <c r="AK31">
        <f t="shared" si="58"/>
        <v>3.7804675841485655E-2</v>
      </c>
      <c r="AL31">
        <f t="shared" si="58"/>
        <v>4.5602240896358545E-2</v>
      </c>
      <c r="AM31">
        <f t="shared" si="58"/>
        <v>4.1911225238444608E-2</v>
      </c>
      <c r="AN31">
        <f t="shared" si="58"/>
        <v>4.0365272631021708E-2</v>
      </c>
      <c r="AO31">
        <f t="shared" si="58"/>
        <v>3.8178038178038179E-2</v>
      </c>
      <c r="AP31">
        <f t="shared" si="58"/>
        <v>4.4411027568922304E-2</v>
      </c>
      <c r="AQ31">
        <f t="shared" si="58"/>
        <v>4.2315011754169934E-2</v>
      </c>
      <c r="AR31">
        <f t="shared" si="58"/>
        <v>4.426477431363425E-2</v>
      </c>
      <c r="AS31">
        <f t="shared" si="58"/>
        <v>4.4632873648900485E-2</v>
      </c>
      <c r="AT31">
        <f t="shared" si="58"/>
        <v>7.1322120502448377E-2</v>
      </c>
      <c r="AU31">
        <f t="shared" si="58"/>
        <v>6.2514893955040118E-2</v>
      </c>
      <c r="AV31">
        <f t="shared" si="58"/>
        <v>7.6182414559305897E-2</v>
      </c>
      <c r="AW31">
        <f t="shared" ref="AW31:BC31" si="59">AW14/AW$16</f>
        <v>7.4628335138328242E-2</v>
      </c>
      <c r="AX31">
        <f t="shared" si="59"/>
        <v>5.9775007601094561E-2</v>
      </c>
      <c r="AY31">
        <f t="shared" si="59"/>
        <v>7.1882896227237078E-2</v>
      </c>
      <c r="AZ31">
        <f t="shared" si="59"/>
        <v>7.0594774874930516E-2</v>
      </c>
      <c r="BA31">
        <f t="shared" si="59"/>
        <v>7.0249597423510474E-2</v>
      </c>
      <c r="BB31">
        <f t="shared" si="59"/>
        <v>0.10046162987339458</v>
      </c>
      <c r="BC31">
        <f t="shared" si="59"/>
        <v>7.8440283584802761E-2</v>
      </c>
      <c r="BD31">
        <f t="shared" ref="BD31:CK31" si="60">BD14/BD$16</f>
        <v>6.6642030056664206E-2</v>
      </c>
      <c r="BE31">
        <f t="shared" si="60"/>
        <v>5.2840312609354949E-2</v>
      </c>
      <c r="BF31">
        <f t="shared" si="60"/>
        <v>5.2762350190002923E-2</v>
      </c>
      <c r="BG31">
        <f t="shared" si="60"/>
        <v>4.1201575837163495E-2</v>
      </c>
      <c r="BH31">
        <f t="shared" si="60"/>
        <v>5.575232847960121E-2</v>
      </c>
      <c r="BI31">
        <f t="shared" si="60"/>
        <v>0.11159770462096044</v>
      </c>
      <c r="BJ31">
        <f t="shared" si="60"/>
        <v>5.4665518231409707E-2</v>
      </c>
      <c r="BK31">
        <f t="shared" si="60"/>
        <v>4.8276418826188744E-2</v>
      </c>
      <c r="BL31">
        <f t="shared" si="60"/>
        <v>5.7949479940564638E-2</v>
      </c>
      <c r="BM31">
        <f t="shared" si="60"/>
        <v>5.7124808230304122E-2</v>
      </c>
      <c r="BN31">
        <f t="shared" si="60"/>
        <v>4.6480396911254523E-2</v>
      </c>
      <c r="BO31">
        <f t="shared" si="60"/>
        <v>5.9950171286203675E-2</v>
      </c>
      <c r="BP31">
        <f t="shared" si="60"/>
        <v>3.0575818717988514E-2</v>
      </c>
      <c r="BQ31">
        <f t="shared" si="60"/>
        <v>2.2829455672443145E-2</v>
      </c>
      <c r="BR31">
        <f t="shared" si="60"/>
        <v>3.6505404926457555E-2</v>
      </c>
      <c r="BS31">
        <f t="shared" si="60"/>
        <v>3.733057661382954E-2</v>
      </c>
      <c r="BT31">
        <f t="shared" si="60"/>
        <v>5.1228843784449779E-2</v>
      </c>
      <c r="BU31">
        <f t="shared" si="60"/>
        <v>2.9681680297968745E-2</v>
      </c>
      <c r="BV31">
        <f t="shared" si="60"/>
        <v>3.2383324785698588E-2</v>
      </c>
      <c r="BW31">
        <f t="shared" si="60"/>
        <v>3.8292282430213466E-2</v>
      </c>
      <c r="BX31">
        <f t="shared" si="60"/>
        <v>3.8084965151012277E-2</v>
      </c>
      <c r="BY31">
        <f t="shared" si="60"/>
        <v>3.3779683644160362E-2</v>
      </c>
      <c r="BZ31">
        <f t="shared" si="60"/>
        <v>3.5027653410587306E-2</v>
      </c>
      <c r="CA31">
        <f t="shared" si="60"/>
        <v>4.290396265766213E-2</v>
      </c>
      <c r="CB31">
        <f t="shared" si="60"/>
        <v>4.4689047881122733E-2</v>
      </c>
      <c r="CC31">
        <f t="shared" si="60"/>
        <v>3.2742565334935414E-2</v>
      </c>
      <c r="CD31">
        <f t="shared" si="60"/>
        <v>7.6589595375722547E-2</v>
      </c>
      <c r="CE31">
        <f t="shared" si="60"/>
        <v>4.8681931883779103E-2</v>
      </c>
      <c r="CF31">
        <f t="shared" si="60"/>
        <v>4.0738854682653577E-2</v>
      </c>
      <c r="CG31">
        <f t="shared" si="60"/>
        <v>4.3544506816359262E-2</v>
      </c>
      <c r="CH31">
        <f t="shared" si="60"/>
        <v>5.8023320377568015E-2</v>
      </c>
      <c r="CI31">
        <f t="shared" si="60"/>
        <v>4.3702557299727322E-2</v>
      </c>
      <c r="CJ31">
        <f t="shared" si="60"/>
        <v>4.9245432883240667E-2</v>
      </c>
      <c r="CK31">
        <f t="shared" si="60"/>
        <v>4.826890756302521E-2</v>
      </c>
    </row>
    <row r="32" spans="1:89" x14ac:dyDescent="0.25">
      <c r="A32" s="43" t="s">
        <v>100</v>
      </c>
      <c r="B32">
        <f t="shared" ref="B32" si="61">B15/B$16</f>
        <v>1.1165906764678516E-3</v>
      </c>
      <c r="C32">
        <f t="shared" ref="C32:AV32" si="62">C15/C$16</f>
        <v>1.1095260738627358E-3</v>
      </c>
      <c r="D32">
        <f t="shared" si="62"/>
        <v>7.8700320422733154E-4</v>
      </c>
      <c r="E32">
        <f t="shared" si="62"/>
        <v>1.4732108242226875E-3</v>
      </c>
      <c r="F32">
        <f t="shared" si="62"/>
        <v>1.2312021809867207E-3</v>
      </c>
      <c r="G32">
        <f t="shared" si="62"/>
        <v>5.6581087771412405E-3</v>
      </c>
      <c r="H32">
        <f t="shared" si="62"/>
        <v>1.0755878644017505E-3</v>
      </c>
      <c r="I32">
        <f t="shared" si="62"/>
        <v>7.329075489477542E-4</v>
      </c>
      <c r="J32">
        <f t="shared" si="62"/>
        <v>3.7974683544303797E-4</v>
      </c>
      <c r="K32">
        <f t="shared" si="62"/>
        <v>7.2206905605881578E-4</v>
      </c>
      <c r="L32">
        <f t="shared" si="62"/>
        <v>1.3068099317554813E-3</v>
      </c>
      <c r="M32">
        <f t="shared" si="62"/>
        <v>1.4244168793400203E-3</v>
      </c>
      <c r="N32">
        <f t="shared" si="62"/>
        <v>1.4425851125216388E-3</v>
      </c>
      <c r="O32">
        <f t="shared" si="62"/>
        <v>1.2499023513787985E-3</v>
      </c>
      <c r="P32">
        <f t="shared" si="62"/>
        <v>1.1344299489506524E-3</v>
      </c>
      <c r="Q32">
        <f t="shared" si="62"/>
        <v>1.7060687301974165E-3</v>
      </c>
      <c r="R32">
        <f t="shared" si="62"/>
        <v>7.4148296593186374E-3</v>
      </c>
      <c r="S32">
        <f t="shared" si="62"/>
        <v>4.9076743758051655E-4</v>
      </c>
      <c r="T32">
        <f t="shared" si="62"/>
        <v>9.2215476830861444E-4</v>
      </c>
      <c r="U32">
        <f t="shared" si="62"/>
        <v>8.0364318242700237E-4</v>
      </c>
      <c r="V32">
        <f t="shared" si="62"/>
        <v>1.1027568922305764E-3</v>
      </c>
      <c r="W32">
        <f t="shared" si="62"/>
        <v>1.1137038608400509E-3</v>
      </c>
      <c r="X32">
        <f t="shared" si="62"/>
        <v>1.0508801120938786E-3</v>
      </c>
      <c r="Y32">
        <f t="shared" si="62"/>
        <v>1.1422769386978044E-3</v>
      </c>
      <c r="Z32">
        <f t="shared" si="62"/>
        <v>1.2801204819277109E-3</v>
      </c>
      <c r="AA32">
        <f t="shared" si="62"/>
        <v>9.8901098901098901E-4</v>
      </c>
      <c r="AB32">
        <f t="shared" si="62"/>
        <v>4.9279290378218552E-4</v>
      </c>
      <c r="AC32">
        <f t="shared" si="62"/>
        <v>6.4335664335664336E-3</v>
      </c>
      <c r="AD32">
        <f t="shared" si="62"/>
        <v>7.461829870278958E-4</v>
      </c>
      <c r="AE32">
        <f t="shared" si="62"/>
        <v>9.0453659894238793E-4</v>
      </c>
      <c r="AF32">
        <f t="shared" si="62"/>
        <v>5.5982085732565582E-4</v>
      </c>
      <c r="AG32">
        <f t="shared" si="62"/>
        <v>1.4183055975794251E-3</v>
      </c>
      <c r="AH32">
        <f t="shared" si="62"/>
        <v>7.7110911193933938E-4</v>
      </c>
      <c r="AI32">
        <f t="shared" si="62"/>
        <v>1.6794625719769674E-3</v>
      </c>
      <c r="AJ32">
        <f t="shared" si="62"/>
        <v>1.9089574155653451E-3</v>
      </c>
      <c r="AK32">
        <f t="shared" si="62"/>
        <v>1.7410048084894711E-3</v>
      </c>
      <c r="AL32">
        <f t="shared" si="62"/>
        <v>7.8431372549019605E-4</v>
      </c>
      <c r="AM32">
        <f t="shared" si="62"/>
        <v>8.6206896551724137E-3</v>
      </c>
      <c r="AN32">
        <f t="shared" si="62"/>
        <v>1.5881418740074113E-3</v>
      </c>
      <c r="AO32">
        <f t="shared" si="62"/>
        <v>1.4175014175014176E-3</v>
      </c>
      <c r="AP32">
        <f t="shared" si="62"/>
        <v>2.2055137844611528E-3</v>
      </c>
      <c r="AQ32">
        <f t="shared" si="62"/>
        <v>1.7911116086421135E-3</v>
      </c>
      <c r="AR32">
        <f t="shared" si="62"/>
        <v>1.5123313168915774E-3</v>
      </c>
      <c r="AS32">
        <f t="shared" si="62"/>
        <v>2.1431233693626536E-3</v>
      </c>
      <c r="AT32">
        <f t="shared" si="62"/>
        <v>1.3483783975587254E-3</v>
      </c>
      <c r="AU32">
        <f t="shared" si="62"/>
        <v>7.1490984192549049E-4</v>
      </c>
      <c r="AV32">
        <f t="shared" si="62"/>
        <v>7.4066236377102947E-4</v>
      </c>
      <c r="AW32">
        <f t="shared" ref="AW32:BC32" si="63">AW15/AW$16</f>
        <v>6.9902530274687409E-3</v>
      </c>
      <c r="AX32">
        <f t="shared" si="63"/>
        <v>7.2970507753116452E-4</v>
      </c>
      <c r="AY32">
        <f t="shared" si="63"/>
        <v>1.1327001829746449E-3</v>
      </c>
      <c r="AZ32">
        <f t="shared" si="63"/>
        <v>9.2644061515656843E-4</v>
      </c>
      <c r="BA32">
        <f t="shared" si="63"/>
        <v>1.3083735909822866E-3</v>
      </c>
      <c r="BB32">
        <f t="shared" si="63"/>
        <v>8.6841263311851545E-4</v>
      </c>
      <c r="BC32">
        <f t="shared" si="63"/>
        <v>1.0907107798582077E-3</v>
      </c>
      <c r="BD32">
        <f t="shared" ref="BD32:CK32" si="64">BD15/BD$16</f>
        <v>2.4636610002463661E-4</v>
      </c>
      <c r="BE32">
        <f t="shared" si="64"/>
        <v>6.9987169019013185E-4</v>
      </c>
      <c r="BF32">
        <f t="shared" si="64"/>
        <v>6.5770242619117222E-4</v>
      </c>
      <c r="BG32">
        <f t="shared" si="64"/>
        <v>7.386736703873933E-4</v>
      </c>
      <c r="BH32">
        <f t="shared" si="64"/>
        <v>1.443001443001443E-3</v>
      </c>
      <c r="BI32">
        <f t="shared" si="64"/>
        <v>6.5690123829658716E-3</v>
      </c>
      <c r="BJ32">
        <f t="shared" si="64"/>
        <v>8.0390467987367215E-4</v>
      </c>
      <c r="BK32">
        <f t="shared" si="64"/>
        <v>1.1302171631549205E-3</v>
      </c>
      <c r="BL32">
        <f t="shared" si="64"/>
        <v>1.2236692596800979E-3</v>
      </c>
      <c r="BM32">
        <f t="shared" si="64"/>
        <v>4.5122281382546702E-4</v>
      </c>
      <c r="BN32">
        <f t="shared" si="64"/>
        <v>8.9528854403700528E-4</v>
      </c>
      <c r="BO32">
        <f t="shared" si="64"/>
        <v>1.4792899408284023E-3</v>
      </c>
      <c r="BP32">
        <f t="shared" si="64"/>
        <v>1.6038077500129339E-2</v>
      </c>
      <c r="BQ32">
        <f t="shared" si="64"/>
        <v>1.1742110087738443E-2</v>
      </c>
      <c r="BR32">
        <f t="shared" si="64"/>
        <v>1.5151515151515152E-2</v>
      </c>
      <c r="BS32">
        <f t="shared" si="64"/>
        <v>1.7918676774638181E-2</v>
      </c>
      <c r="BT32">
        <f t="shared" si="64"/>
        <v>6.2123078918358082E-2</v>
      </c>
      <c r="BU32">
        <f t="shared" si="64"/>
        <v>1.1481012172176784E-2</v>
      </c>
      <c r="BV32">
        <f t="shared" si="64"/>
        <v>1.919554546120595E-2</v>
      </c>
      <c r="BW32">
        <f t="shared" si="64"/>
        <v>1.3136288998357963E-2</v>
      </c>
      <c r="BX32">
        <f t="shared" si="64"/>
        <v>1.6179887155658813E-2</v>
      </c>
      <c r="BY32">
        <f t="shared" si="64"/>
        <v>1.5494154294267568E-2</v>
      </c>
      <c r="BZ32">
        <f t="shared" si="64"/>
        <v>1.9028180142217539E-2</v>
      </c>
      <c r="CA32">
        <f t="shared" si="64"/>
        <v>6.9520309861952523E-4</v>
      </c>
      <c r="CB32">
        <f t="shared" si="64"/>
        <v>1.4859658778205835E-3</v>
      </c>
      <c r="CC32">
        <f t="shared" si="64"/>
        <v>6.007810153199159E-4</v>
      </c>
      <c r="CD32">
        <f t="shared" si="64"/>
        <v>4.8169556840077071E-4</v>
      </c>
      <c r="CE32">
        <f t="shared" si="64"/>
        <v>4.8104675774485279E-3</v>
      </c>
      <c r="CF32">
        <f t="shared" si="64"/>
        <v>6.9441229572704966E-4</v>
      </c>
      <c r="CG32">
        <f t="shared" si="64"/>
        <v>9.6230954290296711E-4</v>
      </c>
      <c r="CH32">
        <f t="shared" si="64"/>
        <v>8.3287062742920602E-4</v>
      </c>
      <c r="CI32">
        <f t="shared" si="64"/>
        <v>5.8957918785466868E-4</v>
      </c>
      <c r="CJ32">
        <f t="shared" si="64"/>
        <v>7.9428117553613975E-4</v>
      </c>
      <c r="CK32">
        <f t="shared" si="64"/>
        <v>1.6134453781512605E-3</v>
      </c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</sheetData>
  <conditionalFormatting sqref="C2:G15 J2:N15 Y2:AC15 AF2:AJ15 AZ2:BI15 AT2:AW15 CS2:CT15 BL2:CI15 AM2:AQ15 CV2:CZ15">
    <cfRule type="cellIs" dxfId="97" priority="24" operator="greaterThan">
      <formula>0</formula>
    </cfRule>
  </conditionalFormatting>
  <conditionalFormatting sqref="O2:P15">
    <cfRule type="cellIs" dxfId="96" priority="18" operator="greaterThan">
      <formula>0</formula>
    </cfRule>
  </conditionalFormatting>
  <conditionalFormatting sqref="W2:X15">
    <cfRule type="cellIs" dxfId="95" priority="16" operator="greaterThan">
      <formula>0</formula>
    </cfRule>
  </conditionalFormatting>
  <conditionalFormatting sqref="CH2:CK15">
    <cfRule type="cellIs" dxfId="94" priority="36" operator="greaterThan">
      <formula>0</formula>
    </cfRule>
  </conditionalFormatting>
  <conditionalFormatting sqref="BJ2:BK15">
    <cfRule type="cellIs" dxfId="93" priority="34" operator="greaterThan">
      <formula>0</formula>
    </cfRule>
  </conditionalFormatting>
  <conditionalFormatting sqref="BQ2:BR15">
    <cfRule type="cellIs" dxfId="92" priority="33" operator="greaterThan">
      <formula>0</formula>
    </cfRule>
  </conditionalFormatting>
  <conditionalFormatting sqref="BY2:CA15">
    <cfRule type="cellIs" dxfId="91" priority="31" operator="greaterThan">
      <formula>0</formula>
    </cfRule>
  </conditionalFormatting>
  <conditionalFormatting sqref="CF2:CG15">
    <cfRule type="cellIs" dxfId="90" priority="30" operator="greaterThan">
      <formula>0</formula>
    </cfRule>
  </conditionalFormatting>
  <conditionalFormatting sqref="AD2:AE15">
    <cfRule type="cellIs" dxfId="89" priority="26" operator="greaterThan">
      <formula>0</formula>
    </cfRule>
  </conditionalFormatting>
  <conditionalFormatting sqref="AR2:AS15">
    <cfRule type="cellIs" dxfId="88" priority="23" operator="greaterThan">
      <formula>0</formula>
    </cfRule>
  </conditionalFormatting>
  <conditionalFormatting sqref="AX2:AY15">
    <cfRule type="cellIs" dxfId="87" priority="22" operator="greaterThan">
      <formula>0</formula>
    </cfRule>
  </conditionalFormatting>
  <conditionalFormatting sqref="AK2:AL15">
    <cfRule type="cellIs" dxfId="86" priority="25" operator="greaterThan">
      <formula>0</formula>
    </cfRule>
  </conditionalFormatting>
  <conditionalFormatting sqref="H2:I15">
    <cfRule type="cellIs" dxfId="85" priority="19" operator="greaterThan">
      <formula>0</formula>
    </cfRule>
  </conditionalFormatting>
  <conditionalFormatting sqref="Q2:V15">
    <cfRule type="cellIs" dxfId="84" priority="21" operator="greaterThan">
      <formula>0</formula>
    </cfRule>
  </conditionalFormatting>
  <conditionalFormatting sqref="BU2:BV15">
    <cfRule type="cellIs" dxfId="83" priority="15" operator="greaterThan">
      <formula>0</formula>
    </cfRule>
  </conditionalFormatting>
  <conditionalFormatting sqref="CC2:CD15">
    <cfRule type="cellIs" dxfId="82" priority="14" operator="greaterThan">
      <formula>0</formula>
    </cfRule>
  </conditionalFormatting>
  <conditionalFormatting sqref="CJ2:CK15">
    <cfRule type="cellIs" dxfId="81" priority="13" operator="greaterThan">
      <formula>0</formula>
    </cfRule>
  </conditionalFormatting>
  <conditionalFormatting sqref="B2:B15">
    <cfRule type="cellIs" dxfId="80" priority="12" operator="greaterThan">
      <formula>0</formula>
    </cfRule>
  </conditionalFormatting>
  <conditionalFormatting sqref="CU2:CU15">
    <cfRule type="cellIs" dxfId="79" priority="11" operator="greaterThan">
      <formula>0</formula>
    </cfRule>
  </conditionalFormatting>
  <conditionalFormatting sqref="BD2:BD15">
    <cfRule type="cellIs" dxfId="78" priority="9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5635-7235-4B98-9B08-A93808DCACA3}">
  <dimension ref="A1:CZ159"/>
  <sheetViews>
    <sheetView topLeftCell="CN1" zoomScale="70" zoomScaleNormal="70" workbookViewId="0">
      <selection activeCell="CQ53" sqref="CQ53"/>
    </sheetView>
  </sheetViews>
  <sheetFormatPr defaultRowHeight="15" x14ac:dyDescent="0.25"/>
  <cols>
    <col min="1" max="1" width="65.85546875" bestFit="1" customWidth="1"/>
    <col min="41" max="41" width="9.140625" customWidth="1"/>
    <col min="42" max="42" width="7.28515625" customWidth="1"/>
    <col min="43" max="43" width="10.42578125" bestFit="1" customWidth="1"/>
    <col min="44" max="44" width="14.85546875" bestFit="1" customWidth="1"/>
    <col min="91" max="91" width="14.85546875" bestFit="1" customWidth="1"/>
    <col min="92" max="92" width="22.85546875" bestFit="1" customWidth="1"/>
    <col min="93" max="93" width="36.28515625" bestFit="1" customWidth="1"/>
    <col min="94" max="94" width="47.42578125" bestFit="1" customWidth="1"/>
    <col min="95" max="95" width="11.140625" bestFit="1" customWidth="1"/>
    <col min="96" max="96" width="17.42578125" bestFit="1" customWidth="1"/>
    <col min="97" max="97" width="24.5703125" bestFit="1" customWidth="1"/>
  </cols>
  <sheetData>
    <row r="1" spans="1:104" x14ac:dyDescent="0.25">
      <c r="A1" s="10" t="s">
        <v>52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  <c r="I1" s="31" t="s">
        <v>80</v>
      </c>
      <c r="J1" s="31" t="s">
        <v>81</v>
      </c>
      <c r="K1" s="31" t="s">
        <v>82</v>
      </c>
      <c r="L1" s="31" t="s">
        <v>83</v>
      </c>
      <c r="M1" s="31" t="s">
        <v>84</v>
      </c>
      <c r="N1" s="10" t="s">
        <v>73</v>
      </c>
      <c r="O1" s="10" t="s">
        <v>74</v>
      </c>
      <c r="P1" s="10" t="s">
        <v>75</v>
      </c>
      <c r="Q1" s="10" t="s">
        <v>76</v>
      </c>
      <c r="R1" s="10" t="s">
        <v>77</v>
      </c>
      <c r="S1" s="10" t="s">
        <v>78</v>
      </c>
      <c r="T1" s="10" t="s">
        <v>79</v>
      </c>
      <c r="U1" s="10" t="s">
        <v>80</v>
      </c>
      <c r="V1" s="10" t="s">
        <v>81</v>
      </c>
      <c r="W1" s="10" t="s">
        <v>82</v>
      </c>
      <c r="X1" s="10" t="s">
        <v>83</v>
      </c>
      <c r="Y1" s="10" t="s">
        <v>84</v>
      </c>
      <c r="Z1" s="33" t="s">
        <v>73</v>
      </c>
      <c r="AA1" s="33" t="s">
        <v>74</v>
      </c>
      <c r="AB1" s="33" t="s">
        <v>75</v>
      </c>
      <c r="AC1" s="33" t="s">
        <v>76</v>
      </c>
      <c r="AD1" s="33" t="s">
        <v>77</v>
      </c>
      <c r="AE1" s="33" t="s">
        <v>78</v>
      </c>
      <c r="AF1" s="33" t="s">
        <v>79</v>
      </c>
      <c r="AG1" s="33" t="s">
        <v>80</v>
      </c>
      <c r="AH1" s="33" t="s">
        <v>81</v>
      </c>
      <c r="AI1" s="33" t="s">
        <v>82</v>
      </c>
      <c r="AJ1" s="33" t="s">
        <v>83</v>
      </c>
      <c r="AK1" s="33" t="s">
        <v>84</v>
      </c>
      <c r="AL1" s="35" t="s">
        <v>73</v>
      </c>
      <c r="AM1" s="35" t="s">
        <v>74</v>
      </c>
      <c r="AN1" s="35" t="s">
        <v>78</v>
      </c>
      <c r="AO1" s="35" t="s">
        <v>80</v>
      </c>
      <c r="AP1" s="35" t="s">
        <v>84</v>
      </c>
      <c r="AQ1" s="39" t="s">
        <v>74</v>
      </c>
      <c r="AR1" s="39" t="s">
        <v>75</v>
      </c>
      <c r="AS1" s="39" t="s">
        <v>76</v>
      </c>
      <c r="AT1" s="39" t="s">
        <v>77</v>
      </c>
      <c r="AU1" s="39" t="s">
        <v>78</v>
      </c>
      <c r="AV1" s="39" t="s">
        <v>79</v>
      </c>
      <c r="AW1" s="39" t="s">
        <v>80</v>
      </c>
      <c r="AX1" s="39" t="s">
        <v>81</v>
      </c>
      <c r="AY1" s="39" t="s">
        <v>82</v>
      </c>
      <c r="AZ1" s="39" t="s">
        <v>83</v>
      </c>
      <c r="BA1" s="39" t="s">
        <v>84</v>
      </c>
      <c r="BB1" s="42" t="s">
        <v>73</v>
      </c>
      <c r="BC1" s="42" t="s">
        <v>74</v>
      </c>
      <c r="BD1" s="42" t="s">
        <v>75</v>
      </c>
      <c r="BE1" s="42" t="s">
        <v>76</v>
      </c>
      <c r="BF1" s="42" t="s">
        <v>77</v>
      </c>
      <c r="BG1" s="42" t="s">
        <v>78</v>
      </c>
      <c r="BH1" s="42" t="s">
        <v>79</v>
      </c>
      <c r="BI1" s="42" t="s">
        <v>80</v>
      </c>
      <c r="BJ1" s="42" t="s">
        <v>81</v>
      </c>
      <c r="BK1" s="42" t="s">
        <v>82</v>
      </c>
      <c r="BL1" s="42" t="s">
        <v>83</v>
      </c>
      <c r="BM1" s="42" t="s">
        <v>84</v>
      </c>
      <c r="BN1" s="42" t="s">
        <v>73</v>
      </c>
      <c r="BO1" s="42" t="s">
        <v>74</v>
      </c>
      <c r="BP1" s="42" t="s">
        <v>75</v>
      </c>
      <c r="BQ1" s="42" t="s">
        <v>76</v>
      </c>
      <c r="BR1" s="42" t="s">
        <v>77</v>
      </c>
      <c r="BS1" s="42" t="s">
        <v>78</v>
      </c>
      <c r="BT1" s="42" t="s">
        <v>79</v>
      </c>
      <c r="BU1" s="42" t="s">
        <v>80</v>
      </c>
      <c r="BV1" s="42" t="s">
        <v>81</v>
      </c>
      <c r="BW1" s="42" t="s">
        <v>82</v>
      </c>
      <c r="BX1" s="42" t="s">
        <v>83</v>
      </c>
      <c r="BY1" s="42" t="s">
        <v>84</v>
      </c>
      <c r="BZ1" s="53" t="s">
        <v>73</v>
      </c>
      <c r="CA1" s="53" t="s">
        <v>74</v>
      </c>
      <c r="CB1" s="53" t="s">
        <v>75</v>
      </c>
      <c r="CC1" s="53" t="s">
        <v>76</v>
      </c>
      <c r="CD1" s="53" t="s">
        <v>77</v>
      </c>
      <c r="CE1" s="53" t="s">
        <v>78</v>
      </c>
      <c r="CF1" s="53" t="s">
        <v>79</v>
      </c>
      <c r="CG1" s="53" t="s">
        <v>80</v>
      </c>
      <c r="CH1" s="53" t="s">
        <v>81</v>
      </c>
      <c r="CI1" s="53" t="s">
        <v>82</v>
      </c>
      <c r="CJ1" s="53" t="s">
        <v>83</v>
      </c>
      <c r="CK1" s="53" t="s">
        <v>84</v>
      </c>
      <c r="CM1" s="15" t="s">
        <v>50</v>
      </c>
      <c r="CN1" s="15" t="s">
        <v>53</v>
      </c>
      <c r="CO1" s="15" t="s">
        <v>109</v>
      </c>
      <c r="CP1" s="15" t="s">
        <v>110</v>
      </c>
      <c r="CQ1" s="15" t="s">
        <v>108</v>
      </c>
      <c r="CR1" s="36" t="s">
        <v>85</v>
      </c>
      <c r="CS1" s="39" t="s">
        <v>73</v>
      </c>
      <c r="CT1" s="35" t="s">
        <v>75</v>
      </c>
      <c r="CU1" s="35" t="s">
        <v>76</v>
      </c>
      <c r="CV1" s="35" t="s">
        <v>77</v>
      </c>
      <c r="CW1" s="35" t="s">
        <v>79</v>
      </c>
      <c r="CX1" s="35" t="s">
        <v>81</v>
      </c>
      <c r="CY1" s="35" t="s">
        <v>82</v>
      </c>
      <c r="CZ1" s="35" t="s">
        <v>83</v>
      </c>
    </row>
    <row r="2" spans="1:104" x14ac:dyDescent="0.25">
      <c r="A2" s="43" t="s">
        <v>87</v>
      </c>
      <c r="B2">
        <v>14</v>
      </c>
      <c r="C2">
        <v>22</v>
      </c>
      <c r="D2">
        <v>30</v>
      </c>
      <c r="E2">
        <v>27</v>
      </c>
      <c r="F2">
        <v>30</v>
      </c>
      <c r="G2">
        <v>31</v>
      </c>
      <c r="H2">
        <v>23</v>
      </c>
      <c r="I2">
        <v>33</v>
      </c>
      <c r="J2">
        <v>19</v>
      </c>
      <c r="K2">
        <v>17</v>
      </c>
      <c r="L2">
        <v>19</v>
      </c>
      <c r="M2">
        <v>20</v>
      </c>
      <c r="N2">
        <v>17</v>
      </c>
      <c r="O2">
        <v>36</v>
      </c>
      <c r="P2">
        <v>28</v>
      </c>
      <c r="Q2">
        <v>26</v>
      </c>
      <c r="R2">
        <v>27</v>
      </c>
      <c r="S2">
        <v>26</v>
      </c>
      <c r="T2">
        <v>28</v>
      </c>
      <c r="U2">
        <v>40</v>
      </c>
      <c r="V2">
        <v>22</v>
      </c>
      <c r="W2">
        <v>25</v>
      </c>
      <c r="X2">
        <v>23</v>
      </c>
      <c r="Y2">
        <v>23</v>
      </c>
      <c r="Z2">
        <v>18</v>
      </c>
      <c r="AA2">
        <v>30</v>
      </c>
      <c r="AB2">
        <v>26</v>
      </c>
      <c r="AC2">
        <v>24</v>
      </c>
      <c r="AD2">
        <v>20</v>
      </c>
      <c r="AE2">
        <v>28</v>
      </c>
      <c r="AF2">
        <v>17</v>
      </c>
      <c r="AG2">
        <v>36</v>
      </c>
      <c r="AH2">
        <v>14</v>
      </c>
      <c r="AI2">
        <v>17</v>
      </c>
      <c r="AJ2">
        <v>15</v>
      </c>
      <c r="AK2">
        <v>25</v>
      </c>
      <c r="AL2">
        <v>2</v>
      </c>
      <c r="AM2">
        <v>14</v>
      </c>
      <c r="AN2">
        <v>14</v>
      </c>
      <c r="AO2">
        <v>15</v>
      </c>
      <c r="AP2">
        <v>12</v>
      </c>
      <c r="AQ2">
        <v>12</v>
      </c>
      <c r="AR2">
        <v>18</v>
      </c>
      <c r="AS2">
        <v>12</v>
      </c>
      <c r="AT2">
        <v>15</v>
      </c>
      <c r="AU2">
        <v>18</v>
      </c>
      <c r="AV2">
        <v>17</v>
      </c>
      <c r="AW2">
        <v>20</v>
      </c>
      <c r="AX2">
        <v>14</v>
      </c>
      <c r="AY2">
        <v>12</v>
      </c>
      <c r="AZ2">
        <v>12</v>
      </c>
      <c r="BA2">
        <v>22</v>
      </c>
      <c r="BB2">
        <v>10</v>
      </c>
      <c r="BC2">
        <v>17</v>
      </c>
      <c r="BD2">
        <v>8</v>
      </c>
      <c r="BE2">
        <v>11</v>
      </c>
      <c r="BF2">
        <v>14</v>
      </c>
      <c r="BG2">
        <v>12</v>
      </c>
      <c r="BH2">
        <v>7</v>
      </c>
      <c r="BI2">
        <v>13</v>
      </c>
      <c r="BJ2">
        <v>7</v>
      </c>
      <c r="BK2">
        <v>2</v>
      </c>
      <c r="BL2">
        <v>10</v>
      </c>
      <c r="BM2">
        <v>10</v>
      </c>
      <c r="BN2">
        <v>12</v>
      </c>
      <c r="BO2">
        <v>12</v>
      </c>
      <c r="BP2">
        <v>22</v>
      </c>
      <c r="BQ2">
        <v>16</v>
      </c>
      <c r="BR2">
        <v>17</v>
      </c>
      <c r="BS2">
        <v>19</v>
      </c>
      <c r="BT2">
        <v>18</v>
      </c>
      <c r="BU2">
        <v>21</v>
      </c>
      <c r="BV2">
        <v>12</v>
      </c>
      <c r="BW2">
        <v>20</v>
      </c>
      <c r="BX2">
        <v>18</v>
      </c>
      <c r="BY2">
        <v>17</v>
      </c>
      <c r="BZ2">
        <v>20</v>
      </c>
      <c r="CA2">
        <v>37</v>
      </c>
      <c r="CB2">
        <v>37</v>
      </c>
      <c r="CC2">
        <v>16</v>
      </c>
      <c r="CD2">
        <v>41</v>
      </c>
      <c r="CE2">
        <v>46</v>
      </c>
      <c r="CF2">
        <v>30</v>
      </c>
      <c r="CG2">
        <v>35</v>
      </c>
      <c r="CH2">
        <v>20</v>
      </c>
      <c r="CI2">
        <v>31</v>
      </c>
      <c r="CJ2">
        <v>20</v>
      </c>
      <c r="CK2">
        <v>22</v>
      </c>
      <c r="CM2">
        <f t="shared" ref="CM2:CM15" si="0">AVERAGEIF(B19:CK19, "&lt;&gt;0")</f>
        <v>9.936313647745848E-2</v>
      </c>
      <c r="CN2">
        <f t="shared" ref="CN2:CN15" si="1">COUNTIF(B1:CK2, "&gt;0")</f>
        <v>88</v>
      </c>
      <c r="CO2">
        <f>COUNTIF(B2:CK2, "&gt;" &amp;CR2)</f>
        <v>69</v>
      </c>
      <c r="CP2">
        <f>COUNTIF(B2:CK2, "&gt;" &amp;CQ2)</f>
        <v>83</v>
      </c>
      <c r="CQ2">
        <f>AVERAGE(CS2:CZ2)</f>
        <v>9</v>
      </c>
      <c r="CR2" s="36">
        <f>MAX(CS2:CZ2)</f>
        <v>13</v>
      </c>
      <c r="CS2">
        <v>13</v>
      </c>
      <c r="CT2">
        <v>9</v>
      </c>
      <c r="CU2">
        <v>13</v>
      </c>
      <c r="CV2">
        <v>11</v>
      </c>
      <c r="CW2">
        <v>7</v>
      </c>
      <c r="CX2">
        <v>5</v>
      </c>
      <c r="CY2">
        <v>8</v>
      </c>
      <c r="CZ2">
        <v>6</v>
      </c>
    </row>
    <row r="3" spans="1:104" x14ac:dyDescent="0.25">
      <c r="A3" s="43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2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1</v>
      </c>
      <c r="CA3">
        <v>1</v>
      </c>
      <c r="CB3">
        <v>0</v>
      </c>
      <c r="CC3">
        <v>1</v>
      </c>
      <c r="CD3">
        <v>0</v>
      </c>
      <c r="CE3">
        <v>1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M3">
        <f t="shared" si="0"/>
        <v>5.0966346457967113E-3</v>
      </c>
      <c r="CN3">
        <f t="shared" si="1"/>
        <v>107</v>
      </c>
      <c r="CO3">
        <f t="shared" ref="CO3:CO15" si="2">COUNTIF(B3:CK3, "&gt;" &amp;CR3)</f>
        <v>19</v>
      </c>
      <c r="CP3">
        <f t="shared" ref="CP3:CP15" si="3">COUNTIF(B3:CK3, "&gt;" &amp;CQ3)</f>
        <v>19</v>
      </c>
      <c r="CQ3">
        <f t="shared" ref="CQ3:CQ15" si="4">AVERAGE(CS3:CZ3)</f>
        <v>0</v>
      </c>
      <c r="CR3" s="36">
        <f t="shared" ref="CR3:CR15" si="5">MAX(CS3:CZ3)</f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4" x14ac:dyDescent="0.25">
      <c r="A4" s="43" t="s">
        <v>89</v>
      </c>
      <c r="B4">
        <v>13</v>
      </c>
      <c r="C4">
        <v>15</v>
      </c>
      <c r="D4">
        <v>21</v>
      </c>
      <c r="E4">
        <v>13</v>
      </c>
      <c r="F4">
        <v>13</v>
      </c>
      <c r="G4">
        <v>19</v>
      </c>
      <c r="H4">
        <v>15</v>
      </c>
      <c r="I4">
        <v>22</v>
      </c>
      <c r="J4">
        <v>17</v>
      </c>
      <c r="K4">
        <v>17</v>
      </c>
      <c r="L4">
        <v>12</v>
      </c>
      <c r="M4">
        <v>23</v>
      </c>
      <c r="N4">
        <v>9</v>
      </c>
      <c r="O4">
        <v>11</v>
      </c>
      <c r="P4">
        <v>15</v>
      </c>
      <c r="Q4">
        <v>12</v>
      </c>
      <c r="R4">
        <v>22</v>
      </c>
      <c r="S4">
        <v>15</v>
      </c>
      <c r="T4">
        <v>6</v>
      </c>
      <c r="U4">
        <v>17</v>
      </c>
      <c r="V4">
        <v>13</v>
      </c>
      <c r="W4">
        <v>17</v>
      </c>
      <c r="X4">
        <v>3</v>
      </c>
      <c r="Y4">
        <v>15</v>
      </c>
      <c r="Z4">
        <v>22</v>
      </c>
      <c r="AA4">
        <v>33</v>
      </c>
      <c r="AB4">
        <v>28</v>
      </c>
      <c r="AC4">
        <v>30</v>
      </c>
      <c r="AD4">
        <v>34</v>
      </c>
      <c r="AE4">
        <v>35</v>
      </c>
      <c r="AF4">
        <v>16</v>
      </c>
      <c r="AG4">
        <v>45</v>
      </c>
      <c r="AH4">
        <v>17</v>
      </c>
      <c r="AI4">
        <v>25</v>
      </c>
      <c r="AJ4">
        <v>17</v>
      </c>
      <c r="AK4">
        <v>45</v>
      </c>
      <c r="AL4">
        <v>4</v>
      </c>
      <c r="AM4">
        <v>12</v>
      </c>
      <c r="AN4">
        <v>8</v>
      </c>
      <c r="AO4">
        <v>13</v>
      </c>
      <c r="AP4">
        <v>10</v>
      </c>
      <c r="AQ4">
        <v>14</v>
      </c>
      <c r="AR4">
        <v>6</v>
      </c>
      <c r="AS4">
        <v>7</v>
      </c>
      <c r="AT4">
        <v>11</v>
      </c>
      <c r="AU4">
        <v>12</v>
      </c>
      <c r="AV4">
        <v>12</v>
      </c>
      <c r="AW4">
        <v>18</v>
      </c>
      <c r="AX4">
        <v>11</v>
      </c>
      <c r="AY4">
        <v>7</v>
      </c>
      <c r="AZ4">
        <v>4</v>
      </c>
      <c r="BA4">
        <v>15</v>
      </c>
      <c r="BB4">
        <v>17</v>
      </c>
      <c r="BC4">
        <v>21</v>
      </c>
      <c r="BD4">
        <v>25</v>
      </c>
      <c r="BE4">
        <v>16</v>
      </c>
      <c r="BF4">
        <v>27</v>
      </c>
      <c r="BG4">
        <v>32</v>
      </c>
      <c r="BH4">
        <v>13</v>
      </c>
      <c r="BI4">
        <v>32</v>
      </c>
      <c r="BJ4">
        <v>16</v>
      </c>
      <c r="BK4">
        <v>17</v>
      </c>
      <c r="BL4">
        <v>18</v>
      </c>
      <c r="BM4">
        <v>32</v>
      </c>
      <c r="BN4">
        <v>9</v>
      </c>
      <c r="BO4">
        <v>11</v>
      </c>
      <c r="BP4">
        <v>13</v>
      </c>
      <c r="BQ4">
        <v>10</v>
      </c>
      <c r="BR4">
        <v>14</v>
      </c>
      <c r="BS4">
        <v>23</v>
      </c>
      <c r="BT4">
        <v>8</v>
      </c>
      <c r="BU4">
        <v>16</v>
      </c>
      <c r="BV4">
        <v>12</v>
      </c>
      <c r="BW4">
        <v>10</v>
      </c>
      <c r="BX4">
        <v>15</v>
      </c>
      <c r="BY4">
        <v>6</v>
      </c>
      <c r="BZ4">
        <v>16</v>
      </c>
      <c r="CA4">
        <v>22</v>
      </c>
      <c r="CB4">
        <v>23</v>
      </c>
      <c r="CC4">
        <v>15</v>
      </c>
      <c r="CD4">
        <v>26</v>
      </c>
      <c r="CE4">
        <v>29</v>
      </c>
      <c r="CF4">
        <v>16</v>
      </c>
      <c r="CG4">
        <v>19</v>
      </c>
      <c r="CH4">
        <v>12</v>
      </c>
      <c r="CI4">
        <v>21</v>
      </c>
      <c r="CJ4">
        <v>11</v>
      </c>
      <c r="CK4">
        <v>15</v>
      </c>
      <c r="CM4">
        <f t="shared" si="0"/>
        <v>8.2366740255368762E-2</v>
      </c>
      <c r="CN4">
        <f t="shared" si="1"/>
        <v>107</v>
      </c>
      <c r="CO4">
        <f t="shared" si="2"/>
        <v>68</v>
      </c>
      <c r="CP4">
        <f t="shared" si="3"/>
        <v>85</v>
      </c>
      <c r="CQ4">
        <f t="shared" si="4"/>
        <v>5.875</v>
      </c>
      <c r="CR4" s="36">
        <f t="shared" si="5"/>
        <v>11</v>
      </c>
      <c r="CS4">
        <v>2</v>
      </c>
      <c r="CT4">
        <v>11</v>
      </c>
      <c r="CU4">
        <v>5</v>
      </c>
      <c r="CV4">
        <v>3</v>
      </c>
      <c r="CW4">
        <v>6</v>
      </c>
      <c r="CX4">
        <v>4</v>
      </c>
      <c r="CY4">
        <v>7</v>
      </c>
      <c r="CZ4">
        <v>9</v>
      </c>
    </row>
    <row r="5" spans="1:104" x14ac:dyDescent="0.25">
      <c r="A5" s="43" t="s">
        <v>90</v>
      </c>
      <c r="B5">
        <v>67</v>
      </c>
      <c r="C5">
        <v>77</v>
      </c>
      <c r="D5">
        <v>105</v>
      </c>
      <c r="E5">
        <v>63</v>
      </c>
      <c r="F5">
        <v>120</v>
      </c>
      <c r="G5">
        <v>123</v>
      </c>
      <c r="H5">
        <v>69</v>
      </c>
      <c r="I5">
        <v>100</v>
      </c>
      <c r="J5">
        <v>79</v>
      </c>
      <c r="K5">
        <v>93</v>
      </c>
      <c r="L5">
        <v>92</v>
      </c>
      <c r="M5">
        <v>93</v>
      </c>
      <c r="N5">
        <v>63</v>
      </c>
      <c r="O5">
        <v>91</v>
      </c>
      <c r="P5">
        <v>97</v>
      </c>
      <c r="Q5">
        <v>95</v>
      </c>
      <c r="R5">
        <v>115</v>
      </c>
      <c r="S5">
        <v>127</v>
      </c>
      <c r="T5">
        <v>77</v>
      </c>
      <c r="U5">
        <v>110</v>
      </c>
      <c r="V5">
        <v>78</v>
      </c>
      <c r="W5">
        <v>78</v>
      </c>
      <c r="X5">
        <v>76</v>
      </c>
      <c r="Y5">
        <v>98</v>
      </c>
      <c r="Z5">
        <v>74</v>
      </c>
      <c r="AA5">
        <v>122</v>
      </c>
      <c r="AB5">
        <v>111</v>
      </c>
      <c r="AC5">
        <v>91</v>
      </c>
      <c r="AD5">
        <v>114</v>
      </c>
      <c r="AE5">
        <v>142</v>
      </c>
      <c r="AF5">
        <v>73</v>
      </c>
      <c r="AG5">
        <v>136</v>
      </c>
      <c r="AH5">
        <v>81</v>
      </c>
      <c r="AI5">
        <v>78</v>
      </c>
      <c r="AJ5">
        <v>85</v>
      </c>
      <c r="AK5">
        <v>141</v>
      </c>
      <c r="AL5">
        <v>20</v>
      </c>
      <c r="AM5">
        <v>49</v>
      </c>
      <c r="AN5">
        <v>43</v>
      </c>
      <c r="AO5">
        <v>63</v>
      </c>
      <c r="AP5">
        <v>41</v>
      </c>
      <c r="AQ5">
        <v>69</v>
      </c>
      <c r="AR5">
        <v>89</v>
      </c>
      <c r="AS5">
        <v>44</v>
      </c>
      <c r="AT5">
        <v>79</v>
      </c>
      <c r="AU5">
        <v>96</v>
      </c>
      <c r="AV5">
        <v>66</v>
      </c>
      <c r="AW5">
        <v>106</v>
      </c>
      <c r="AX5">
        <v>60</v>
      </c>
      <c r="AY5">
        <v>71</v>
      </c>
      <c r="AZ5">
        <v>71</v>
      </c>
      <c r="BA5">
        <v>92</v>
      </c>
      <c r="BB5">
        <v>59</v>
      </c>
      <c r="BC5">
        <v>78</v>
      </c>
      <c r="BD5">
        <v>78</v>
      </c>
      <c r="BE5">
        <v>68</v>
      </c>
      <c r="BF5">
        <v>85</v>
      </c>
      <c r="BG5">
        <v>108</v>
      </c>
      <c r="BH5">
        <v>46</v>
      </c>
      <c r="BI5">
        <v>132</v>
      </c>
      <c r="BJ5">
        <v>84</v>
      </c>
      <c r="BK5">
        <v>50</v>
      </c>
      <c r="BL5">
        <v>70</v>
      </c>
      <c r="BM5">
        <v>121</v>
      </c>
      <c r="BN5">
        <v>62</v>
      </c>
      <c r="BO5">
        <v>82</v>
      </c>
      <c r="BP5">
        <v>95</v>
      </c>
      <c r="BQ5">
        <v>57</v>
      </c>
      <c r="BR5">
        <v>100</v>
      </c>
      <c r="BS5">
        <v>96</v>
      </c>
      <c r="BT5">
        <v>60</v>
      </c>
      <c r="BU5">
        <v>93</v>
      </c>
      <c r="BV5">
        <v>73</v>
      </c>
      <c r="BW5">
        <v>78</v>
      </c>
      <c r="BX5">
        <v>91</v>
      </c>
      <c r="BY5">
        <v>78</v>
      </c>
      <c r="BZ5">
        <v>79</v>
      </c>
      <c r="CA5">
        <v>121</v>
      </c>
      <c r="CB5">
        <v>104</v>
      </c>
      <c r="CC5">
        <v>80</v>
      </c>
      <c r="CD5">
        <v>144</v>
      </c>
      <c r="CE5">
        <v>145</v>
      </c>
      <c r="CF5">
        <v>99</v>
      </c>
      <c r="CG5">
        <v>149</v>
      </c>
      <c r="CH5">
        <v>104</v>
      </c>
      <c r="CI5">
        <v>100</v>
      </c>
      <c r="CJ5">
        <v>114</v>
      </c>
      <c r="CK5">
        <v>126</v>
      </c>
      <c r="CM5">
        <f t="shared" si="0"/>
        <v>0.43825832064676185</v>
      </c>
      <c r="CN5">
        <f t="shared" si="1"/>
        <v>176</v>
      </c>
      <c r="CO5">
        <f t="shared" si="2"/>
        <v>85</v>
      </c>
      <c r="CP5">
        <f t="shared" si="3"/>
        <v>87</v>
      </c>
      <c r="CQ5">
        <f t="shared" si="4"/>
        <v>35.875</v>
      </c>
      <c r="CR5" s="36">
        <f t="shared" si="5"/>
        <v>43</v>
      </c>
      <c r="CS5">
        <v>43</v>
      </c>
      <c r="CT5">
        <v>43</v>
      </c>
      <c r="CU5">
        <v>36</v>
      </c>
      <c r="CV5">
        <v>39</v>
      </c>
      <c r="CW5">
        <v>33</v>
      </c>
      <c r="CX5">
        <v>33</v>
      </c>
      <c r="CY5">
        <v>32</v>
      </c>
      <c r="CZ5">
        <v>28</v>
      </c>
    </row>
    <row r="6" spans="1:104" x14ac:dyDescent="0.25">
      <c r="A6" s="43" t="s">
        <v>91</v>
      </c>
      <c r="B6">
        <v>9</v>
      </c>
      <c r="C6">
        <v>10</v>
      </c>
      <c r="D6">
        <v>11</v>
      </c>
      <c r="E6">
        <v>11</v>
      </c>
      <c r="F6">
        <v>9</v>
      </c>
      <c r="G6">
        <v>14</v>
      </c>
      <c r="H6">
        <v>10</v>
      </c>
      <c r="I6">
        <v>15</v>
      </c>
      <c r="J6">
        <v>9</v>
      </c>
      <c r="K6">
        <v>8</v>
      </c>
      <c r="L6">
        <v>5</v>
      </c>
      <c r="M6">
        <v>7</v>
      </c>
      <c r="N6">
        <v>5</v>
      </c>
      <c r="O6">
        <v>12</v>
      </c>
      <c r="P6">
        <v>5</v>
      </c>
      <c r="Q6">
        <v>10</v>
      </c>
      <c r="R6">
        <v>15</v>
      </c>
      <c r="S6">
        <v>12</v>
      </c>
      <c r="T6">
        <v>11</v>
      </c>
      <c r="U6">
        <v>13</v>
      </c>
      <c r="V6">
        <v>6</v>
      </c>
      <c r="W6">
        <v>9</v>
      </c>
      <c r="X6">
        <v>5</v>
      </c>
      <c r="Y6">
        <v>12</v>
      </c>
      <c r="Z6">
        <v>14</v>
      </c>
      <c r="AA6">
        <v>20</v>
      </c>
      <c r="AB6">
        <v>20</v>
      </c>
      <c r="AC6">
        <v>12</v>
      </c>
      <c r="AD6">
        <v>11</v>
      </c>
      <c r="AE6">
        <v>27</v>
      </c>
      <c r="AF6">
        <v>7</v>
      </c>
      <c r="AG6">
        <v>14</v>
      </c>
      <c r="AH6">
        <v>7</v>
      </c>
      <c r="AI6">
        <v>6</v>
      </c>
      <c r="AJ6">
        <v>13</v>
      </c>
      <c r="AK6">
        <v>17</v>
      </c>
      <c r="AL6">
        <v>2</v>
      </c>
      <c r="AM6">
        <v>6</v>
      </c>
      <c r="AN6">
        <v>5</v>
      </c>
      <c r="AO6">
        <v>4</v>
      </c>
      <c r="AP6">
        <v>5</v>
      </c>
      <c r="AQ6">
        <v>7</v>
      </c>
      <c r="AR6">
        <v>11</v>
      </c>
      <c r="AS6">
        <v>7</v>
      </c>
      <c r="AT6">
        <v>11</v>
      </c>
      <c r="AU6">
        <v>11</v>
      </c>
      <c r="AV6">
        <v>8</v>
      </c>
      <c r="AW6">
        <v>13</v>
      </c>
      <c r="AX6">
        <v>8</v>
      </c>
      <c r="AY6">
        <v>4</v>
      </c>
      <c r="AZ6">
        <v>6</v>
      </c>
      <c r="BA6">
        <v>7</v>
      </c>
      <c r="BB6">
        <v>12</v>
      </c>
      <c r="BC6">
        <v>5</v>
      </c>
      <c r="BD6">
        <v>12</v>
      </c>
      <c r="BE6">
        <v>8</v>
      </c>
      <c r="BF6">
        <v>7</v>
      </c>
      <c r="BG6">
        <v>12</v>
      </c>
      <c r="BH6">
        <v>7</v>
      </c>
      <c r="BI6">
        <v>16</v>
      </c>
      <c r="BJ6">
        <v>6</v>
      </c>
      <c r="BK6">
        <v>7</v>
      </c>
      <c r="BL6">
        <v>13</v>
      </c>
      <c r="BM6">
        <v>22</v>
      </c>
      <c r="BN6">
        <v>11</v>
      </c>
      <c r="BO6">
        <v>14</v>
      </c>
      <c r="BP6">
        <v>8</v>
      </c>
      <c r="BQ6">
        <v>7</v>
      </c>
      <c r="BR6">
        <v>10</v>
      </c>
      <c r="BS6">
        <v>11</v>
      </c>
      <c r="BT6">
        <v>5</v>
      </c>
      <c r="BU6">
        <v>17</v>
      </c>
      <c r="BV6">
        <v>9</v>
      </c>
      <c r="BW6">
        <v>13</v>
      </c>
      <c r="BX6">
        <v>10</v>
      </c>
      <c r="BY6">
        <v>13</v>
      </c>
      <c r="BZ6">
        <v>10</v>
      </c>
      <c r="CA6">
        <v>23</v>
      </c>
      <c r="CB6">
        <v>8</v>
      </c>
      <c r="CC6">
        <v>9</v>
      </c>
      <c r="CD6">
        <v>17</v>
      </c>
      <c r="CE6">
        <v>16</v>
      </c>
      <c r="CF6">
        <v>16</v>
      </c>
      <c r="CG6">
        <v>24</v>
      </c>
      <c r="CH6">
        <v>12</v>
      </c>
      <c r="CI6">
        <v>11</v>
      </c>
      <c r="CJ6">
        <v>13</v>
      </c>
      <c r="CK6">
        <v>9</v>
      </c>
      <c r="CM6">
        <f t="shared" si="0"/>
        <v>5.1959627045777161E-2</v>
      </c>
      <c r="CN6">
        <f t="shared" si="1"/>
        <v>176</v>
      </c>
      <c r="CO6">
        <f t="shared" si="2"/>
        <v>77</v>
      </c>
      <c r="CP6">
        <f t="shared" si="3"/>
        <v>87</v>
      </c>
      <c r="CQ6">
        <f t="shared" si="4"/>
        <v>3</v>
      </c>
      <c r="CR6" s="36">
        <f t="shared" si="5"/>
        <v>5</v>
      </c>
      <c r="CS6">
        <v>3</v>
      </c>
      <c r="CT6">
        <v>5</v>
      </c>
      <c r="CU6">
        <v>3</v>
      </c>
      <c r="CV6">
        <v>3</v>
      </c>
      <c r="CW6">
        <v>3</v>
      </c>
      <c r="CX6">
        <v>4</v>
      </c>
      <c r="CY6">
        <v>1</v>
      </c>
      <c r="CZ6">
        <v>2</v>
      </c>
    </row>
    <row r="7" spans="1:104" x14ac:dyDescent="0.25">
      <c r="A7" s="43" t="s">
        <v>92</v>
      </c>
      <c r="B7">
        <v>35</v>
      </c>
      <c r="C7">
        <v>45</v>
      </c>
      <c r="D7">
        <v>34</v>
      </c>
      <c r="E7">
        <v>31</v>
      </c>
      <c r="F7">
        <v>49</v>
      </c>
      <c r="G7">
        <v>51</v>
      </c>
      <c r="H7">
        <v>29</v>
      </c>
      <c r="I7">
        <v>48</v>
      </c>
      <c r="J7">
        <v>32</v>
      </c>
      <c r="K7">
        <v>34</v>
      </c>
      <c r="L7">
        <v>27</v>
      </c>
      <c r="M7">
        <v>52</v>
      </c>
      <c r="N7">
        <v>28</v>
      </c>
      <c r="O7">
        <v>54</v>
      </c>
      <c r="P7">
        <v>39</v>
      </c>
      <c r="Q7">
        <v>25</v>
      </c>
      <c r="R7">
        <v>35</v>
      </c>
      <c r="S7">
        <v>53</v>
      </c>
      <c r="T7">
        <v>25</v>
      </c>
      <c r="U7">
        <v>50</v>
      </c>
      <c r="V7">
        <v>27</v>
      </c>
      <c r="W7">
        <v>24</v>
      </c>
      <c r="X7">
        <v>23</v>
      </c>
      <c r="Y7">
        <v>38</v>
      </c>
      <c r="Z7">
        <v>33</v>
      </c>
      <c r="AA7">
        <v>49</v>
      </c>
      <c r="AB7">
        <v>53</v>
      </c>
      <c r="AC7">
        <v>38</v>
      </c>
      <c r="AD7">
        <v>51</v>
      </c>
      <c r="AE7">
        <v>65</v>
      </c>
      <c r="AF7">
        <v>41</v>
      </c>
      <c r="AG7">
        <v>74</v>
      </c>
      <c r="AH7">
        <v>36</v>
      </c>
      <c r="AI7">
        <v>42</v>
      </c>
      <c r="AJ7">
        <v>52</v>
      </c>
      <c r="AK7">
        <v>46</v>
      </c>
      <c r="AL7">
        <v>11</v>
      </c>
      <c r="AM7">
        <v>14</v>
      </c>
      <c r="AN7">
        <v>22</v>
      </c>
      <c r="AO7">
        <v>20</v>
      </c>
      <c r="AP7">
        <v>16</v>
      </c>
      <c r="AQ7">
        <v>28</v>
      </c>
      <c r="AR7">
        <v>27</v>
      </c>
      <c r="AS7">
        <v>18</v>
      </c>
      <c r="AT7">
        <v>28</v>
      </c>
      <c r="AU7">
        <v>22</v>
      </c>
      <c r="AV7">
        <v>23</v>
      </c>
      <c r="AW7">
        <v>46</v>
      </c>
      <c r="AX7">
        <v>23</v>
      </c>
      <c r="AY7">
        <v>20</v>
      </c>
      <c r="AZ7">
        <v>21</v>
      </c>
      <c r="BA7">
        <v>19</v>
      </c>
      <c r="BB7">
        <v>26</v>
      </c>
      <c r="BC7">
        <v>36</v>
      </c>
      <c r="BD7">
        <v>29</v>
      </c>
      <c r="BE7">
        <v>28</v>
      </c>
      <c r="BF7">
        <v>26</v>
      </c>
      <c r="BG7">
        <v>42</v>
      </c>
      <c r="BH7">
        <v>16</v>
      </c>
      <c r="BI7">
        <v>48</v>
      </c>
      <c r="BJ7">
        <v>24</v>
      </c>
      <c r="BK7">
        <v>24</v>
      </c>
      <c r="BL7">
        <v>18</v>
      </c>
      <c r="BM7">
        <v>41</v>
      </c>
      <c r="BN7">
        <v>14</v>
      </c>
      <c r="BO7">
        <v>28</v>
      </c>
      <c r="BP7">
        <v>26</v>
      </c>
      <c r="BQ7">
        <v>25</v>
      </c>
      <c r="BR7">
        <v>35</v>
      </c>
      <c r="BS7">
        <v>44</v>
      </c>
      <c r="BT7">
        <v>21</v>
      </c>
      <c r="BU7">
        <v>54</v>
      </c>
      <c r="BV7">
        <v>28</v>
      </c>
      <c r="BW7">
        <v>26</v>
      </c>
      <c r="BX7">
        <v>21</v>
      </c>
      <c r="BY7">
        <v>29</v>
      </c>
      <c r="BZ7">
        <v>26</v>
      </c>
      <c r="CA7">
        <v>56</v>
      </c>
      <c r="CB7">
        <v>40</v>
      </c>
      <c r="CC7">
        <v>39</v>
      </c>
      <c r="CD7">
        <v>50</v>
      </c>
      <c r="CE7">
        <v>48</v>
      </c>
      <c r="CF7">
        <v>38</v>
      </c>
      <c r="CG7">
        <v>53</v>
      </c>
      <c r="CH7">
        <v>27</v>
      </c>
      <c r="CI7">
        <v>48</v>
      </c>
      <c r="CJ7">
        <v>37</v>
      </c>
      <c r="CK7">
        <v>45</v>
      </c>
      <c r="CM7">
        <f t="shared" si="0"/>
        <v>0.16896123175344521</v>
      </c>
      <c r="CN7">
        <f t="shared" si="1"/>
        <v>176</v>
      </c>
      <c r="CO7">
        <f t="shared" si="2"/>
        <v>83</v>
      </c>
      <c r="CP7">
        <f t="shared" si="3"/>
        <v>87</v>
      </c>
      <c r="CQ7">
        <f t="shared" si="4"/>
        <v>11.625</v>
      </c>
      <c r="CR7" s="36">
        <f t="shared" si="5"/>
        <v>16</v>
      </c>
      <c r="CS7">
        <v>14</v>
      </c>
      <c r="CT7">
        <v>12</v>
      </c>
      <c r="CU7">
        <v>16</v>
      </c>
      <c r="CV7">
        <v>11</v>
      </c>
      <c r="CW7">
        <v>4</v>
      </c>
      <c r="CX7">
        <v>11</v>
      </c>
      <c r="CY7">
        <v>15</v>
      </c>
      <c r="CZ7">
        <v>10</v>
      </c>
    </row>
    <row r="8" spans="1:104" x14ac:dyDescent="0.25">
      <c r="A8" s="43" t="s">
        <v>93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3</v>
      </c>
      <c r="AB8">
        <v>0</v>
      </c>
      <c r="AC8">
        <v>3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1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2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2</v>
      </c>
      <c r="CJ8">
        <v>0</v>
      </c>
      <c r="CK8">
        <v>0</v>
      </c>
      <c r="CM8">
        <f t="shared" si="0"/>
        <v>6.7755965157699147E-3</v>
      </c>
      <c r="CN8">
        <f t="shared" si="1"/>
        <v>109</v>
      </c>
      <c r="CO8">
        <f t="shared" si="2"/>
        <v>5</v>
      </c>
      <c r="CP8">
        <f t="shared" si="3"/>
        <v>21</v>
      </c>
      <c r="CQ8">
        <f t="shared" si="4"/>
        <v>0.125</v>
      </c>
      <c r="CR8" s="36">
        <f t="shared" si="5"/>
        <v>1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</row>
    <row r="9" spans="1:104" x14ac:dyDescent="0.25">
      <c r="A9" s="43" t="s">
        <v>94</v>
      </c>
      <c r="B9">
        <v>2</v>
      </c>
      <c r="C9">
        <v>0</v>
      </c>
      <c r="D9">
        <v>1</v>
      </c>
      <c r="E9">
        <v>1</v>
      </c>
      <c r="F9">
        <v>2</v>
      </c>
      <c r="G9">
        <v>0</v>
      </c>
      <c r="H9">
        <v>4</v>
      </c>
      <c r="I9">
        <v>4</v>
      </c>
      <c r="J9">
        <v>5</v>
      </c>
      <c r="K9">
        <v>2</v>
      </c>
      <c r="L9">
        <v>2</v>
      </c>
      <c r="M9">
        <v>1</v>
      </c>
      <c r="N9">
        <v>0</v>
      </c>
      <c r="O9">
        <v>6</v>
      </c>
      <c r="P9">
        <v>1</v>
      </c>
      <c r="Q9">
        <v>1</v>
      </c>
      <c r="R9">
        <v>5</v>
      </c>
      <c r="S9">
        <v>3</v>
      </c>
      <c r="T9">
        <v>0</v>
      </c>
      <c r="U9">
        <v>4</v>
      </c>
      <c r="V9">
        <v>4</v>
      </c>
      <c r="W9">
        <v>4</v>
      </c>
      <c r="X9">
        <v>1</v>
      </c>
      <c r="Y9">
        <v>5</v>
      </c>
      <c r="Z9">
        <v>2</v>
      </c>
      <c r="AA9">
        <v>10</v>
      </c>
      <c r="AB9">
        <v>7</v>
      </c>
      <c r="AC9">
        <v>2</v>
      </c>
      <c r="AD9">
        <v>10</v>
      </c>
      <c r="AE9">
        <v>2</v>
      </c>
      <c r="AF9">
        <v>2</v>
      </c>
      <c r="AG9">
        <v>4</v>
      </c>
      <c r="AH9">
        <v>1</v>
      </c>
      <c r="AI9">
        <v>2</v>
      </c>
      <c r="AJ9">
        <v>0</v>
      </c>
      <c r="AK9">
        <v>0</v>
      </c>
      <c r="AL9">
        <v>0</v>
      </c>
      <c r="AM9">
        <v>8</v>
      </c>
      <c r="AN9">
        <v>5</v>
      </c>
      <c r="AO9">
        <v>2</v>
      </c>
      <c r="AP9">
        <v>1</v>
      </c>
      <c r="AQ9">
        <v>2</v>
      </c>
      <c r="AR9">
        <v>1</v>
      </c>
      <c r="AS9">
        <v>0</v>
      </c>
      <c r="AT9">
        <v>1</v>
      </c>
      <c r="AU9">
        <v>5</v>
      </c>
      <c r="AV9">
        <v>4</v>
      </c>
      <c r="AW9">
        <v>5</v>
      </c>
      <c r="AX9">
        <v>1</v>
      </c>
      <c r="AY9">
        <v>1</v>
      </c>
      <c r="AZ9">
        <v>5</v>
      </c>
      <c r="BA9">
        <v>4</v>
      </c>
      <c r="BB9">
        <v>0</v>
      </c>
      <c r="BC9">
        <v>1</v>
      </c>
      <c r="BD9">
        <v>1</v>
      </c>
      <c r="BE9">
        <v>1</v>
      </c>
      <c r="BF9">
        <v>1</v>
      </c>
      <c r="BG9">
        <v>3</v>
      </c>
      <c r="BH9">
        <v>2</v>
      </c>
      <c r="BI9">
        <v>4</v>
      </c>
      <c r="BJ9">
        <v>2</v>
      </c>
      <c r="BK9">
        <v>3</v>
      </c>
      <c r="BL9">
        <v>0</v>
      </c>
      <c r="BM9">
        <v>1</v>
      </c>
      <c r="BN9">
        <v>4</v>
      </c>
      <c r="BO9">
        <v>3</v>
      </c>
      <c r="BP9">
        <v>1</v>
      </c>
      <c r="BQ9">
        <v>3</v>
      </c>
      <c r="BR9">
        <v>2</v>
      </c>
      <c r="BS9">
        <v>3</v>
      </c>
      <c r="BT9">
        <v>2</v>
      </c>
      <c r="BU9">
        <v>3</v>
      </c>
      <c r="BV9">
        <v>2</v>
      </c>
      <c r="BW9">
        <v>1</v>
      </c>
      <c r="BX9">
        <v>3</v>
      </c>
      <c r="BY9">
        <v>0</v>
      </c>
      <c r="BZ9">
        <v>3</v>
      </c>
      <c r="CA9">
        <v>1</v>
      </c>
      <c r="CB9">
        <v>2</v>
      </c>
      <c r="CC9">
        <v>2</v>
      </c>
      <c r="CD9">
        <v>2</v>
      </c>
      <c r="CE9">
        <v>5</v>
      </c>
      <c r="CF9">
        <v>2</v>
      </c>
      <c r="CG9">
        <v>4</v>
      </c>
      <c r="CH9">
        <v>1</v>
      </c>
      <c r="CI9">
        <v>2</v>
      </c>
      <c r="CJ9">
        <v>4</v>
      </c>
      <c r="CK9">
        <v>0</v>
      </c>
      <c r="CM9">
        <f t="shared" si="0"/>
        <v>1.4571623905993057E-2</v>
      </c>
      <c r="CN9">
        <f t="shared" si="1"/>
        <v>97</v>
      </c>
      <c r="CO9">
        <f t="shared" si="2"/>
        <v>25</v>
      </c>
      <c r="CP9">
        <f t="shared" si="3"/>
        <v>55</v>
      </c>
      <c r="CQ9">
        <f t="shared" si="4"/>
        <v>1.125</v>
      </c>
      <c r="CR9" s="36">
        <f t="shared" si="5"/>
        <v>3</v>
      </c>
      <c r="CS9">
        <v>2</v>
      </c>
      <c r="CT9">
        <v>0</v>
      </c>
      <c r="CU9">
        <v>0</v>
      </c>
      <c r="CV9">
        <v>1</v>
      </c>
      <c r="CW9">
        <v>0</v>
      </c>
      <c r="CX9">
        <v>2</v>
      </c>
      <c r="CY9">
        <v>1</v>
      </c>
      <c r="CZ9">
        <v>3</v>
      </c>
    </row>
    <row r="10" spans="1:104" x14ac:dyDescent="0.25">
      <c r="A10" s="43" t="s">
        <v>95</v>
      </c>
      <c r="B10">
        <v>0</v>
      </c>
      <c r="C10">
        <v>1</v>
      </c>
      <c r="D10">
        <v>2</v>
      </c>
      <c r="E10">
        <v>1</v>
      </c>
      <c r="F10">
        <v>0</v>
      </c>
      <c r="G10">
        <v>2</v>
      </c>
      <c r="H10">
        <v>0</v>
      </c>
      <c r="I10">
        <v>2</v>
      </c>
      <c r="J10">
        <v>0</v>
      </c>
      <c r="K10">
        <v>1</v>
      </c>
      <c r="L10">
        <v>2</v>
      </c>
      <c r="M10">
        <v>0</v>
      </c>
      <c r="N10">
        <v>0</v>
      </c>
      <c r="O10">
        <v>3</v>
      </c>
      <c r="P10">
        <v>0</v>
      </c>
      <c r="Q10">
        <v>2</v>
      </c>
      <c r="R10">
        <v>0</v>
      </c>
      <c r="S10">
        <v>1</v>
      </c>
      <c r="T10">
        <v>0</v>
      </c>
      <c r="U10">
        <v>2</v>
      </c>
      <c r="V10">
        <v>0</v>
      </c>
      <c r="W10">
        <v>0</v>
      </c>
      <c r="X10">
        <v>2</v>
      </c>
      <c r="Y10">
        <v>0</v>
      </c>
      <c r="Z10">
        <v>2</v>
      </c>
      <c r="AA10">
        <v>8</v>
      </c>
      <c r="AB10">
        <v>3</v>
      </c>
      <c r="AC10">
        <v>0</v>
      </c>
      <c r="AD10">
        <v>4</v>
      </c>
      <c r="AE10">
        <v>1</v>
      </c>
      <c r="AF10">
        <v>2</v>
      </c>
      <c r="AG10">
        <v>0</v>
      </c>
      <c r="AH10">
        <v>2</v>
      </c>
      <c r="AI10">
        <v>0</v>
      </c>
      <c r="AJ10">
        <v>0</v>
      </c>
      <c r="AK10">
        <v>1</v>
      </c>
      <c r="AL10">
        <v>0</v>
      </c>
      <c r="AM10">
        <v>5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2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1</v>
      </c>
      <c r="BZ10">
        <v>1</v>
      </c>
      <c r="CA10">
        <v>2</v>
      </c>
      <c r="CB10">
        <v>0</v>
      </c>
      <c r="CC10">
        <v>0</v>
      </c>
      <c r="CD10">
        <v>1</v>
      </c>
      <c r="CE10">
        <v>3</v>
      </c>
      <c r="CF10">
        <v>1</v>
      </c>
      <c r="CG10">
        <v>1</v>
      </c>
      <c r="CH10">
        <v>2</v>
      </c>
      <c r="CI10">
        <v>1</v>
      </c>
      <c r="CJ10">
        <v>2</v>
      </c>
      <c r="CK10">
        <v>1</v>
      </c>
      <c r="CM10">
        <f t="shared" si="0"/>
        <v>7.9729192753207334E-3</v>
      </c>
      <c r="CN10">
        <f t="shared" si="1"/>
        <v>125</v>
      </c>
      <c r="CO10">
        <f t="shared" si="2"/>
        <v>20</v>
      </c>
      <c r="CP10">
        <f t="shared" si="3"/>
        <v>49</v>
      </c>
      <c r="CQ10">
        <f t="shared" si="4"/>
        <v>0.125</v>
      </c>
      <c r="CR10" s="36">
        <f t="shared" si="5"/>
        <v>1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</row>
    <row r="11" spans="1:104" x14ac:dyDescent="0.25">
      <c r="A11" s="43" t="s">
        <v>96</v>
      </c>
      <c r="B11">
        <v>0</v>
      </c>
      <c r="C11">
        <v>0</v>
      </c>
      <c r="D11">
        <v>0</v>
      </c>
      <c r="E11">
        <v>1</v>
      </c>
      <c r="F11">
        <v>1</v>
      </c>
      <c r="G11">
        <v>2</v>
      </c>
      <c r="H11">
        <v>0</v>
      </c>
      <c r="I11">
        <v>3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2</v>
      </c>
      <c r="T11">
        <v>3</v>
      </c>
      <c r="U11">
        <v>1</v>
      </c>
      <c r="V11">
        <v>1</v>
      </c>
      <c r="W11">
        <v>3</v>
      </c>
      <c r="X11">
        <v>1</v>
      </c>
      <c r="Y11">
        <v>0</v>
      </c>
      <c r="Z11">
        <v>3</v>
      </c>
      <c r="AA11">
        <v>5</v>
      </c>
      <c r="AB11">
        <v>0</v>
      </c>
      <c r="AC11">
        <v>1</v>
      </c>
      <c r="AD11">
        <v>2</v>
      </c>
      <c r="AE11">
        <v>1</v>
      </c>
      <c r="AF11">
        <v>2</v>
      </c>
      <c r="AG11">
        <v>3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2</v>
      </c>
      <c r="AP11">
        <v>0</v>
      </c>
      <c r="AQ11">
        <v>0</v>
      </c>
      <c r="AR11">
        <v>0</v>
      </c>
      <c r="AS11">
        <v>1</v>
      </c>
      <c r="AT11">
        <v>2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2</v>
      </c>
      <c r="BL11">
        <v>0</v>
      </c>
      <c r="BM11">
        <v>2</v>
      </c>
      <c r="BN11">
        <v>0</v>
      </c>
      <c r="BO11">
        <v>0</v>
      </c>
      <c r="BP11">
        <v>0</v>
      </c>
      <c r="BQ11">
        <v>2</v>
      </c>
      <c r="BR11">
        <v>1</v>
      </c>
      <c r="BS11">
        <v>4</v>
      </c>
      <c r="BT11">
        <v>1</v>
      </c>
      <c r="BU11">
        <v>2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2</v>
      </c>
      <c r="CB11">
        <v>0</v>
      </c>
      <c r="CC11">
        <v>0</v>
      </c>
      <c r="CD11">
        <v>1</v>
      </c>
      <c r="CE11">
        <v>2</v>
      </c>
      <c r="CF11">
        <v>1</v>
      </c>
      <c r="CG11">
        <v>3</v>
      </c>
      <c r="CH11">
        <v>0</v>
      </c>
      <c r="CI11">
        <v>2</v>
      </c>
      <c r="CJ11">
        <v>1</v>
      </c>
      <c r="CK11">
        <v>0</v>
      </c>
      <c r="CM11">
        <f t="shared" si="0"/>
        <v>7.8620492543078537E-3</v>
      </c>
      <c r="CN11">
        <f t="shared" si="1"/>
        <v>100</v>
      </c>
      <c r="CO11">
        <f t="shared" si="2"/>
        <v>8</v>
      </c>
      <c r="CP11">
        <f t="shared" si="3"/>
        <v>51</v>
      </c>
      <c r="CQ11">
        <f t="shared" si="4"/>
        <v>0.75</v>
      </c>
      <c r="CR11" s="36">
        <f t="shared" si="5"/>
        <v>2</v>
      </c>
      <c r="CS11">
        <v>0</v>
      </c>
      <c r="CT11">
        <v>1</v>
      </c>
      <c r="CU11">
        <v>2</v>
      </c>
      <c r="CV11">
        <v>0</v>
      </c>
      <c r="CW11">
        <v>0</v>
      </c>
      <c r="CX11">
        <v>1</v>
      </c>
      <c r="CY11">
        <v>1</v>
      </c>
      <c r="CZ11">
        <v>1</v>
      </c>
    </row>
    <row r="12" spans="1:104" x14ac:dyDescent="0.25">
      <c r="A12" s="43" t="s">
        <v>97</v>
      </c>
      <c r="B12">
        <v>16</v>
      </c>
      <c r="C12">
        <v>22</v>
      </c>
      <c r="D12">
        <v>28</v>
      </c>
      <c r="E12">
        <v>13</v>
      </c>
      <c r="F12">
        <v>22</v>
      </c>
      <c r="G12">
        <v>30</v>
      </c>
      <c r="H12">
        <v>16</v>
      </c>
      <c r="I12">
        <v>23</v>
      </c>
      <c r="J12">
        <v>19</v>
      </c>
      <c r="K12">
        <v>14</v>
      </c>
      <c r="L12">
        <v>17</v>
      </c>
      <c r="M12">
        <v>18</v>
      </c>
      <c r="N12">
        <v>17</v>
      </c>
      <c r="O12">
        <v>19</v>
      </c>
      <c r="P12">
        <v>19</v>
      </c>
      <c r="Q12">
        <v>14</v>
      </c>
      <c r="R12">
        <v>16</v>
      </c>
      <c r="S12">
        <v>28</v>
      </c>
      <c r="T12">
        <v>15</v>
      </c>
      <c r="U12">
        <v>17</v>
      </c>
      <c r="V12">
        <v>19</v>
      </c>
      <c r="W12">
        <v>16</v>
      </c>
      <c r="X12">
        <v>8</v>
      </c>
      <c r="Y12">
        <v>11</v>
      </c>
      <c r="Z12">
        <v>29</v>
      </c>
      <c r="AA12">
        <v>87</v>
      </c>
      <c r="AB12">
        <v>56</v>
      </c>
      <c r="AC12">
        <v>25</v>
      </c>
      <c r="AD12">
        <v>36</v>
      </c>
      <c r="AE12">
        <v>33</v>
      </c>
      <c r="AF12">
        <v>26</v>
      </c>
      <c r="AG12">
        <v>62</v>
      </c>
      <c r="AH12">
        <v>23</v>
      </c>
      <c r="AI12">
        <v>22</v>
      </c>
      <c r="AJ12">
        <v>20</v>
      </c>
      <c r="AK12">
        <v>37</v>
      </c>
      <c r="AL12">
        <v>7</v>
      </c>
      <c r="AM12">
        <v>9</v>
      </c>
      <c r="AN12">
        <v>8</v>
      </c>
      <c r="AO12">
        <v>7</v>
      </c>
      <c r="AP12">
        <v>7</v>
      </c>
      <c r="AQ12">
        <v>10</v>
      </c>
      <c r="AR12">
        <v>16</v>
      </c>
      <c r="AS12">
        <v>14</v>
      </c>
      <c r="AT12">
        <v>8</v>
      </c>
      <c r="AU12">
        <v>23</v>
      </c>
      <c r="AV12">
        <v>9</v>
      </c>
      <c r="AW12">
        <v>18</v>
      </c>
      <c r="AX12">
        <v>9</v>
      </c>
      <c r="AY12">
        <v>8</v>
      </c>
      <c r="AZ12">
        <v>13</v>
      </c>
      <c r="BA12">
        <v>11</v>
      </c>
      <c r="BB12">
        <v>35</v>
      </c>
      <c r="BC12">
        <v>45</v>
      </c>
      <c r="BD12">
        <v>45</v>
      </c>
      <c r="BE12">
        <v>27</v>
      </c>
      <c r="BF12">
        <v>42</v>
      </c>
      <c r="BG12">
        <v>36</v>
      </c>
      <c r="BH12">
        <v>18</v>
      </c>
      <c r="BI12">
        <v>47</v>
      </c>
      <c r="BJ12">
        <v>31</v>
      </c>
      <c r="BK12">
        <v>17</v>
      </c>
      <c r="BL12">
        <v>22</v>
      </c>
      <c r="BM12">
        <v>62</v>
      </c>
      <c r="BN12">
        <v>18</v>
      </c>
      <c r="BO12">
        <v>16</v>
      </c>
      <c r="BP12">
        <v>14</v>
      </c>
      <c r="BQ12">
        <v>6</v>
      </c>
      <c r="BR12">
        <v>19</v>
      </c>
      <c r="BS12">
        <v>17</v>
      </c>
      <c r="BT12">
        <v>18</v>
      </c>
      <c r="BU12">
        <v>19</v>
      </c>
      <c r="BV12">
        <v>17</v>
      </c>
      <c r="BW12">
        <v>15</v>
      </c>
      <c r="BX12">
        <v>8</v>
      </c>
      <c r="BY12">
        <v>16</v>
      </c>
      <c r="BZ12">
        <v>13</v>
      </c>
      <c r="CA12">
        <v>30</v>
      </c>
      <c r="CB12">
        <v>19</v>
      </c>
      <c r="CC12">
        <v>9</v>
      </c>
      <c r="CD12">
        <v>29</v>
      </c>
      <c r="CE12">
        <v>26</v>
      </c>
      <c r="CF12">
        <v>20</v>
      </c>
      <c r="CG12">
        <v>25</v>
      </c>
      <c r="CH12">
        <v>19</v>
      </c>
      <c r="CI12">
        <v>15</v>
      </c>
      <c r="CJ12">
        <v>22</v>
      </c>
      <c r="CK12">
        <v>19</v>
      </c>
      <c r="CM12">
        <f t="shared" si="0"/>
        <v>0.10454327694858292</v>
      </c>
      <c r="CN12">
        <f t="shared" si="1"/>
        <v>139</v>
      </c>
      <c r="CO12">
        <f t="shared" si="2"/>
        <v>72</v>
      </c>
      <c r="CP12">
        <f t="shared" si="3"/>
        <v>87</v>
      </c>
      <c r="CQ12">
        <f t="shared" si="4"/>
        <v>6.375</v>
      </c>
      <c r="CR12" s="36">
        <f t="shared" si="5"/>
        <v>11</v>
      </c>
      <c r="CS12">
        <v>7</v>
      </c>
      <c r="CT12">
        <v>8</v>
      </c>
      <c r="CU12">
        <v>3</v>
      </c>
      <c r="CV12">
        <v>8</v>
      </c>
      <c r="CW12">
        <v>6</v>
      </c>
      <c r="CX12">
        <v>11</v>
      </c>
      <c r="CY12">
        <v>4</v>
      </c>
      <c r="CZ12">
        <v>4</v>
      </c>
    </row>
    <row r="13" spans="1:104" x14ac:dyDescent="0.25">
      <c r="A13" s="43" t="s">
        <v>98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5</v>
      </c>
      <c r="AB13">
        <v>1</v>
      </c>
      <c r="AC13">
        <v>1</v>
      </c>
      <c r="AD13">
        <v>2</v>
      </c>
      <c r="AE13">
        <v>2</v>
      </c>
      <c r="AF13">
        <v>0</v>
      </c>
      <c r="AG13">
        <v>7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1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1</v>
      </c>
      <c r="BU13">
        <v>4</v>
      </c>
      <c r="BV13">
        <v>0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1</v>
      </c>
      <c r="CC13">
        <v>0</v>
      </c>
      <c r="CD13">
        <v>0</v>
      </c>
      <c r="CE13">
        <v>4</v>
      </c>
      <c r="CF13">
        <v>1</v>
      </c>
      <c r="CG13">
        <v>2</v>
      </c>
      <c r="CH13">
        <v>0</v>
      </c>
      <c r="CI13">
        <v>0</v>
      </c>
      <c r="CJ13">
        <v>0</v>
      </c>
      <c r="CK13">
        <v>1</v>
      </c>
      <c r="CM13">
        <f t="shared" si="0"/>
        <v>6.4389476644998601E-3</v>
      </c>
      <c r="CN13">
        <f t="shared" si="1"/>
        <v>128</v>
      </c>
      <c r="CO13">
        <f t="shared" si="2"/>
        <v>8</v>
      </c>
      <c r="CP13">
        <f t="shared" si="3"/>
        <v>40</v>
      </c>
      <c r="CQ13">
        <f t="shared" si="4"/>
        <v>0.25</v>
      </c>
      <c r="CR13" s="36">
        <f t="shared" si="5"/>
        <v>1</v>
      </c>
      <c r="CS13">
        <v>0</v>
      </c>
      <c r="CT13">
        <v>0</v>
      </c>
      <c r="CU13">
        <v>1</v>
      </c>
      <c r="CV13">
        <v>0</v>
      </c>
      <c r="CW13">
        <v>1</v>
      </c>
      <c r="CX13">
        <v>0</v>
      </c>
      <c r="CY13">
        <v>0</v>
      </c>
      <c r="CZ13">
        <v>0</v>
      </c>
    </row>
    <row r="14" spans="1:104" x14ac:dyDescent="0.25">
      <c r="A14" s="43" t="s">
        <v>99</v>
      </c>
      <c r="B14">
        <v>3</v>
      </c>
      <c r="C14">
        <v>1</v>
      </c>
      <c r="D14">
        <v>4</v>
      </c>
      <c r="E14">
        <v>7</v>
      </c>
      <c r="F14">
        <v>7</v>
      </c>
      <c r="G14">
        <v>5</v>
      </c>
      <c r="H14">
        <v>3</v>
      </c>
      <c r="I14">
        <v>9</v>
      </c>
      <c r="J14">
        <v>7</v>
      </c>
      <c r="K14">
        <v>1</v>
      </c>
      <c r="L14">
        <v>0</v>
      </c>
      <c r="M14">
        <v>8</v>
      </c>
      <c r="N14">
        <v>0</v>
      </c>
      <c r="O14">
        <v>6</v>
      </c>
      <c r="P14">
        <v>4</v>
      </c>
      <c r="Q14">
        <v>4</v>
      </c>
      <c r="R14">
        <v>3</v>
      </c>
      <c r="S14">
        <v>5</v>
      </c>
      <c r="T14">
        <v>3</v>
      </c>
      <c r="U14">
        <v>13</v>
      </c>
      <c r="V14">
        <v>1</v>
      </c>
      <c r="W14">
        <v>6</v>
      </c>
      <c r="X14">
        <v>3</v>
      </c>
      <c r="Y14">
        <v>4</v>
      </c>
      <c r="Z14">
        <v>1</v>
      </c>
      <c r="AA14">
        <v>11</v>
      </c>
      <c r="AB14">
        <v>3</v>
      </c>
      <c r="AC14">
        <v>6</v>
      </c>
      <c r="AD14">
        <v>2</v>
      </c>
      <c r="AE14">
        <v>7</v>
      </c>
      <c r="AF14">
        <v>8</v>
      </c>
      <c r="AG14">
        <v>7</v>
      </c>
      <c r="AH14">
        <v>6</v>
      </c>
      <c r="AI14">
        <v>5</v>
      </c>
      <c r="AJ14">
        <v>7</v>
      </c>
      <c r="AK14">
        <v>10</v>
      </c>
      <c r="AL14">
        <v>0</v>
      </c>
      <c r="AM14">
        <v>7</v>
      </c>
      <c r="AN14">
        <v>2</v>
      </c>
      <c r="AO14">
        <v>9</v>
      </c>
      <c r="AP14">
        <v>10</v>
      </c>
      <c r="AQ14">
        <v>1</v>
      </c>
      <c r="AR14">
        <v>2</v>
      </c>
      <c r="AS14">
        <v>2</v>
      </c>
      <c r="AT14">
        <v>4</v>
      </c>
      <c r="AU14">
        <v>2</v>
      </c>
      <c r="AV14">
        <v>5</v>
      </c>
      <c r="AW14">
        <v>8</v>
      </c>
      <c r="AX14">
        <v>2</v>
      </c>
      <c r="AY14">
        <v>2</v>
      </c>
      <c r="AZ14">
        <v>3</v>
      </c>
      <c r="BA14">
        <v>5</v>
      </c>
      <c r="BB14">
        <v>2</v>
      </c>
      <c r="BC14">
        <v>2</v>
      </c>
      <c r="BD14">
        <v>5</v>
      </c>
      <c r="BE14">
        <v>0</v>
      </c>
      <c r="BF14">
        <v>3</v>
      </c>
      <c r="BG14">
        <v>1</v>
      </c>
      <c r="BH14">
        <v>2</v>
      </c>
      <c r="BI14">
        <v>3</v>
      </c>
      <c r="BJ14">
        <v>7</v>
      </c>
      <c r="BK14">
        <v>1</v>
      </c>
      <c r="BL14">
        <v>3</v>
      </c>
      <c r="BM14">
        <v>1</v>
      </c>
      <c r="BN14">
        <v>3</v>
      </c>
      <c r="BO14">
        <v>4</v>
      </c>
      <c r="BP14">
        <v>2</v>
      </c>
      <c r="BQ14">
        <v>2</v>
      </c>
      <c r="BR14">
        <v>10</v>
      </c>
      <c r="BS14">
        <v>2</v>
      </c>
      <c r="BT14">
        <v>3</v>
      </c>
      <c r="BU14">
        <v>10</v>
      </c>
      <c r="BV14">
        <v>7</v>
      </c>
      <c r="BW14">
        <v>7</v>
      </c>
      <c r="BX14">
        <v>0</v>
      </c>
      <c r="BY14">
        <v>12</v>
      </c>
      <c r="BZ14">
        <v>2</v>
      </c>
      <c r="CA14">
        <v>6</v>
      </c>
      <c r="CB14">
        <v>4</v>
      </c>
      <c r="CC14">
        <v>2</v>
      </c>
      <c r="CD14">
        <v>8</v>
      </c>
      <c r="CE14">
        <v>8</v>
      </c>
      <c r="CF14">
        <v>3</v>
      </c>
      <c r="CG14">
        <v>13</v>
      </c>
      <c r="CH14">
        <v>6</v>
      </c>
      <c r="CI14">
        <v>3</v>
      </c>
      <c r="CJ14">
        <v>6</v>
      </c>
      <c r="CK14">
        <v>7</v>
      </c>
      <c r="CM14">
        <f t="shared" si="0"/>
        <v>2.4004523340499736E-2</v>
      </c>
      <c r="CN14">
        <f t="shared" si="1"/>
        <v>123</v>
      </c>
      <c r="CO14">
        <f t="shared" si="2"/>
        <v>33</v>
      </c>
      <c r="CP14">
        <f t="shared" si="3"/>
        <v>46</v>
      </c>
      <c r="CQ14">
        <f t="shared" si="4"/>
        <v>3.2857142857142856</v>
      </c>
      <c r="CR14" s="36">
        <f t="shared" si="5"/>
        <v>5</v>
      </c>
      <c r="CS14">
        <v>2</v>
      </c>
      <c r="CT14">
        <v>2</v>
      </c>
      <c r="CU14">
        <v>5</v>
      </c>
      <c r="CV14">
        <v>1</v>
      </c>
      <c r="CW14">
        <v>5</v>
      </c>
      <c r="CX14">
        <v>4</v>
      </c>
      <c r="CZ14">
        <v>4</v>
      </c>
    </row>
    <row r="15" spans="1:104" x14ac:dyDescent="0.25">
      <c r="A15" s="43" t="s">
        <v>100</v>
      </c>
      <c r="B15">
        <v>0</v>
      </c>
      <c r="C15">
        <v>0</v>
      </c>
      <c r="D15">
        <v>2</v>
      </c>
      <c r="E15">
        <v>2</v>
      </c>
      <c r="F15">
        <v>2</v>
      </c>
      <c r="G15">
        <v>1</v>
      </c>
      <c r="H15">
        <v>1</v>
      </c>
      <c r="I15">
        <v>2</v>
      </c>
      <c r="J15">
        <v>0</v>
      </c>
      <c r="K15">
        <v>1</v>
      </c>
      <c r="L15">
        <v>1</v>
      </c>
      <c r="M15">
        <v>1</v>
      </c>
      <c r="N15">
        <v>0</v>
      </c>
      <c r="O15">
        <v>2</v>
      </c>
      <c r="P15">
        <v>1</v>
      </c>
      <c r="Q15">
        <v>3</v>
      </c>
      <c r="R15">
        <v>0</v>
      </c>
      <c r="S15">
        <v>1</v>
      </c>
      <c r="T15">
        <v>0</v>
      </c>
      <c r="U15">
        <v>2</v>
      </c>
      <c r="V15">
        <v>0</v>
      </c>
      <c r="W15">
        <v>0</v>
      </c>
      <c r="X15">
        <v>2</v>
      </c>
      <c r="Y15">
        <v>3</v>
      </c>
      <c r="Z15">
        <v>0</v>
      </c>
      <c r="AA15">
        <v>2</v>
      </c>
      <c r="AB15">
        <v>2</v>
      </c>
      <c r="AC15">
        <v>1</v>
      </c>
      <c r="AD15">
        <v>0</v>
      </c>
      <c r="AE15">
        <v>4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1</v>
      </c>
      <c r="AT15">
        <v>0</v>
      </c>
      <c r="AU15">
        <v>1</v>
      </c>
      <c r="AV15">
        <v>0</v>
      </c>
      <c r="AW15">
        <v>2</v>
      </c>
      <c r="AX15">
        <v>1</v>
      </c>
      <c r="AY15">
        <v>1</v>
      </c>
      <c r="AZ15">
        <v>2</v>
      </c>
      <c r="BA15">
        <v>2</v>
      </c>
      <c r="BB15">
        <v>2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</v>
      </c>
      <c r="BO15">
        <v>0</v>
      </c>
      <c r="BP15">
        <v>3</v>
      </c>
      <c r="BQ15">
        <v>0</v>
      </c>
      <c r="BR15">
        <v>1</v>
      </c>
      <c r="BS15">
        <v>1</v>
      </c>
      <c r="BT15">
        <v>0</v>
      </c>
      <c r="BU15">
        <v>0</v>
      </c>
      <c r="BV15">
        <v>2</v>
      </c>
      <c r="BW15">
        <v>2</v>
      </c>
      <c r="BX15">
        <v>1</v>
      </c>
      <c r="BY15">
        <v>1</v>
      </c>
      <c r="BZ15">
        <v>2</v>
      </c>
      <c r="CA15">
        <v>0</v>
      </c>
      <c r="CB15">
        <v>0</v>
      </c>
      <c r="CC15">
        <v>1</v>
      </c>
      <c r="CD15">
        <v>0</v>
      </c>
      <c r="CE15">
        <v>4</v>
      </c>
      <c r="CF15">
        <v>2</v>
      </c>
      <c r="CG15">
        <v>1</v>
      </c>
      <c r="CH15">
        <v>2</v>
      </c>
      <c r="CI15">
        <v>0</v>
      </c>
      <c r="CJ15">
        <v>2</v>
      </c>
      <c r="CK15">
        <v>1</v>
      </c>
      <c r="CM15">
        <f t="shared" si="0"/>
        <v>8.4093220924619377E-3</v>
      </c>
      <c r="CN15">
        <f t="shared" si="1"/>
        <v>132</v>
      </c>
      <c r="CO15">
        <f t="shared" si="2"/>
        <v>27</v>
      </c>
      <c r="CP15">
        <f t="shared" si="3"/>
        <v>49</v>
      </c>
      <c r="CQ15">
        <f t="shared" si="4"/>
        <v>0.375</v>
      </c>
      <c r="CR15" s="36">
        <f t="shared" si="5"/>
        <v>1</v>
      </c>
      <c r="CS15">
        <v>1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1</v>
      </c>
    </row>
    <row r="16" spans="1:104" x14ac:dyDescent="0.25">
      <c r="A16" s="10" t="s">
        <v>48</v>
      </c>
      <c r="B16">
        <f t="shared" ref="B16:AG16" si="6">SUM(B2:B15)</f>
        <v>160</v>
      </c>
      <c r="C16">
        <f t="shared" si="6"/>
        <v>193</v>
      </c>
      <c r="D16">
        <f t="shared" si="6"/>
        <v>240</v>
      </c>
      <c r="E16">
        <f t="shared" si="6"/>
        <v>171</v>
      </c>
      <c r="F16">
        <f t="shared" si="6"/>
        <v>256</v>
      </c>
      <c r="G16">
        <f t="shared" si="6"/>
        <v>280</v>
      </c>
      <c r="H16">
        <f t="shared" si="6"/>
        <v>170</v>
      </c>
      <c r="I16">
        <f t="shared" si="6"/>
        <v>263</v>
      </c>
      <c r="J16">
        <f t="shared" si="6"/>
        <v>188</v>
      </c>
      <c r="K16">
        <f t="shared" si="6"/>
        <v>190</v>
      </c>
      <c r="L16">
        <f t="shared" si="6"/>
        <v>179</v>
      </c>
      <c r="M16">
        <f t="shared" si="6"/>
        <v>224</v>
      </c>
      <c r="N16">
        <f t="shared" si="6"/>
        <v>139</v>
      </c>
      <c r="O16">
        <f t="shared" si="6"/>
        <v>242</v>
      </c>
      <c r="P16">
        <f t="shared" si="6"/>
        <v>209</v>
      </c>
      <c r="Q16">
        <f t="shared" si="6"/>
        <v>193</v>
      </c>
      <c r="R16">
        <f t="shared" si="6"/>
        <v>239</v>
      </c>
      <c r="S16">
        <f t="shared" si="6"/>
        <v>273</v>
      </c>
      <c r="T16">
        <f t="shared" si="6"/>
        <v>169</v>
      </c>
      <c r="U16">
        <f t="shared" si="6"/>
        <v>269</v>
      </c>
      <c r="V16">
        <f t="shared" si="6"/>
        <v>172</v>
      </c>
      <c r="W16">
        <f t="shared" si="6"/>
        <v>182</v>
      </c>
      <c r="X16">
        <f t="shared" si="6"/>
        <v>148</v>
      </c>
      <c r="Y16">
        <f t="shared" si="6"/>
        <v>212</v>
      </c>
      <c r="Z16">
        <f t="shared" si="6"/>
        <v>199</v>
      </c>
      <c r="AA16">
        <f t="shared" si="6"/>
        <v>387</v>
      </c>
      <c r="AB16">
        <f t="shared" si="6"/>
        <v>310</v>
      </c>
      <c r="AC16">
        <f t="shared" si="6"/>
        <v>234</v>
      </c>
      <c r="AD16">
        <f t="shared" si="6"/>
        <v>286</v>
      </c>
      <c r="AE16">
        <f t="shared" si="6"/>
        <v>348</v>
      </c>
      <c r="AF16">
        <f t="shared" si="6"/>
        <v>195</v>
      </c>
      <c r="AG16">
        <f t="shared" si="6"/>
        <v>389</v>
      </c>
      <c r="AH16">
        <f t="shared" ref="AH16:BM16" si="7">SUM(AH2:AH15)</f>
        <v>190</v>
      </c>
      <c r="AI16">
        <f t="shared" si="7"/>
        <v>198</v>
      </c>
      <c r="AJ16">
        <f t="shared" si="7"/>
        <v>209</v>
      </c>
      <c r="AK16">
        <f t="shared" si="7"/>
        <v>326</v>
      </c>
      <c r="AL16">
        <f t="shared" ref="AL16" si="8">SUM(AL2:AL15)</f>
        <v>46</v>
      </c>
      <c r="AM16">
        <f t="shared" ref="AM16" si="9">SUM(AM2:AM15)</f>
        <v>126</v>
      </c>
      <c r="AN16">
        <f t="shared" ref="AN16" si="10">SUM(AN2:AN15)</f>
        <v>109</v>
      </c>
      <c r="AO16">
        <f t="shared" si="7"/>
        <v>137</v>
      </c>
      <c r="AP16">
        <f t="shared" si="7"/>
        <v>104</v>
      </c>
      <c r="AQ16">
        <f t="shared" si="7"/>
        <v>145</v>
      </c>
      <c r="AR16">
        <f t="shared" si="7"/>
        <v>172</v>
      </c>
      <c r="AS16">
        <f t="shared" si="7"/>
        <v>106</v>
      </c>
      <c r="AT16">
        <f t="shared" si="7"/>
        <v>161</v>
      </c>
      <c r="AU16">
        <f t="shared" si="7"/>
        <v>193</v>
      </c>
      <c r="AV16">
        <f t="shared" si="7"/>
        <v>145</v>
      </c>
      <c r="AW16">
        <f t="shared" si="7"/>
        <v>239</v>
      </c>
      <c r="AX16">
        <f t="shared" si="7"/>
        <v>131</v>
      </c>
      <c r="AY16">
        <f t="shared" si="7"/>
        <v>126</v>
      </c>
      <c r="AZ16">
        <f t="shared" si="7"/>
        <v>139</v>
      </c>
      <c r="BA16">
        <f t="shared" si="7"/>
        <v>177</v>
      </c>
      <c r="BB16">
        <f t="shared" si="7"/>
        <v>165</v>
      </c>
      <c r="BC16">
        <f t="shared" si="7"/>
        <v>206</v>
      </c>
      <c r="BD16">
        <f t="shared" si="7"/>
        <v>206</v>
      </c>
      <c r="BE16">
        <f t="shared" si="7"/>
        <v>163</v>
      </c>
      <c r="BF16">
        <f t="shared" si="7"/>
        <v>206</v>
      </c>
      <c r="BG16">
        <f t="shared" si="7"/>
        <v>248</v>
      </c>
      <c r="BH16">
        <f t="shared" si="7"/>
        <v>114</v>
      </c>
      <c r="BI16">
        <f t="shared" si="7"/>
        <v>297</v>
      </c>
      <c r="BJ16">
        <f t="shared" si="7"/>
        <v>177</v>
      </c>
      <c r="BK16">
        <f t="shared" si="7"/>
        <v>123</v>
      </c>
      <c r="BL16">
        <f t="shared" si="7"/>
        <v>156</v>
      </c>
      <c r="BM16">
        <f t="shared" si="7"/>
        <v>294</v>
      </c>
      <c r="BN16">
        <f t="shared" ref="BN16:CK16" si="11">SUM(BN2:BN15)</f>
        <v>137</v>
      </c>
      <c r="BO16">
        <f t="shared" si="11"/>
        <v>170</v>
      </c>
      <c r="BP16">
        <f t="shared" si="11"/>
        <v>185</v>
      </c>
      <c r="BQ16">
        <f t="shared" si="11"/>
        <v>129</v>
      </c>
      <c r="BR16">
        <f t="shared" si="11"/>
        <v>210</v>
      </c>
      <c r="BS16">
        <f t="shared" si="11"/>
        <v>221</v>
      </c>
      <c r="BT16">
        <f t="shared" si="11"/>
        <v>138</v>
      </c>
      <c r="BU16">
        <f t="shared" si="11"/>
        <v>240</v>
      </c>
      <c r="BV16">
        <f t="shared" si="11"/>
        <v>165</v>
      </c>
      <c r="BW16">
        <f t="shared" si="11"/>
        <v>174</v>
      </c>
      <c r="BX16">
        <f t="shared" si="11"/>
        <v>170</v>
      </c>
      <c r="BY16">
        <f t="shared" si="11"/>
        <v>175</v>
      </c>
      <c r="BZ16">
        <f t="shared" si="11"/>
        <v>175</v>
      </c>
      <c r="CA16">
        <f t="shared" si="11"/>
        <v>301</v>
      </c>
      <c r="CB16">
        <f t="shared" si="11"/>
        <v>238</v>
      </c>
      <c r="CC16">
        <f t="shared" si="11"/>
        <v>174</v>
      </c>
      <c r="CD16">
        <f t="shared" si="11"/>
        <v>320</v>
      </c>
      <c r="CE16">
        <f t="shared" si="11"/>
        <v>337</v>
      </c>
      <c r="CF16">
        <f t="shared" si="11"/>
        <v>229</v>
      </c>
      <c r="CG16">
        <f t="shared" si="11"/>
        <v>329</v>
      </c>
      <c r="CH16">
        <f t="shared" si="11"/>
        <v>206</v>
      </c>
      <c r="CI16">
        <f t="shared" si="11"/>
        <v>236</v>
      </c>
      <c r="CJ16">
        <f t="shared" si="11"/>
        <v>232</v>
      </c>
      <c r="CK16">
        <f t="shared" si="11"/>
        <v>246</v>
      </c>
      <c r="CL16">
        <f>MIN(B16:CK16)</f>
        <v>46</v>
      </c>
    </row>
    <row r="18" spans="1:89" x14ac:dyDescent="0.25">
      <c r="A18" s="10" t="s">
        <v>51</v>
      </c>
    </row>
    <row r="19" spans="1:89" x14ac:dyDescent="0.25">
      <c r="A19" s="43" t="s">
        <v>87</v>
      </c>
      <c r="B19">
        <f t="shared" ref="B19:AG19" si="12">B2/B$16</f>
        <v>8.7499999999999994E-2</v>
      </c>
      <c r="C19">
        <f t="shared" si="12"/>
        <v>0.11398963730569948</v>
      </c>
      <c r="D19">
        <f t="shared" si="12"/>
        <v>0.125</v>
      </c>
      <c r="E19">
        <f t="shared" si="12"/>
        <v>0.15789473684210525</v>
      </c>
      <c r="F19">
        <f t="shared" si="12"/>
        <v>0.1171875</v>
      </c>
      <c r="G19">
        <f t="shared" si="12"/>
        <v>0.11071428571428571</v>
      </c>
      <c r="H19">
        <f t="shared" si="12"/>
        <v>0.13529411764705881</v>
      </c>
      <c r="I19">
        <f t="shared" si="12"/>
        <v>0.12547528517110265</v>
      </c>
      <c r="J19">
        <f t="shared" si="12"/>
        <v>0.10106382978723404</v>
      </c>
      <c r="K19">
        <f t="shared" si="12"/>
        <v>8.9473684210526316E-2</v>
      </c>
      <c r="L19">
        <f t="shared" si="12"/>
        <v>0.10614525139664804</v>
      </c>
      <c r="M19">
        <f t="shared" si="12"/>
        <v>8.9285714285714288E-2</v>
      </c>
      <c r="N19">
        <f t="shared" si="12"/>
        <v>0.1223021582733813</v>
      </c>
      <c r="O19">
        <f t="shared" si="12"/>
        <v>0.1487603305785124</v>
      </c>
      <c r="P19">
        <f t="shared" si="12"/>
        <v>0.13397129186602871</v>
      </c>
      <c r="Q19">
        <f t="shared" si="12"/>
        <v>0.13471502590673576</v>
      </c>
      <c r="R19">
        <f t="shared" si="12"/>
        <v>0.11297071129707113</v>
      </c>
      <c r="S19">
        <f t="shared" si="12"/>
        <v>9.5238095238095233E-2</v>
      </c>
      <c r="T19">
        <f t="shared" si="12"/>
        <v>0.16568047337278108</v>
      </c>
      <c r="U19">
        <f t="shared" si="12"/>
        <v>0.14869888475836432</v>
      </c>
      <c r="V19">
        <f t="shared" si="12"/>
        <v>0.12790697674418605</v>
      </c>
      <c r="W19">
        <f t="shared" si="12"/>
        <v>0.13736263736263737</v>
      </c>
      <c r="X19">
        <f t="shared" si="12"/>
        <v>0.1554054054054054</v>
      </c>
      <c r="Y19">
        <f t="shared" si="12"/>
        <v>0.10849056603773585</v>
      </c>
      <c r="Z19">
        <f t="shared" si="12"/>
        <v>9.0452261306532666E-2</v>
      </c>
      <c r="AA19">
        <f t="shared" si="12"/>
        <v>7.7519379844961239E-2</v>
      </c>
      <c r="AB19">
        <f t="shared" si="12"/>
        <v>8.387096774193549E-2</v>
      </c>
      <c r="AC19">
        <f t="shared" si="12"/>
        <v>0.10256410256410256</v>
      </c>
      <c r="AD19">
        <f t="shared" si="12"/>
        <v>6.9930069930069935E-2</v>
      </c>
      <c r="AE19">
        <f t="shared" si="12"/>
        <v>8.0459770114942528E-2</v>
      </c>
      <c r="AF19">
        <f t="shared" si="12"/>
        <v>8.7179487179487175E-2</v>
      </c>
      <c r="AG19">
        <f t="shared" si="12"/>
        <v>9.2544987146529561E-2</v>
      </c>
      <c r="AH19">
        <f t="shared" ref="AH19:BM19" si="13">AH2/AH$16</f>
        <v>7.3684210526315783E-2</v>
      </c>
      <c r="AI19">
        <f t="shared" si="13"/>
        <v>8.5858585858585856E-2</v>
      </c>
      <c r="AJ19">
        <f t="shared" si="13"/>
        <v>7.1770334928229665E-2</v>
      </c>
      <c r="AK19">
        <f t="shared" si="13"/>
        <v>7.6687116564417179E-2</v>
      </c>
      <c r="AL19">
        <f t="shared" ref="AL19:AP19" si="14">AL2/AL$16</f>
        <v>4.3478260869565216E-2</v>
      </c>
      <c r="AM19">
        <f t="shared" si="14"/>
        <v>0.1111111111111111</v>
      </c>
      <c r="AN19">
        <f t="shared" si="14"/>
        <v>0.12844036697247707</v>
      </c>
      <c r="AO19">
        <f t="shared" si="14"/>
        <v>0.10948905109489052</v>
      </c>
      <c r="AP19">
        <f t="shared" si="14"/>
        <v>0.11538461538461539</v>
      </c>
      <c r="AQ19">
        <f t="shared" si="13"/>
        <v>8.2758620689655171E-2</v>
      </c>
      <c r="AR19">
        <f t="shared" si="13"/>
        <v>0.10465116279069768</v>
      </c>
      <c r="AS19">
        <f t="shared" si="13"/>
        <v>0.11320754716981132</v>
      </c>
      <c r="AT19">
        <f t="shared" si="13"/>
        <v>9.3167701863354033E-2</v>
      </c>
      <c r="AU19">
        <f t="shared" si="13"/>
        <v>9.3264248704663211E-2</v>
      </c>
      <c r="AV19">
        <f t="shared" si="13"/>
        <v>0.11724137931034483</v>
      </c>
      <c r="AW19">
        <f t="shared" si="13"/>
        <v>8.3682008368200833E-2</v>
      </c>
      <c r="AX19">
        <f t="shared" si="13"/>
        <v>0.10687022900763359</v>
      </c>
      <c r="AY19">
        <f t="shared" si="13"/>
        <v>9.5238095238095233E-2</v>
      </c>
      <c r="AZ19">
        <f t="shared" si="13"/>
        <v>8.6330935251798566E-2</v>
      </c>
      <c r="BA19">
        <f t="shared" si="13"/>
        <v>0.12429378531073447</v>
      </c>
      <c r="BB19">
        <f t="shared" si="13"/>
        <v>6.0606060606060608E-2</v>
      </c>
      <c r="BC19">
        <f t="shared" si="13"/>
        <v>8.2524271844660199E-2</v>
      </c>
      <c r="BD19">
        <f t="shared" si="13"/>
        <v>3.8834951456310676E-2</v>
      </c>
      <c r="BE19">
        <f t="shared" si="13"/>
        <v>6.7484662576687116E-2</v>
      </c>
      <c r="BF19">
        <f t="shared" si="13"/>
        <v>6.7961165048543687E-2</v>
      </c>
      <c r="BG19">
        <f t="shared" si="13"/>
        <v>4.8387096774193547E-2</v>
      </c>
      <c r="BH19">
        <f t="shared" si="13"/>
        <v>6.1403508771929821E-2</v>
      </c>
      <c r="BI19">
        <f t="shared" si="13"/>
        <v>4.3771043771043773E-2</v>
      </c>
      <c r="BJ19">
        <f t="shared" si="13"/>
        <v>3.954802259887006E-2</v>
      </c>
      <c r="BK19">
        <f t="shared" si="13"/>
        <v>1.6260162601626018E-2</v>
      </c>
      <c r="BL19">
        <f t="shared" si="13"/>
        <v>6.4102564102564097E-2</v>
      </c>
      <c r="BM19">
        <f t="shared" si="13"/>
        <v>3.4013605442176874E-2</v>
      </c>
      <c r="BN19">
        <f t="shared" ref="BN19:CK19" si="15">BN2/BN$16</f>
        <v>8.7591240875912413E-2</v>
      </c>
      <c r="BO19">
        <f t="shared" si="15"/>
        <v>7.0588235294117646E-2</v>
      </c>
      <c r="BP19">
        <f t="shared" si="15"/>
        <v>0.11891891891891893</v>
      </c>
      <c r="BQ19">
        <f t="shared" si="15"/>
        <v>0.12403100775193798</v>
      </c>
      <c r="BR19">
        <f t="shared" si="15"/>
        <v>8.0952380952380956E-2</v>
      </c>
      <c r="BS19">
        <f t="shared" si="15"/>
        <v>8.5972850678733032E-2</v>
      </c>
      <c r="BT19">
        <f t="shared" si="15"/>
        <v>0.13043478260869565</v>
      </c>
      <c r="BU19">
        <f t="shared" si="15"/>
        <v>8.7499999999999994E-2</v>
      </c>
      <c r="BV19">
        <f t="shared" si="15"/>
        <v>7.2727272727272724E-2</v>
      </c>
      <c r="BW19">
        <f t="shared" si="15"/>
        <v>0.11494252873563218</v>
      </c>
      <c r="BX19">
        <f t="shared" si="15"/>
        <v>0.10588235294117647</v>
      </c>
      <c r="BY19">
        <f t="shared" si="15"/>
        <v>9.7142857142857142E-2</v>
      </c>
      <c r="BZ19">
        <f t="shared" si="15"/>
        <v>0.11428571428571428</v>
      </c>
      <c r="CA19">
        <f t="shared" si="15"/>
        <v>0.12292358803986711</v>
      </c>
      <c r="CB19">
        <f t="shared" si="15"/>
        <v>0.15546218487394958</v>
      </c>
      <c r="CC19">
        <f t="shared" si="15"/>
        <v>9.1954022988505746E-2</v>
      </c>
      <c r="CD19">
        <f t="shared" si="15"/>
        <v>0.12812499999999999</v>
      </c>
      <c r="CE19">
        <f t="shared" si="15"/>
        <v>0.13649851632047477</v>
      </c>
      <c r="CF19">
        <f t="shared" si="15"/>
        <v>0.13100436681222707</v>
      </c>
      <c r="CG19">
        <f t="shared" si="15"/>
        <v>0.10638297872340426</v>
      </c>
      <c r="CH19">
        <f t="shared" si="15"/>
        <v>9.7087378640776698E-2</v>
      </c>
      <c r="CI19">
        <f t="shared" si="15"/>
        <v>0.13135593220338984</v>
      </c>
      <c r="CJ19">
        <f t="shared" si="15"/>
        <v>8.6206896551724144E-2</v>
      </c>
      <c r="CK19">
        <f t="shared" si="15"/>
        <v>8.943089430894309E-2</v>
      </c>
    </row>
    <row r="20" spans="1:89" x14ac:dyDescent="0.25">
      <c r="A20" s="43" t="s">
        <v>88</v>
      </c>
      <c r="B20">
        <f t="shared" ref="B20:AG20" si="16">B3/B$16</f>
        <v>0</v>
      </c>
      <c r="C20">
        <f t="shared" si="16"/>
        <v>0</v>
      </c>
      <c r="D20">
        <f t="shared" si="16"/>
        <v>0</v>
      </c>
      <c r="E20">
        <f t="shared" si="16"/>
        <v>0</v>
      </c>
      <c r="F20">
        <f t="shared" si="16"/>
        <v>0</v>
      </c>
      <c r="G20">
        <f t="shared" si="16"/>
        <v>3.5714285714285713E-3</v>
      </c>
      <c r="H20">
        <f t="shared" si="16"/>
        <v>0</v>
      </c>
      <c r="I20">
        <f t="shared" si="16"/>
        <v>3.8022813688212928E-3</v>
      </c>
      <c r="J20">
        <f t="shared" si="16"/>
        <v>0</v>
      </c>
      <c r="K20">
        <f t="shared" si="16"/>
        <v>0</v>
      </c>
      <c r="L20">
        <f t="shared" si="16"/>
        <v>0</v>
      </c>
      <c r="M20">
        <f t="shared" si="16"/>
        <v>4.464285714285714E-3</v>
      </c>
      <c r="N20">
        <f t="shared" si="16"/>
        <v>0</v>
      </c>
      <c r="O20">
        <f t="shared" si="16"/>
        <v>0</v>
      </c>
      <c r="P20">
        <f t="shared" si="16"/>
        <v>0</v>
      </c>
      <c r="Q20">
        <f t="shared" si="16"/>
        <v>0</v>
      </c>
      <c r="R20">
        <f t="shared" si="16"/>
        <v>0</v>
      </c>
      <c r="S20">
        <f t="shared" si="16"/>
        <v>0</v>
      </c>
      <c r="T20">
        <f t="shared" si="16"/>
        <v>0</v>
      </c>
      <c r="U20">
        <f t="shared" si="16"/>
        <v>0</v>
      </c>
      <c r="V20">
        <f t="shared" si="16"/>
        <v>0</v>
      </c>
      <c r="W20">
        <f t="shared" si="16"/>
        <v>0</v>
      </c>
      <c r="X20">
        <f t="shared" si="16"/>
        <v>0</v>
      </c>
      <c r="Y20">
        <f t="shared" si="16"/>
        <v>4.7169811320754715E-3</v>
      </c>
      <c r="Z20">
        <f t="shared" si="16"/>
        <v>0</v>
      </c>
      <c r="AA20">
        <f t="shared" si="16"/>
        <v>5.1679586563307496E-3</v>
      </c>
      <c r="AB20">
        <f t="shared" si="16"/>
        <v>0</v>
      </c>
      <c r="AC20">
        <f t="shared" si="16"/>
        <v>0</v>
      </c>
      <c r="AD20">
        <f t="shared" si="16"/>
        <v>0</v>
      </c>
      <c r="AE20">
        <f t="shared" si="16"/>
        <v>0</v>
      </c>
      <c r="AF20">
        <f t="shared" si="16"/>
        <v>5.1282051282051282E-3</v>
      </c>
      <c r="AG20">
        <f t="shared" si="16"/>
        <v>0</v>
      </c>
      <c r="AH20">
        <f t="shared" ref="AH20:BM20" si="17">AH3/AH$16</f>
        <v>5.263157894736842E-3</v>
      </c>
      <c r="AI20">
        <f t="shared" si="17"/>
        <v>0</v>
      </c>
      <c r="AJ20">
        <f t="shared" si="17"/>
        <v>0</v>
      </c>
      <c r="AK20">
        <f t="shared" si="17"/>
        <v>3.0674846625766872E-3</v>
      </c>
      <c r="AL20">
        <f t="shared" ref="AL20:AP20" si="18">AL3/AL$16</f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7"/>
        <v>0</v>
      </c>
      <c r="AR20">
        <f t="shared" si="17"/>
        <v>0</v>
      </c>
      <c r="AS20">
        <f t="shared" si="17"/>
        <v>0</v>
      </c>
      <c r="AT20">
        <f t="shared" si="17"/>
        <v>0</v>
      </c>
      <c r="AU20">
        <f t="shared" si="17"/>
        <v>5.1813471502590676E-3</v>
      </c>
      <c r="AV20">
        <f t="shared" si="17"/>
        <v>0</v>
      </c>
      <c r="AW20">
        <f t="shared" si="17"/>
        <v>0</v>
      </c>
      <c r="AX20">
        <f t="shared" si="17"/>
        <v>7.6335877862595417E-3</v>
      </c>
      <c r="AY20">
        <f t="shared" si="17"/>
        <v>0</v>
      </c>
      <c r="AZ20">
        <f t="shared" si="17"/>
        <v>7.1942446043165471E-3</v>
      </c>
      <c r="BA20">
        <f t="shared" si="17"/>
        <v>0</v>
      </c>
      <c r="BB20">
        <f t="shared" si="17"/>
        <v>0</v>
      </c>
      <c r="BC20">
        <f t="shared" si="17"/>
        <v>0</v>
      </c>
      <c r="BD20">
        <f t="shared" si="17"/>
        <v>0</v>
      </c>
      <c r="BE20">
        <f t="shared" si="17"/>
        <v>0</v>
      </c>
      <c r="BF20">
        <f t="shared" si="17"/>
        <v>0</v>
      </c>
      <c r="BG20">
        <f t="shared" si="17"/>
        <v>0</v>
      </c>
      <c r="BH20">
        <f t="shared" si="17"/>
        <v>0</v>
      </c>
      <c r="BI20">
        <f t="shared" si="17"/>
        <v>0</v>
      </c>
      <c r="BJ20">
        <f t="shared" si="17"/>
        <v>0</v>
      </c>
      <c r="BK20">
        <f t="shared" si="17"/>
        <v>0</v>
      </c>
      <c r="BL20">
        <f t="shared" si="17"/>
        <v>0</v>
      </c>
      <c r="BM20">
        <f t="shared" si="17"/>
        <v>0</v>
      </c>
      <c r="BN20">
        <f t="shared" ref="BN20:CK20" si="19">BN3/BN$16</f>
        <v>0</v>
      </c>
      <c r="BO20">
        <f t="shared" si="19"/>
        <v>0</v>
      </c>
      <c r="BP20">
        <f t="shared" si="19"/>
        <v>5.4054054054054057E-3</v>
      </c>
      <c r="BQ20">
        <f t="shared" si="19"/>
        <v>7.7519379844961239E-3</v>
      </c>
      <c r="BR20">
        <f t="shared" si="19"/>
        <v>0</v>
      </c>
      <c r="BS20">
        <f t="shared" si="19"/>
        <v>0</v>
      </c>
      <c r="BT20">
        <f t="shared" si="19"/>
        <v>0</v>
      </c>
      <c r="BU20">
        <f t="shared" si="19"/>
        <v>0</v>
      </c>
      <c r="BV20">
        <f t="shared" si="19"/>
        <v>0</v>
      </c>
      <c r="BW20">
        <f t="shared" si="19"/>
        <v>0</v>
      </c>
      <c r="BX20">
        <f t="shared" si="19"/>
        <v>5.8823529411764705E-3</v>
      </c>
      <c r="BY20">
        <f t="shared" si="19"/>
        <v>0</v>
      </c>
      <c r="BZ20">
        <f t="shared" si="19"/>
        <v>5.7142857142857143E-3</v>
      </c>
      <c r="CA20">
        <f t="shared" si="19"/>
        <v>3.3222591362126247E-3</v>
      </c>
      <c r="CB20">
        <f t="shared" si="19"/>
        <v>0</v>
      </c>
      <c r="CC20">
        <f t="shared" si="19"/>
        <v>5.7471264367816091E-3</v>
      </c>
      <c r="CD20">
        <f t="shared" si="19"/>
        <v>0</v>
      </c>
      <c r="CE20">
        <f t="shared" si="19"/>
        <v>2.967359050445104E-3</v>
      </c>
      <c r="CF20">
        <f t="shared" si="19"/>
        <v>0</v>
      </c>
      <c r="CG20">
        <f t="shared" si="19"/>
        <v>0</v>
      </c>
      <c r="CH20">
        <f t="shared" si="19"/>
        <v>4.8543689320388345E-3</v>
      </c>
      <c r="CI20">
        <f t="shared" si="19"/>
        <v>0</v>
      </c>
      <c r="CJ20">
        <f t="shared" si="19"/>
        <v>0</v>
      </c>
      <c r="CK20">
        <f t="shared" si="19"/>
        <v>0</v>
      </c>
    </row>
    <row r="21" spans="1:89" x14ac:dyDescent="0.25">
      <c r="A21" s="43" t="s">
        <v>89</v>
      </c>
      <c r="B21">
        <f t="shared" ref="B21:AG21" si="20">B4/B$16</f>
        <v>8.1250000000000003E-2</v>
      </c>
      <c r="C21">
        <f t="shared" si="20"/>
        <v>7.7720207253886009E-2</v>
      </c>
      <c r="D21">
        <f t="shared" si="20"/>
        <v>8.7499999999999994E-2</v>
      </c>
      <c r="E21">
        <f t="shared" si="20"/>
        <v>7.6023391812865493E-2</v>
      </c>
      <c r="F21">
        <f t="shared" si="20"/>
        <v>5.078125E-2</v>
      </c>
      <c r="G21">
        <f t="shared" si="20"/>
        <v>6.7857142857142852E-2</v>
      </c>
      <c r="H21">
        <f t="shared" si="20"/>
        <v>8.8235294117647065E-2</v>
      </c>
      <c r="I21">
        <f t="shared" si="20"/>
        <v>8.3650190114068435E-2</v>
      </c>
      <c r="J21">
        <f t="shared" si="20"/>
        <v>9.0425531914893623E-2</v>
      </c>
      <c r="K21">
        <f t="shared" si="20"/>
        <v>8.9473684210526316E-2</v>
      </c>
      <c r="L21">
        <f t="shared" si="20"/>
        <v>6.7039106145251395E-2</v>
      </c>
      <c r="M21">
        <f t="shared" si="20"/>
        <v>0.10267857142857142</v>
      </c>
      <c r="N21">
        <f t="shared" si="20"/>
        <v>6.4748201438848921E-2</v>
      </c>
      <c r="O21">
        <f t="shared" si="20"/>
        <v>4.5454545454545456E-2</v>
      </c>
      <c r="P21">
        <f t="shared" si="20"/>
        <v>7.1770334928229665E-2</v>
      </c>
      <c r="Q21">
        <f t="shared" si="20"/>
        <v>6.2176165803108807E-2</v>
      </c>
      <c r="R21">
        <f t="shared" si="20"/>
        <v>9.2050209205020925E-2</v>
      </c>
      <c r="S21">
        <f t="shared" si="20"/>
        <v>5.4945054945054944E-2</v>
      </c>
      <c r="T21">
        <f t="shared" si="20"/>
        <v>3.5502958579881658E-2</v>
      </c>
      <c r="U21">
        <f t="shared" si="20"/>
        <v>6.3197026022304828E-2</v>
      </c>
      <c r="V21">
        <f t="shared" si="20"/>
        <v>7.5581395348837205E-2</v>
      </c>
      <c r="W21">
        <f t="shared" si="20"/>
        <v>9.3406593406593408E-2</v>
      </c>
      <c r="X21">
        <f t="shared" si="20"/>
        <v>2.0270270270270271E-2</v>
      </c>
      <c r="Y21">
        <f t="shared" si="20"/>
        <v>7.0754716981132074E-2</v>
      </c>
      <c r="Z21">
        <f t="shared" si="20"/>
        <v>0.11055276381909548</v>
      </c>
      <c r="AA21">
        <f t="shared" si="20"/>
        <v>8.5271317829457363E-2</v>
      </c>
      <c r="AB21">
        <f t="shared" si="20"/>
        <v>9.0322580645161285E-2</v>
      </c>
      <c r="AC21">
        <f t="shared" si="20"/>
        <v>0.12820512820512819</v>
      </c>
      <c r="AD21">
        <f t="shared" si="20"/>
        <v>0.11888111888111888</v>
      </c>
      <c r="AE21">
        <f t="shared" si="20"/>
        <v>0.10057471264367816</v>
      </c>
      <c r="AF21">
        <f t="shared" si="20"/>
        <v>8.2051282051282051E-2</v>
      </c>
      <c r="AG21">
        <f t="shared" si="20"/>
        <v>0.11568123393316196</v>
      </c>
      <c r="AH21">
        <f t="shared" ref="AH21:BM21" si="21">AH4/AH$16</f>
        <v>8.9473684210526316E-2</v>
      </c>
      <c r="AI21">
        <f t="shared" si="21"/>
        <v>0.12626262626262627</v>
      </c>
      <c r="AJ21">
        <f t="shared" si="21"/>
        <v>8.1339712918660281E-2</v>
      </c>
      <c r="AK21">
        <f t="shared" si="21"/>
        <v>0.13803680981595093</v>
      </c>
      <c r="AL21">
        <f t="shared" ref="AL21:AP21" si="22">AL4/AL$16</f>
        <v>8.6956521739130432E-2</v>
      </c>
      <c r="AM21">
        <f t="shared" si="22"/>
        <v>9.5238095238095233E-2</v>
      </c>
      <c r="AN21">
        <f t="shared" si="22"/>
        <v>7.3394495412844041E-2</v>
      </c>
      <c r="AO21">
        <f t="shared" si="22"/>
        <v>9.4890510948905105E-2</v>
      </c>
      <c r="AP21">
        <f t="shared" si="22"/>
        <v>9.6153846153846159E-2</v>
      </c>
      <c r="AQ21">
        <f t="shared" si="21"/>
        <v>9.6551724137931033E-2</v>
      </c>
      <c r="AR21">
        <f t="shared" si="21"/>
        <v>3.4883720930232558E-2</v>
      </c>
      <c r="AS21">
        <f t="shared" si="21"/>
        <v>6.6037735849056603E-2</v>
      </c>
      <c r="AT21">
        <f t="shared" si="21"/>
        <v>6.8322981366459631E-2</v>
      </c>
      <c r="AU21">
        <f t="shared" si="21"/>
        <v>6.2176165803108807E-2</v>
      </c>
      <c r="AV21">
        <f t="shared" si="21"/>
        <v>8.2758620689655171E-2</v>
      </c>
      <c r="AW21">
        <f t="shared" si="21"/>
        <v>7.5313807531380755E-2</v>
      </c>
      <c r="AX21">
        <f t="shared" si="21"/>
        <v>8.3969465648854963E-2</v>
      </c>
      <c r="AY21">
        <f t="shared" si="21"/>
        <v>5.5555555555555552E-2</v>
      </c>
      <c r="AZ21">
        <f t="shared" si="21"/>
        <v>2.8776978417266189E-2</v>
      </c>
      <c r="BA21">
        <f t="shared" si="21"/>
        <v>8.4745762711864403E-2</v>
      </c>
      <c r="BB21">
        <f t="shared" si="21"/>
        <v>0.10303030303030303</v>
      </c>
      <c r="BC21">
        <f t="shared" si="21"/>
        <v>0.10194174757281553</v>
      </c>
      <c r="BD21">
        <f t="shared" si="21"/>
        <v>0.12135922330097088</v>
      </c>
      <c r="BE21">
        <f t="shared" si="21"/>
        <v>9.815950920245399E-2</v>
      </c>
      <c r="BF21">
        <f t="shared" si="21"/>
        <v>0.13106796116504854</v>
      </c>
      <c r="BG21">
        <f t="shared" si="21"/>
        <v>0.12903225806451613</v>
      </c>
      <c r="BH21">
        <f t="shared" si="21"/>
        <v>0.11403508771929824</v>
      </c>
      <c r="BI21">
        <f t="shared" si="21"/>
        <v>0.10774410774410774</v>
      </c>
      <c r="BJ21">
        <f t="shared" si="21"/>
        <v>9.03954802259887E-2</v>
      </c>
      <c r="BK21">
        <f t="shared" si="21"/>
        <v>0.13821138211382114</v>
      </c>
      <c r="BL21">
        <f t="shared" si="21"/>
        <v>0.11538461538461539</v>
      </c>
      <c r="BM21">
        <f t="shared" si="21"/>
        <v>0.10884353741496598</v>
      </c>
      <c r="BN21">
        <f t="shared" ref="BN21:CK21" si="23">BN4/BN$16</f>
        <v>6.569343065693431E-2</v>
      </c>
      <c r="BO21">
        <f t="shared" si="23"/>
        <v>6.4705882352941183E-2</v>
      </c>
      <c r="BP21">
        <f t="shared" si="23"/>
        <v>7.0270270270270274E-2</v>
      </c>
      <c r="BQ21">
        <f t="shared" si="23"/>
        <v>7.7519379844961239E-2</v>
      </c>
      <c r="BR21">
        <f t="shared" si="23"/>
        <v>6.6666666666666666E-2</v>
      </c>
      <c r="BS21">
        <f t="shared" si="23"/>
        <v>0.10407239819004525</v>
      </c>
      <c r="BT21">
        <f t="shared" si="23"/>
        <v>5.7971014492753624E-2</v>
      </c>
      <c r="BU21">
        <f t="shared" si="23"/>
        <v>6.6666666666666666E-2</v>
      </c>
      <c r="BV21">
        <f t="shared" si="23"/>
        <v>7.2727272727272724E-2</v>
      </c>
      <c r="BW21">
        <f t="shared" si="23"/>
        <v>5.7471264367816091E-2</v>
      </c>
      <c r="BX21">
        <f t="shared" si="23"/>
        <v>8.8235294117647065E-2</v>
      </c>
      <c r="BY21">
        <f t="shared" si="23"/>
        <v>3.4285714285714287E-2</v>
      </c>
      <c r="BZ21">
        <f t="shared" si="23"/>
        <v>9.1428571428571428E-2</v>
      </c>
      <c r="CA21">
        <f t="shared" si="23"/>
        <v>7.3089700996677748E-2</v>
      </c>
      <c r="CB21">
        <f t="shared" si="23"/>
        <v>9.6638655462184878E-2</v>
      </c>
      <c r="CC21">
        <f t="shared" si="23"/>
        <v>8.6206896551724144E-2</v>
      </c>
      <c r="CD21">
        <f t="shared" si="23"/>
        <v>8.1250000000000003E-2</v>
      </c>
      <c r="CE21">
        <f t="shared" si="23"/>
        <v>8.6053412462908013E-2</v>
      </c>
      <c r="CF21">
        <f t="shared" si="23"/>
        <v>6.9868995633187769E-2</v>
      </c>
      <c r="CG21">
        <f t="shared" si="23"/>
        <v>5.7750759878419454E-2</v>
      </c>
      <c r="CH21">
        <f t="shared" si="23"/>
        <v>5.8252427184466021E-2</v>
      </c>
      <c r="CI21">
        <f t="shared" si="23"/>
        <v>8.8983050847457626E-2</v>
      </c>
      <c r="CJ21">
        <f t="shared" si="23"/>
        <v>4.7413793103448273E-2</v>
      </c>
      <c r="CK21">
        <f t="shared" si="23"/>
        <v>6.097560975609756E-2</v>
      </c>
    </row>
    <row r="22" spans="1:89" x14ac:dyDescent="0.25">
      <c r="A22" s="43" t="s">
        <v>90</v>
      </c>
      <c r="B22">
        <f t="shared" ref="B22:AG22" si="24">B5/B$16</f>
        <v>0.41875000000000001</v>
      </c>
      <c r="C22">
        <f t="shared" si="24"/>
        <v>0.39896373056994816</v>
      </c>
      <c r="D22">
        <f t="shared" si="24"/>
        <v>0.4375</v>
      </c>
      <c r="E22">
        <f t="shared" si="24"/>
        <v>0.36842105263157893</v>
      </c>
      <c r="F22">
        <f t="shared" si="24"/>
        <v>0.46875</v>
      </c>
      <c r="G22">
        <f t="shared" si="24"/>
        <v>0.43928571428571428</v>
      </c>
      <c r="H22">
        <f t="shared" si="24"/>
        <v>0.40588235294117647</v>
      </c>
      <c r="I22">
        <f t="shared" si="24"/>
        <v>0.38022813688212925</v>
      </c>
      <c r="J22">
        <f t="shared" si="24"/>
        <v>0.42021276595744683</v>
      </c>
      <c r="K22">
        <f t="shared" si="24"/>
        <v>0.48947368421052634</v>
      </c>
      <c r="L22">
        <f t="shared" si="24"/>
        <v>0.51396648044692739</v>
      </c>
      <c r="M22">
        <f t="shared" si="24"/>
        <v>0.41517857142857145</v>
      </c>
      <c r="N22">
        <f t="shared" si="24"/>
        <v>0.45323741007194246</v>
      </c>
      <c r="O22">
        <f t="shared" si="24"/>
        <v>0.37603305785123969</v>
      </c>
      <c r="P22">
        <f t="shared" si="24"/>
        <v>0.46411483253588515</v>
      </c>
      <c r="Q22">
        <f t="shared" si="24"/>
        <v>0.49222797927461137</v>
      </c>
      <c r="R22">
        <f t="shared" si="24"/>
        <v>0.48117154811715479</v>
      </c>
      <c r="S22">
        <f t="shared" si="24"/>
        <v>0.46520146520146521</v>
      </c>
      <c r="T22">
        <f t="shared" si="24"/>
        <v>0.45562130177514792</v>
      </c>
      <c r="U22">
        <f t="shared" si="24"/>
        <v>0.40892193308550184</v>
      </c>
      <c r="V22">
        <f t="shared" si="24"/>
        <v>0.45348837209302323</v>
      </c>
      <c r="W22">
        <f t="shared" si="24"/>
        <v>0.42857142857142855</v>
      </c>
      <c r="X22">
        <f t="shared" si="24"/>
        <v>0.51351351351351349</v>
      </c>
      <c r="Y22">
        <f t="shared" si="24"/>
        <v>0.46226415094339623</v>
      </c>
      <c r="Z22">
        <f t="shared" si="24"/>
        <v>0.37185929648241206</v>
      </c>
      <c r="AA22">
        <f t="shared" si="24"/>
        <v>0.3152454780361757</v>
      </c>
      <c r="AB22">
        <f t="shared" si="24"/>
        <v>0.35806451612903228</v>
      </c>
      <c r="AC22">
        <f t="shared" si="24"/>
        <v>0.3888888888888889</v>
      </c>
      <c r="AD22">
        <f t="shared" si="24"/>
        <v>0.39860139860139859</v>
      </c>
      <c r="AE22">
        <f t="shared" si="24"/>
        <v>0.40804597701149425</v>
      </c>
      <c r="AF22">
        <f t="shared" si="24"/>
        <v>0.37435897435897436</v>
      </c>
      <c r="AG22">
        <f t="shared" si="24"/>
        <v>0.34961439588688947</v>
      </c>
      <c r="AH22">
        <f t="shared" ref="AH22:BM22" si="25">AH5/AH$16</f>
        <v>0.4263157894736842</v>
      </c>
      <c r="AI22">
        <f t="shared" si="25"/>
        <v>0.39393939393939392</v>
      </c>
      <c r="AJ22">
        <f t="shared" si="25"/>
        <v>0.40669856459330145</v>
      </c>
      <c r="AK22">
        <f t="shared" si="25"/>
        <v>0.43251533742331288</v>
      </c>
      <c r="AL22">
        <f t="shared" ref="AL22:AP22" si="26">AL5/AL$16</f>
        <v>0.43478260869565216</v>
      </c>
      <c r="AM22">
        <f t="shared" si="26"/>
        <v>0.3888888888888889</v>
      </c>
      <c r="AN22">
        <f t="shared" si="26"/>
        <v>0.39449541284403672</v>
      </c>
      <c r="AO22">
        <f t="shared" si="26"/>
        <v>0.45985401459854014</v>
      </c>
      <c r="AP22">
        <f t="shared" si="26"/>
        <v>0.39423076923076922</v>
      </c>
      <c r="AQ22">
        <f t="shared" si="25"/>
        <v>0.47586206896551725</v>
      </c>
      <c r="AR22">
        <f t="shared" si="25"/>
        <v>0.51744186046511631</v>
      </c>
      <c r="AS22">
        <f t="shared" si="25"/>
        <v>0.41509433962264153</v>
      </c>
      <c r="AT22">
        <f t="shared" si="25"/>
        <v>0.49068322981366458</v>
      </c>
      <c r="AU22">
        <f t="shared" si="25"/>
        <v>0.49740932642487046</v>
      </c>
      <c r="AV22">
        <f t="shared" si="25"/>
        <v>0.45517241379310347</v>
      </c>
      <c r="AW22">
        <f t="shared" si="25"/>
        <v>0.44351464435146443</v>
      </c>
      <c r="AX22">
        <f t="shared" si="25"/>
        <v>0.4580152671755725</v>
      </c>
      <c r="AY22">
        <f t="shared" si="25"/>
        <v>0.56349206349206349</v>
      </c>
      <c r="AZ22">
        <f t="shared" si="25"/>
        <v>0.51079136690647486</v>
      </c>
      <c r="BA22">
        <f t="shared" si="25"/>
        <v>0.51977401129943501</v>
      </c>
      <c r="BB22">
        <f t="shared" si="25"/>
        <v>0.3575757575757576</v>
      </c>
      <c r="BC22">
        <f t="shared" si="25"/>
        <v>0.37864077669902912</v>
      </c>
      <c r="BD22">
        <f t="shared" si="25"/>
        <v>0.37864077669902912</v>
      </c>
      <c r="BE22">
        <f t="shared" si="25"/>
        <v>0.41717791411042943</v>
      </c>
      <c r="BF22">
        <f t="shared" si="25"/>
        <v>0.41262135922330095</v>
      </c>
      <c r="BG22">
        <f t="shared" si="25"/>
        <v>0.43548387096774194</v>
      </c>
      <c r="BH22">
        <f t="shared" si="25"/>
        <v>0.40350877192982454</v>
      </c>
      <c r="BI22">
        <f t="shared" si="25"/>
        <v>0.44444444444444442</v>
      </c>
      <c r="BJ22">
        <f t="shared" si="25"/>
        <v>0.47457627118644069</v>
      </c>
      <c r="BK22">
        <f t="shared" si="25"/>
        <v>0.4065040650406504</v>
      </c>
      <c r="BL22">
        <f t="shared" si="25"/>
        <v>0.44871794871794873</v>
      </c>
      <c r="BM22">
        <f t="shared" si="25"/>
        <v>0.41156462585034015</v>
      </c>
      <c r="BN22">
        <f t="shared" ref="BN22:CK22" si="27">BN5/BN$16</f>
        <v>0.45255474452554745</v>
      </c>
      <c r="BO22">
        <f t="shared" si="27"/>
        <v>0.4823529411764706</v>
      </c>
      <c r="BP22">
        <f t="shared" si="27"/>
        <v>0.51351351351351349</v>
      </c>
      <c r="BQ22">
        <f t="shared" si="27"/>
        <v>0.44186046511627908</v>
      </c>
      <c r="BR22">
        <f t="shared" si="27"/>
        <v>0.47619047619047616</v>
      </c>
      <c r="BS22">
        <f t="shared" si="27"/>
        <v>0.43438914027149322</v>
      </c>
      <c r="BT22">
        <f t="shared" si="27"/>
        <v>0.43478260869565216</v>
      </c>
      <c r="BU22">
        <f t="shared" si="27"/>
        <v>0.38750000000000001</v>
      </c>
      <c r="BV22">
        <f t="shared" si="27"/>
        <v>0.44242424242424244</v>
      </c>
      <c r="BW22">
        <f t="shared" si="27"/>
        <v>0.44827586206896552</v>
      </c>
      <c r="BX22">
        <f t="shared" si="27"/>
        <v>0.53529411764705881</v>
      </c>
      <c r="BY22">
        <f t="shared" si="27"/>
        <v>0.44571428571428573</v>
      </c>
      <c r="BZ22">
        <f t="shared" si="27"/>
        <v>0.4514285714285714</v>
      </c>
      <c r="CA22">
        <f t="shared" si="27"/>
        <v>0.4019933554817276</v>
      </c>
      <c r="CB22">
        <f t="shared" si="27"/>
        <v>0.43697478991596639</v>
      </c>
      <c r="CC22">
        <f t="shared" si="27"/>
        <v>0.45977011494252873</v>
      </c>
      <c r="CD22">
        <f t="shared" si="27"/>
        <v>0.45</v>
      </c>
      <c r="CE22">
        <f t="shared" si="27"/>
        <v>0.43026706231454004</v>
      </c>
      <c r="CF22">
        <f t="shared" si="27"/>
        <v>0.43231441048034935</v>
      </c>
      <c r="CG22">
        <f t="shared" si="27"/>
        <v>0.45288753799392095</v>
      </c>
      <c r="CH22">
        <f t="shared" si="27"/>
        <v>0.50485436893203883</v>
      </c>
      <c r="CI22">
        <f t="shared" si="27"/>
        <v>0.42372881355932202</v>
      </c>
      <c r="CJ22">
        <f t="shared" si="27"/>
        <v>0.49137931034482757</v>
      </c>
      <c r="CK22">
        <f t="shared" si="27"/>
        <v>0.51219512195121952</v>
      </c>
    </row>
    <row r="23" spans="1:89" x14ac:dyDescent="0.25">
      <c r="A23" s="43" t="s">
        <v>91</v>
      </c>
      <c r="B23">
        <f t="shared" ref="B23:AG23" si="28">B6/B$16</f>
        <v>5.6250000000000001E-2</v>
      </c>
      <c r="C23">
        <f t="shared" si="28"/>
        <v>5.181347150259067E-2</v>
      </c>
      <c r="D23">
        <f t="shared" si="28"/>
        <v>4.583333333333333E-2</v>
      </c>
      <c r="E23">
        <f t="shared" si="28"/>
        <v>6.4327485380116955E-2</v>
      </c>
      <c r="F23">
        <f t="shared" si="28"/>
        <v>3.515625E-2</v>
      </c>
      <c r="G23">
        <f t="shared" si="28"/>
        <v>0.05</v>
      </c>
      <c r="H23">
        <f t="shared" si="28"/>
        <v>5.8823529411764705E-2</v>
      </c>
      <c r="I23">
        <f t="shared" si="28"/>
        <v>5.7034220532319393E-2</v>
      </c>
      <c r="J23">
        <f t="shared" si="28"/>
        <v>4.7872340425531915E-2</v>
      </c>
      <c r="K23">
        <f t="shared" si="28"/>
        <v>4.2105263157894736E-2</v>
      </c>
      <c r="L23">
        <f t="shared" si="28"/>
        <v>2.7932960893854747E-2</v>
      </c>
      <c r="M23">
        <f t="shared" si="28"/>
        <v>3.125E-2</v>
      </c>
      <c r="N23">
        <f t="shared" si="28"/>
        <v>3.5971223021582732E-2</v>
      </c>
      <c r="O23">
        <f t="shared" si="28"/>
        <v>4.9586776859504134E-2</v>
      </c>
      <c r="P23">
        <f t="shared" si="28"/>
        <v>2.3923444976076555E-2</v>
      </c>
      <c r="Q23">
        <f t="shared" si="28"/>
        <v>5.181347150259067E-2</v>
      </c>
      <c r="R23">
        <f t="shared" si="28"/>
        <v>6.2761506276150625E-2</v>
      </c>
      <c r="S23">
        <f t="shared" si="28"/>
        <v>4.3956043956043959E-2</v>
      </c>
      <c r="T23">
        <f t="shared" si="28"/>
        <v>6.5088757396449703E-2</v>
      </c>
      <c r="U23">
        <f t="shared" si="28"/>
        <v>4.8327137546468404E-2</v>
      </c>
      <c r="V23">
        <f t="shared" si="28"/>
        <v>3.4883720930232558E-2</v>
      </c>
      <c r="W23">
        <f t="shared" si="28"/>
        <v>4.9450549450549448E-2</v>
      </c>
      <c r="X23">
        <f t="shared" si="28"/>
        <v>3.3783783783783786E-2</v>
      </c>
      <c r="Y23">
        <f t="shared" si="28"/>
        <v>5.6603773584905662E-2</v>
      </c>
      <c r="Z23">
        <f t="shared" si="28"/>
        <v>7.0351758793969849E-2</v>
      </c>
      <c r="AA23">
        <f t="shared" si="28"/>
        <v>5.1679586563307491E-2</v>
      </c>
      <c r="AB23">
        <f t="shared" si="28"/>
        <v>6.4516129032258063E-2</v>
      </c>
      <c r="AC23">
        <f t="shared" si="28"/>
        <v>5.128205128205128E-2</v>
      </c>
      <c r="AD23">
        <f t="shared" si="28"/>
        <v>3.8461538461538464E-2</v>
      </c>
      <c r="AE23">
        <f t="shared" si="28"/>
        <v>7.7586206896551727E-2</v>
      </c>
      <c r="AF23">
        <f t="shared" si="28"/>
        <v>3.5897435897435895E-2</v>
      </c>
      <c r="AG23">
        <f t="shared" si="28"/>
        <v>3.5989717223650387E-2</v>
      </c>
      <c r="AH23">
        <f t="shared" ref="AH23:BM23" si="29">AH6/AH$16</f>
        <v>3.6842105263157891E-2</v>
      </c>
      <c r="AI23">
        <f t="shared" si="29"/>
        <v>3.0303030303030304E-2</v>
      </c>
      <c r="AJ23">
        <f t="shared" si="29"/>
        <v>6.2200956937799042E-2</v>
      </c>
      <c r="AK23">
        <f t="shared" si="29"/>
        <v>5.2147239263803678E-2</v>
      </c>
      <c r="AL23">
        <f t="shared" ref="AL23:AP23" si="30">AL6/AL$16</f>
        <v>4.3478260869565216E-2</v>
      </c>
      <c r="AM23">
        <f t="shared" si="30"/>
        <v>4.7619047619047616E-2</v>
      </c>
      <c r="AN23">
        <f t="shared" si="30"/>
        <v>4.5871559633027525E-2</v>
      </c>
      <c r="AO23">
        <f t="shared" si="30"/>
        <v>2.9197080291970802E-2</v>
      </c>
      <c r="AP23">
        <f t="shared" si="30"/>
        <v>4.807692307692308E-2</v>
      </c>
      <c r="AQ23">
        <f t="shared" si="29"/>
        <v>4.8275862068965517E-2</v>
      </c>
      <c r="AR23">
        <f t="shared" si="29"/>
        <v>6.3953488372093026E-2</v>
      </c>
      <c r="AS23">
        <f t="shared" si="29"/>
        <v>6.6037735849056603E-2</v>
      </c>
      <c r="AT23">
        <f t="shared" si="29"/>
        <v>6.8322981366459631E-2</v>
      </c>
      <c r="AU23">
        <f t="shared" si="29"/>
        <v>5.6994818652849742E-2</v>
      </c>
      <c r="AV23">
        <f t="shared" si="29"/>
        <v>5.5172413793103448E-2</v>
      </c>
      <c r="AW23">
        <f t="shared" si="29"/>
        <v>5.4393305439330547E-2</v>
      </c>
      <c r="AX23">
        <f t="shared" si="29"/>
        <v>6.1068702290076333E-2</v>
      </c>
      <c r="AY23">
        <f t="shared" si="29"/>
        <v>3.1746031746031744E-2</v>
      </c>
      <c r="AZ23">
        <f t="shared" si="29"/>
        <v>4.3165467625899283E-2</v>
      </c>
      <c r="BA23">
        <f t="shared" si="29"/>
        <v>3.954802259887006E-2</v>
      </c>
      <c r="BB23">
        <f t="shared" si="29"/>
        <v>7.2727272727272724E-2</v>
      </c>
      <c r="BC23">
        <f t="shared" si="29"/>
        <v>2.4271844660194174E-2</v>
      </c>
      <c r="BD23">
        <f t="shared" si="29"/>
        <v>5.8252427184466021E-2</v>
      </c>
      <c r="BE23">
        <f t="shared" si="29"/>
        <v>4.9079754601226995E-2</v>
      </c>
      <c r="BF23">
        <f t="shared" si="29"/>
        <v>3.3980582524271843E-2</v>
      </c>
      <c r="BG23">
        <f t="shared" si="29"/>
        <v>4.8387096774193547E-2</v>
      </c>
      <c r="BH23">
        <f t="shared" si="29"/>
        <v>6.1403508771929821E-2</v>
      </c>
      <c r="BI23">
        <f t="shared" si="29"/>
        <v>5.387205387205387E-2</v>
      </c>
      <c r="BJ23">
        <f t="shared" si="29"/>
        <v>3.3898305084745763E-2</v>
      </c>
      <c r="BK23">
        <f t="shared" si="29"/>
        <v>5.6910569105691054E-2</v>
      </c>
      <c r="BL23">
        <f t="shared" si="29"/>
        <v>8.3333333333333329E-2</v>
      </c>
      <c r="BM23">
        <f t="shared" si="29"/>
        <v>7.4829931972789115E-2</v>
      </c>
      <c r="BN23">
        <f t="shared" ref="BN23:CK23" si="31">BN6/BN$16</f>
        <v>8.0291970802919707E-2</v>
      </c>
      <c r="BO23">
        <f t="shared" si="31"/>
        <v>8.2352941176470587E-2</v>
      </c>
      <c r="BP23">
        <f t="shared" si="31"/>
        <v>4.3243243243243246E-2</v>
      </c>
      <c r="BQ23">
        <f t="shared" si="31"/>
        <v>5.4263565891472867E-2</v>
      </c>
      <c r="BR23">
        <f t="shared" si="31"/>
        <v>4.7619047619047616E-2</v>
      </c>
      <c r="BS23">
        <f t="shared" si="31"/>
        <v>4.9773755656108594E-2</v>
      </c>
      <c r="BT23">
        <f t="shared" si="31"/>
        <v>3.6231884057971016E-2</v>
      </c>
      <c r="BU23">
        <f t="shared" si="31"/>
        <v>7.0833333333333331E-2</v>
      </c>
      <c r="BV23">
        <f t="shared" si="31"/>
        <v>5.4545454545454543E-2</v>
      </c>
      <c r="BW23">
        <f t="shared" si="31"/>
        <v>7.4712643678160925E-2</v>
      </c>
      <c r="BX23">
        <f t="shared" si="31"/>
        <v>5.8823529411764705E-2</v>
      </c>
      <c r="BY23">
        <f t="shared" si="31"/>
        <v>7.4285714285714288E-2</v>
      </c>
      <c r="BZ23">
        <f t="shared" si="31"/>
        <v>5.7142857142857141E-2</v>
      </c>
      <c r="CA23">
        <f t="shared" si="31"/>
        <v>7.6411960132890366E-2</v>
      </c>
      <c r="CB23">
        <f t="shared" si="31"/>
        <v>3.3613445378151259E-2</v>
      </c>
      <c r="CC23">
        <f t="shared" si="31"/>
        <v>5.1724137931034482E-2</v>
      </c>
      <c r="CD23">
        <f t="shared" si="31"/>
        <v>5.3124999999999999E-2</v>
      </c>
      <c r="CE23">
        <f t="shared" si="31"/>
        <v>4.7477744807121663E-2</v>
      </c>
      <c r="CF23">
        <f t="shared" si="31"/>
        <v>6.9868995633187769E-2</v>
      </c>
      <c r="CG23">
        <f t="shared" si="31"/>
        <v>7.29483282674772E-2</v>
      </c>
      <c r="CH23">
        <f t="shared" si="31"/>
        <v>5.8252427184466021E-2</v>
      </c>
      <c r="CI23">
        <f t="shared" si="31"/>
        <v>4.6610169491525424E-2</v>
      </c>
      <c r="CJ23">
        <f t="shared" si="31"/>
        <v>5.6034482758620691E-2</v>
      </c>
      <c r="CK23">
        <f t="shared" si="31"/>
        <v>3.6585365853658534E-2</v>
      </c>
    </row>
    <row r="24" spans="1:89" x14ac:dyDescent="0.25">
      <c r="A24" s="43" t="s">
        <v>92</v>
      </c>
      <c r="B24">
        <f t="shared" ref="B24:AG24" si="32">B7/B$16</f>
        <v>0.21875</v>
      </c>
      <c r="C24">
        <f t="shared" si="32"/>
        <v>0.23316062176165803</v>
      </c>
      <c r="D24">
        <f t="shared" si="32"/>
        <v>0.14166666666666666</v>
      </c>
      <c r="E24">
        <f t="shared" si="32"/>
        <v>0.18128654970760233</v>
      </c>
      <c r="F24">
        <f t="shared" si="32"/>
        <v>0.19140625</v>
      </c>
      <c r="G24">
        <f t="shared" si="32"/>
        <v>0.18214285714285713</v>
      </c>
      <c r="H24">
        <f t="shared" si="32"/>
        <v>0.17058823529411765</v>
      </c>
      <c r="I24">
        <f t="shared" si="32"/>
        <v>0.18250950570342206</v>
      </c>
      <c r="J24">
        <f t="shared" si="32"/>
        <v>0.1702127659574468</v>
      </c>
      <c r="K24">
        <f t="shared" si="32"/>
        <v>0.17894736842105263</v>
      </c>
      <c r="L24">
        <f t="shared" si="32"/>
        <v>0.15083798882681565</v>
      </c>
      <c r="M24">
        <f t="shared" si="32"/>
        <v>0.23214285714285715</v>
      </c>
      <c r="N24">
        <f t="shared" si="32"/>
        <v>0.20143884892086331</v>
      </c>
      <c r="O24">
        <f t="shared" si="32"/>
        <v>0.2231404958677686</v>
      </c>
      <c r="P24">
        <f t="shared" si="32"/>
        <v>0.18660287081339713</v>
      </c>
      <c r="Q24">
        <f t="shared" si="32"/>
        <v>0.12953367875647667</v>
      </c>
      <c r="R24">
        <f t="shared" si="32"/>
        <v>0.14644351464435146</v>
      </c>
      <c r="S24">
        <f t="shared" si="32"/>
        <v>0.19413919413919414</v>
      </c>
      <c r="T24">
        <f t="shared" si="32"/>
        <v>0.14792899408284024</v>
      </c>
      <c r="U24">
        <f t="shared" si="32"/>
        <v>0.18587360594795538</v>
      </c>
      <c r="V24">
        <f t="shared" si="32"/>
        <v>0.15697674418604651</v>
      </c>
      <c r="W24">
        <f t="shared" si="32"/>
        <v>0.13186813186813187</v>
      </c>
      <c r="X24">
        <f t="shared" si="32"/>
        <v>0.1554054054054054</v>
      </c>
      <c r="Y24">
        <f t="shared" si="32"/>
        <v>0.17924528301886791</v>
      </c>
      <c r="Z24">
        <f t="shared" si="32"/>
        <v>0.16582914572864321</v>
      </c>
      <c r="AA24">
        <f t="shared" si="32"/>
        <v>0.12661498708010335</v>
      </c>
      <c r="AB24">
        <f t="shared" si="32"/>
        <v>0.17096774193548386</v>
      </c>
      <c r="AC24">
        <f t="shared" si="32"/>
        <v>0.1623931623931624</v>
      </c>
      <c r="AD24">
        <f t="shared" si="32"/>
        <v>0.17832167832167833</v>
      </c>
      <c r="AE24">
        <f t="shared" si="32"/>
        <v>0.18678160919540229</v>
      </c>
      <c r="AF24">
        <f t="shared" si="32"/>
        <v>0.21025641025641026</v>
      </c>
      <c r="AG24">
        <f t="shared" si="32"/>
        <v>0.19023136246786632</v>
      </c>
      <c r="AH24">
        <f t="shared" ref="AH24:BM24" si="33">AH7/AH$16</f>
        <v>0.18947368421052632</v>
      </c>
      <c r="AI24">
        <f t="shared" si="33"/>
        <v>0.21212121212121213</v>
      </c>
      <c r="AJ24">
        <f t="shared" si="33"/>
        <v>0.24880382775119617</v>
      </c>
      <c r="AK24">
        <f t="shared" si="33"/>
        <v>0.1411042944785276</v>
      </c>
      <c r="AL24">
        <f t="shared" ref="AL24:AP24" si="34">AL7/AL$16</f>
        <v>0.2391304347826087</v>
      </c>
      <c r="AM24">
        <f t="shared" si="34"/>
        <v>0.1111111111111111</v>
      </c>
      <c r="AN24">
        <f t="shared" si="34"/>
        <v>0.20183486238532111</v>
      </c>
      <c r="AO24">
        <f t="shared" si="34"/>
        <v>0.145985401459854</v>
      </c>
      <c r="AP24">
        <f t="shared" si="34"/>
        <v>0.15384615384615385</v>
      </c>
      <c r="AQ24">
        <f t="shared" si="33"/>
        <v>0.19310344827586207</v>
      </c>
      <c r="AR24">
        <f t="shared" si="33"/>
        <v>0.15697674418604651</v>
      </c>
      <c r="AS24">
        <f t="shared" si="33"/>
        <v>0.16981132075471697</v>
      </c>
      <c r="AT24">
        <f t="shared" si="33"/>
        <v>0.17391304347826086</v>
      </c>
      <c r="AU24">
        <f t="shared" si="33"/>
        <v>0.11398963730569948</v>
      </c>
      <c r="AV24">
        <f t="shared" si="33"/>
        <v>0.15862068965517243</v>
      </c>
      <c r="AW24">
        <f t="shared" si="33"/>
        <v>0.19246861924686193</v>
      </c>
      <c r="AX24">
        <f t="shared" si="33"/>
        <v>0.17557251908396945</v>
      </c>
      <c r="AY24">
        <f t="shared" si="33"/>
        <v>0.15873015873015872</v>
      </c>
      <c r="AZ24">
        <f t="shared" si="33"/>
        <v>0.15107913669064749</v>
      </c>
      <c r="BA24">
        <f t="shared" si="33"/>
        <v>0.10734463276836158</v>
      </c>
      <c r="BB24">
        <f t="shared" si="33"/>
        <v>0.15757575757575756</v>
      </c>
      <c r="BC24">
        <f t="shared" si="33"/>
        <v>0.17475728155339806</v>
      </c>
      <c r="BD24">
        <f t="shared" si="33"/>
        <v>0.14077669902912621</v>
      </c>
      <c r="BE24">
        <f t="shared" si="33"/>
        <v>0.17177914110429449</v>
      </c>
      <c r="BF24">
        <f t="shared" si="33"/>
        <v>0.12621359223300971</v>
      </c>
      <c r="BG24">
        <f t="shared" si="33"/>
        <v>0.16935483870967741</v>
      </c>
      <c r="BH24">
        <f t="shared" si="33"/>
        <v>0.14035087719298245</v>
      </c>
      <c r="BI24">
        <f t="shared" si="33"/>
        <v>0.16161616161616163</v>
      </c>
      <c r="BJ24">
        <f t="shared" si="33"/>
        <v>0.13559322033898305</v>
      </c>
      <c r="BK24">
        <f t="shared" si="33"/>
        <v>0.1951219512195122</v>
      </c>
      <c r="BL24">
        <f t="shared" si="33"/>
        <v>0.11538461538461539</v>
      </c>
      <c r="BM24">
        <f t="shared" si="33"/>
        <v>0.13945578231292516</v>
      </c>
      <c r="BN24">
        <f t="shared" ref="BN24:CK24" si="35">BN7/BN$16</f>
        <v>0.10218978102189781</v>
      </c>
      <c r="BO24">
        <f t="shared" si="35"/>
        <v>0.16470588235294117</v>
      </c>
      <c r="BP24">
        <f t="shared" si="35"/>
        <v>0.14054054054054055</v>
      </c>
      <c r="BQ24">
        <f t="shared" si="35"/>
        <v>0.19379844961240311</v>
      </c>
      <c r="BR24">
        <f t="shared" si="35"/>
        <v>0.16666666666666666</v>
      </c>
      <c r="BS24">
        <f t="shared" si="35"/>
        <v>0.19909502262443438</v>
      </c>
      <c r="BT24">
        <f t="shared" si="35"/>
        <v>0.15217391304347827</v>
      </c>
      <c r="BU24">
        <f t="shared" si="35"/>
        <v>0.22500000000000001</v>
      </c>
      <c r="BV24">
        <f t="shared" si="35"/>
        <v>0.16969696969696971</v>
      </c>
      <c r="BW24">
        <f t="shared" si="35"/>
        <v>0.14942528735632185</v>
      </c>
      <c r="BX24">
        <f t="shared" si="35"/>
        <v>0.12352941176470589</v>
      </c>
      <c r="BY24">
        <f t="shared" si="35"/>
        <v>0.1657142857142857</v>
      </c>
      <c r="BZ24">
        <f t="shared" si="35"/>
        <v>0.14857142857142858</v>
      </c>
      <c r="CA24">
        <f t="shared" si="35"/>
        <v>0.18604651162790697</v>
      </c>
      <c r="CB24">
        <f t="shared" si="35"/>
        <v>0.16806722689075632</v>
      </c>
      <c r="CC24">
        <f t="shared" si="35"/>
        <v>0.22413793103448276</v>
      </c>
      <c r="CD24">
        <f t="shared" si="35"/>
        <v>0.15625</v>
      </c>
      <c r="CE24">
        <f t="shared" si="35"/>
        <v>0.14243323442136499</v>
      </c>
      <c r="CF24">
        <f t="shared" si="35"/>
        <v>0.16593886462882096</v>
      </c>
      <c r="CG24">
        <f t="shared" si="35"/>
        <v>0.16109422492401215</v>
      </c>
      <c r="CH24">
        <f t="shared" si="35"/>
        <v>0.13106796116504854</v>
      </c>
      <c r="CI24">
        <f t="shared" si="35"/>
        <v>0.20338983050847459</v>
      </c>
      <c r="CJ24">
        <f t="shared" si="35"/>
        <v>0.15948275862068967</v>
      </c>
      <c r="CK24">
        <f t="shared" si="35"/>
        <v>0.18292682926829268</v>
      </c>
    </row>
    <row r="25" spans="1:89" x14ac:dyDescent="0.25">
      <c r="A25" s="43" t="s">
        <v>93</v>
      </c>
      <c r="B25">
        <f t="shared" ref="B25:AG25" si="36">B8/B$16</f>
        <v>0</v>
      </c>
      <c r="C25">
        <f t="shared" si="36"/>
        <v>0</v>
      </c>
      <c r="D25">
        <f t="shared" si="36"/>
        <v>4.1666666666666666E-3</v>
      </c>
      <c r="E25">
        <f t="shared" si="36"/>
        <v>0</v>
      </c>
      <c r="F25">
        <f t="shared" si="36"/>
        <v>3.90625E-3</v>
      </c>
      <c r="G25">
        <f t="shared" si="36"/>
        <v>0</v>
      </c>
      <c r="H25">
        <f t="shared" si="36"/>
        <v>0</v>
      </c>
      <c r="I25">
        <f t="shared" si="36"/>
        <v>0</v>
      </c>
      <c r="J25">
        <f t="shared" si="36"/>
        <v>5.3191489361702126E-3</v>
      </c>
      <c r="K25">
        <f t="shared" si="36"/>
        <v>0</v>
      </c>
      <c r="L25">
        <f t="shared" si="36"/>
        <v>5.5865921787709499E-3</v>
      </c>
      <c r="M25">
        <f t="shared" si="36"/>
        <v>0</v>
      </c>
      <c r="N25">
        <f t="shared" si="36"/>
        <v>0</v>
      </c>
      <c r="O25">
        <f t="shared" si="36"/>
        <v>0</v>
      </c>
      <c r="P25">
        <f t="shared" si="36"/>
        <v>0</v>
      </c>
      <c r="Q25">
        <f t="shared" si="36"/>
        <v>0</v>
      </c>
      <c r="R25">
        <f t="shared" si="36"/>
        <v>0</v>
      </c>
      <c r="S25">
        <f t="shared" si="36"/>
        <v>0</v>
      </c>
      <c r="T25">
        <f t="shared" si="36"/>
        <v>0</v>
      </c>
      <c r="U25">
        <f t="shared" si="36"/>
        <v>0</v>
      </c>
      <c r="V25">
        <f t="shared" si="36"/>
        <v>0</v>
      </c>
      <c r="W25">
        <f t="shared" si="36"/>
        <v>0</v>
      </c>
      <c r="X25">
        <f t="shared" si="36"/>
        <v>0</v>
      </c>
      <c r="Y25">
        <f t="shared" si="36"/>
        <v>9.433962264150943E-3</v>
      </c>
      <c r="Z25">
        <f t="shared" si="36"/>
        <v>0</v>
      </c>
      <c r="AA25">
        <f t="shared" si="36"/>
        <v>7.7519379844961239E-3</v>
      </c>
      <c r="AB25">
        <f t="shared" si="36"/>
        <v>0</v>
      </c>
      <c r="AC25">
        <f t="shared" si="36"/>
        <v>1.282051282051282E-2</v>
      </c>
      <c r="AD25">
        <f t="shared" si="36"/>
        <v>0</v>
      </c>
      <c r="AE25">
        <f t="shared" si="36"/>
        <v>2.8735632183908046E-3</v>
      </c>
      <c r="AF25">
        <f t="shared" si="36"/>
        <v>0</v>
      </c>
      <c r="AG25">
        <f t="shared" si="36"/>
        <v>0</v>
      </c>
      <c r="AH25">
        <f t="shared" ref="AH25:BM25" si="37">AH8/AH$16</f>
        <v>0</v>
      </c>
      <c r="AI25">
        <f t="shared" si="37"/>
        <v>0</v>
      </c>
      <c r="AJ25">
        <f t="shared" si="37"/>
        <v>0</v>
      </c>
      <c r="AK25">
        <f t="shared" si="37"/>
        <v>0</v>
      </c>
      <c r="AL25">
        <f t="shared" ref="AL25:AP25" si="38">AL8/AL$16</f>
        <v>0</v>
      </c>
      <c r="AM25">
        <f t="shared" si="38"/>
        <v>0</v>
      </c>
      <c r="AN25">
        <f t="shared" si="38"/>
        <v>0</v>
      </c>
      <c r="AO25">
        <f t="shared" si="38"/>
        <v>7.2992700729927005E-3</v>
      </c>
      <c r="AP25">
        <f t="shared" si="38"/>
        <v>9.6153846153846159E-3</v>
      </c>
      <c r="AQ25">
        <f t="shared" si="37"/>
        <v>0</v>
      </c>
      <c r="AR25">
        <f t="shared" si="37"/>
        <v>0</v>
      </c>
      <c r="AS25">
        <f t="shared" si="37"/>
        <v>0</v>
      </c>
      <c r="AT25">
        <f t="shared" si="37"/>
        <v>6.2111801242236021E-3</v>
      </c>
      <c r="AU25">
        <f t="shared" si="37"/>
        <v>5.1813471502590676E-3</v>
      </c>
      <c r="AV25">
        <f t="shared" si="37"/>
        <v>0</v>
      </c>
      <c r="AW25">
        <f t="shared" si="37"/>
        <v>0</v>
      </c>
      <c r="AX25">
        <f t="shared" si="37"/>
        <v>0</v>
      </c>
      <c r="AY25">
        <f t="shared" si="37"/>
        <v>0</v>
      </c>
      <c r="AZ25">
        <f t="shared" si="37"/>
        <v>7.1942446043165471E-3</v>
      </c>
      <c r="BA25">
        <f t="shared" si="37"/>
        <v>0</v>
      </c>
      <c r="BB25">
        <f t="shared" si="37"/>
        <v>6.0606060606060606E-3</v>
      </c>
      <c r="BC25">
        <f t="shared" si="37"/>
        <v>0</v>
      </c>
      <c r="BD25">
        <f t="shared" si="37"/>
        <v>0</v>
      </c>
      <c r="BE25">
        <f t="shared" si="37"/>
        <v>6.1349693251533744E-3</v>
      </c>
      <c r="BF25">
        <f t="shared" si="37"/>
        <v>0</v>
      </c>
      <c r="BG25">
        <f t="shared" si="37"/>
        <v>0</v>
      </c>
      <c r="BH25">
        <f t="shared" si="37"/>
        <v>8.771929824561403E-3</v>
      </c>
      <c r="BI25">
        <f t="shared" si="37"/>
        <v>0</v>
      </c>
      <c r="BJ25">
        <f t="shared" si="37"/>
        <v>0</v>
      </c>
      <c r="BK25">
        <f t="shared" si="37"/>
        <v>0</v>
      </c>
      <c r="BL25">
        <f t="shared" si="37"/>
        <v>0</v>
      </c>
      <c r="BM25">
        <f t="shared" si="37"/>
        <v>0</v>
      </c>
      <c r="BN25">
        <f t="shared" ref="BN25:CK25" si="39">BN8/BN$16</f>
        <v>0</v>
      </c>
      <c r="BO25">
        <f t="shared" si="39"/>
        <v>0</v>
      </c>
      <c r="BP25">
        <f t="shared" si="39"/>
        <v>0</v>
      </c>
      <c r="BQ25">
        <f t="shared" si="39"/>
        <v>0</v>
      </c>
      <c r="BR25">
        <f t="shared" si="39"/>
        <v>0</v>
      </c>
      <c r="BS25">
        <f t="shared" si="39"/>
        <v>4.5248868778280547E-3</v>
      </c>
      <c r="BT25">
        <f t="shared" si="39"/>
        <v>0</v>
      </c>
      <c r="BU25">
        <f t="shared" si="39"/>
        <v>0</v>
      </c>
      <c r="BV25">
        <f t="shared" si="39"/>
        <v>1.2121212121212121E-2</v>
      </c>
      <c r="BW25">
        <f t="shared" si="39"/>
        <v>0</v>
      </c>
      <c r="BX25">
        <f t="shared" si="39"/>
        <v>0</v>
      </c>
      <c r="BY25">
        <f t="shared" si="39"/>
        <v>5.7142857142857143E-3</v>
      </c>
      <c r="BZ25">
        <f t="shared" si="39"/>
        <v>0</v>
      </c>
      <c r="CA25">
        <f t="shared" si="39"/>
        <v>0</v>
      </c>
      <c r="CB25">
        <f t="shared" si="39"/>
        <v>0</v>
      </c>
      <c r="CC25">
        <f t="shared" si="39"/>
        <v>0</v>
      </c>
      <c r="CD25">
        <f t="shared" si="39"/>
        <v>3.1250000000000002E-3</v>
      </c>
      <c r="CE25">
        <f t="shared" si="39"/>
        <v>0</v>
      </c>
      <c r="CF25">
        <f t="shared" si="39"/>
        <v>0</v>
      </c>
      <c r="CG25">
        <f t="shared" si="39"/>
        <v>0</v>
      </c>
      <c r="CH25">
        <f t="shared" si="39"/>
        <v>0</v>
      </c>
      <c r="CI25">
        <f t="shared" si="39"/>
        <v>8.4745762711864406E-3</v>
      </c>
      <c r="CJ25">
        <f t="shared" si="39"/>
        <v>0</v>
      </c>
      <c r="CK25">
        <f t="shared" si="39"/>
        <v>0</v>
      </c>
    </row>
    <row r="26" spans="1:89" x14ac:dyDescent="0.25">
      <c r="A26" s="43" t="s">
        <v>94</v>
      </c>
      <c r="B26">
        <f t="shared" ref="B26:AG26" si="40">B9/B$16</f>
        <v>1.2500000000000001E-2</v>
      </c>
      <c r="C26">
        <f t="shared" si="40"/>
        <v>0</v>
      </c>
      <c r="D26">
        <f t="shared" si="40"/>
        <v>4.1666666666666666E-3</v>
      </c>
      <c r="E26">
        <f t="shared" si="40"/>
        <v>5.8479532163742687E-3</v>
      </c>
      <c r="F26">
        <f t="shared" si="40"/>
        <v>7.8125E-3</v>
      </c>
      <c r="G26">
        <f t="shared" si="40"/>
        <v>0</v>
      </c>
      <c r="H26">
        <f t="shared" si="40"/>
        <v>2.3529411764705882E-2</v>
      </c>
      <c r="I26">
        <f t="shared" si="40"/>
        <v>1.5209125475285171E-2</v>
      </c>
      <c r="J26">
        <f t="shared" si="40"/>
        <v>2.6595744680851064E-2</v>
      </c>
      <c r="K26">
        <f t="shared" si="40"/>
        <v>1.0526315789473684E-2</v>
      </c>
      <c r="L26">
        <f t="shared" si="40"/>
        <v>1.11731843575419E-2</v>
      </c>
      <c r="M26">
        <f t="shared" si="40"/>
        <v>4.464285714285714E-3</v>
      </c>
      <c r="N26">
        <f t="shared" si="40"/>
        <v>0</v>
      </c>
      <c r="O26">
        <f t="shared" si="40"/>
        <v>2.4793388429752067E-2</v>
      </c>
      <c r="P26">
        <f t="shared" si="40"/>
        <v>4.7846889952153108E-3</v>
      </c>
      <c r="Q26">
        <f t="shared" si="40"/>
        <v>5.1813471502590676E-3</v>
      </c>
      <c r="R26">
        <f t="shared" si="40"/>
        <v>2.0920502092050208E-2</v>
      </c>
      <c r="S26">
        <f t="shared" si="40"/>
        <v>1.098901098901099E-2</v>
      </c>
      <c r="T26">
        <f t="shared" si="40"/>
        <v>0</v>
      </c>
      <c r="U26">
        <f t="shared" si="40"/>
        <v>1.4869888475836431E-2</v>
      </c>
      <c r="V26">
        <f t="shared" si="40"/>
        <v>2.3255813953488372E-2</v>
      </c>
      <c r="W26">
        <f t="shared" si="40"/>
        <v>2.197802197802198E-2</v>
      </c>
      <c r="X26">
        <f t="shared" si="40"/>
        <v>6.7567567567567571E-3</v>
      </c>
      <c r="Y26">
        <f t="shared" si="40"/>
        <v>2.358490566037736E-2</v>
      </c>
      <c r="Z26">
        <f t="shared" si="40"/>
        <v>1.0050251256281407E-2</v>
      </c>
      <c r="AA26">
        <f t="shared" si="40"/>
        <v>2.5839793281653745E-2</v>
      </c>
      <c r="AB26">
        <f t="shared" si="40"/>
        <v>2.2580645161290321E-2</v>
      </c>
      <c r="AC26">
        <f t="shared" si="40"/>
        <v>8.5470085470085479E-3</v>
      </c>
      <c r="AD26">
        <f t="shared" si="40"/>
        <v>3.4965034965034968E-2</v>
      </c>
      <c r="AE26">
        <f t="shared" si="40"/>
        <v>5.7471264367816091E-3</v>
      </c>
      <c r="AF26">
        <f t="shared" si="40"/>
        <v>1.0256410256410256E-2</v>
      </c>
      <c r="AG26">
        <f t="shared" si="40"/>
        <v>1.0282776349614395E-2</v>
      </c>
      <c r="AH26">
        <f t="shared" ref="AH26:BM26" si="41">AH9/AH$16</f>
        <v>5.263157894736842E-3</v>
      </c>
      <c r="AI26">
        <f t="shared" si="41"/>
        <v>1.0101010101010102E-2</v>
      </c>
      <c r="AJ26">
        <f t="shared" si="41"/>
        <v>0</v>
      </c>
      <c r="AK26">
        <f t="shared" si="41"/>
        <v>0</v>
      </c>
      <c r="AL26">
        <f t="shared" ref="AL26:AP26" si="42">AL9/AL$16</f>
        <v>0</v>
      </c>
      <c r="AM26">
        <f t="shared" si="42"/>
        <v>6.3492063492063489E-2</v>
      </c>
      <c r="AN26">
        <f t="shared" si="42"/>
        <v>4.5871559633027525E-2</v>
      </c>
      <c r="AO26">
        <f t="shared" si="42"/>
        <v>1.4598540145985401E-2</v>
      </c>
      <c r="AP26">
        <f t="shared" si="42"/>
        <v>9.6153846153846159E-3</v>
      </c>
      <c r="AQ26">
        <f t="shared" si="41"/>
        <v>1.3793103448275862E-2</v>
      </c>
      <c r="AR26">
        <f t="shared" si="41"/>
        <v>5.8139534883720929E-3</v>
      </c>
      <c r="AS26">
        <f t="shared" si="41"/>
        <v>0</v>
      </c>
      <c r="AT26">
        <f t="shared" si="41"/>
        <v>6.2111801242236021E-3</v>
      </c>
      <c r="AU26">
        <f t="shared" si="41"/>
        <v>2.5906735751295335E-2</v>
      </c>
      <c r="AV26">
        <f t="shared" si="41"/>
        <v>2.7586206896551724E-2</v>
      </c>
      <c r="AW26">
        <f t="shared" si="41"/>
        <v>2.0920502092050208E-2</v>
      </c>
      <c r="AX26">
        <f t="shared" si="41"/>
        <v>7.6335877862595417E-3</v>
      </c>
      <c r="AY26">
        <f t="shared" si="41"/>
        <v>7.9365079365079361E-3</v>
      </c>
      <c r="AZ26">
        <f t="shared" si="41"/>
        <v>3.5971223021582732E-2</v>
      </c>
      <c r="BA26">
        <f t="shared" si="41"/>
        <v>2.2598870056497175E-2</v>
      </c>
      <c r="BB26">
        <f t="shared" si="41"/>
        <v>0</v>
      </c>
      <c r="BC26">
        <f t="shared" si="41"/>
        <v>4.8543689320388345E-3</v>
      </c>
      <c r="BD26">
        <f t="shared" si="41"/>
        <v>4.8543689320388345E-3</v>
      </c>
      <c r="BE26">
        <f t="shared" si="41"/>
        <v>6.1349693251533744E-3</v>
      </c>
      <c r="BF26">
        <f t="shared" si="41"/>
        <v>4.8543689320388345E-3</v>
      </c>
      <c r="BG26">
        <f t="shared" si="41"/>
        <v>1.2096774193548387E-2</v>
      </c>
      <c r="BH26">
        <f t="shared" si="41"/>
        <v>1.7543859649122806E-2</v>
      </c>
      <c r="BI26">
        <f t="shared" si="41"/>
        <v>1.3468013468013467E-2</v>
      </c>
      <c r="BJ26">
        <f t="shared" si="41"/>
        <v>1.1299435028248588E-2</v>
      </c>
      <c r="BK26">
        <f t="shared" si="41"/>
        <v>2.4390243902439025E-2</v>
      </c>
      <c r="BL26">
        <f t="shared" si="41"/>
        <v>0</v>
      </c>
      <c r="BM26">
        <f t="shared" si="41"/>
        <v>3.4013605442176869E-3</v>
      </c>
      <c r="BN26">
        <f t="shared" ref="BN26:CK26" si="43">BN9/BN$16</f>
        <v>2.9197080291970802E-2</v>
      </c>
      <c r="BO26">
        <f t="shared" si="43"/>
        <v>1.7647058823529412E-2</v>
      </c>
      <c r="BP26">
        <f t="shared" si="43"/>
        <v>5.4054054054054057E-3</v>
      </c>
      <c r="BQ26">
        <f t="shared" si="43"/>
        <v>2.3255813953488372E-2</v>
      </c>
      <c r="BR26">
        <f t="shared" si="43"/>
        <v>9.5238095238095247E-3</v>
      </c>
      <c r="BS26">
        <f t="shared" si="43"/>
        <v>1.3574660633484163E-2</v>
      </c>
      <c r="BT26">
        <f t="shared" si="43"/>
        <v>1.4492753623188406E-2</v>
      </c>
      <c r="BU26">
        <f t="shared" si="43"/>
        <v>1.2500000000000001E-2</v>
      </c>
      <c r="BV26">
        <f t="shared" si="43"/>
        <v>1.2121212121212121E-2</v>
      </c>
      <c r="BW26">
        <f t="shared" si="43"/>
        <v>5.7471264367816091E-3</v>
      </c>
      <c r="BX26">
        <f t="shared" si="43"/>
        <v>1.7647058823529412E-2</v>
      </c>
      <c r="BY26">
        <f t="shared" si="43"/>
        <v>0</v>
      </c>
      <c r="BZ26">
        <f t="shared" si="43"/>
        <v>1.7142857142857144E-2</v>
      </c>
      <c r="CA26">
        <f t="shared" si="43"/>
        <v>3.3222591362126247E-3</v>
      </c>
      <c r="CB26">
        <f t="shared" si="43"/>
        <v>8.4033613445378148E-3</v>
      </c>
      <c r="CC26">
        <f t="shared" si="43"/>
        <v>1.1494252873563218E-2</v>
      </c>
      <c r="CD26">
        <f t="shared" si="43"/>
        <v>6.2500000000000003E-3</v>
      </c>
      <c r="CE26">
        <f t="shared" si="43"/>
        <v>1.483679525222552E-2</v>
      </c>
      <c r="CF26">
        <f t="shared" si="43"/>
        <v>8.7336244541484712E-3</v>
      </c>
      <c r="CG26">
        <f t="shared" si="43"/>
        <v>1.2158054711246201E-2</v>
      </c>
      <c r="CH26">
        <f t="shared" si="43"/>
        <v>4.8543689320388345E-3</v>
      </c>
      <c r="CI26">
        <f t="shared" si="43"/>
        <v>8.4745762711864406E-3</v>
      </c>
      <c r="CJ26">
        <f t="shared" si="43"/>
        <v>1.7241379310344827E-2</v>
      </c>
      <c r="CK26">
        <f t="shared" si="43"/>
        <v>0</v>
      </c>
    </row>
    <row r="27" spans="1:89" x14ac:dyDescent="0.25">
      <c r="A27" s="43" t="s">
        <v>95</v>
      </c>
      <c r="B27">
        <f t="shared" ref="B27:AG27" si="44">B10/B$16</f>
        <v>0</v>
      </c>
      <c r="C27">
        <f t="shared" si="44"/>
        <v>5.1813471502590676E-3</v>
      </c>
      <c r="D27">
        <f t="shared" si="44"/>
        <v>8.3333333333333332E-3</v>
      </c>
      <c r="E27">
        <f t="shared" si="44"/>
        <v>5.8479532163742687E-3</v>
      </c>
      <c r="F27">
        <f t="shared" si="44"/>
        <v>0</v>
      </c>
      <c r="G27">
        <f t="shared" si="44"/>
        <v>7.1428571428571426E-3</v>
      </c>
      <c r="H27">
        <f t="shared" si="44"/>
        <v>0</v>
      </c>
      <c r="I27">
        <f t="shared" si="44"/>
        <v>7.6045627376425855E-3</v>
      </c>
      <c r="J27">
        <f t="shared" si="44"/>
        <v>0</v>
      </c>
      <c r="K27">
        <f t="shared" si="44"/>
        <v>5.263157894736842E-3</v>
      </c>
      <c r="L27">
        <f t="shared" si="44"/>
        <v>1.11731843575419E-2</v>
      </c>
      <c r="M27">
        <f t="shared" si="44"/>
        <v>0</v>
      </c>
      <c r="N27">
        <f t="shared" si="44"/>
        <v>0</v>
      </c>
      <c r="O27">
        <f t="shared" si="44"/>
        <v>1.2396694214876033E-2</v>
      </c>
      <c r="P27">
        <f t="shared" si="44"/>
        <v>0</v>
      </c>
      <c r="Q27">
        <f t="shared" si="44"/>
        <v>1.0362694300518135E-2</v>
      </c>
      <c r="R27">
        <f t="shared" si="44"/>
        <v>0</v>
      </c>
      <c r="S27">
        <f t="shared" si="44"/>
        <v>3.663003663003663E-3</v>
      </c>
      <c r="T27">
        <f t="shared" si="44"/>
        <v>0</v>
      </c>
      <c r="U27">
        <f t="shared" si="44"/>
        <v>7.4349442379182153E-3</v>
      </c>
      <c r="V27">
        <f t="shared" si="44"/>
        <v>0</v>
      </c>
      <c r="W27">
        <f t="shared" si="44"/>
        <v>0</v>
      </c>
      <c r="X27">
        <f t="shared" si="44"/>
        <v>1.3513513513513514E-2</v>
      </c>
      <c r="Y27">
        <f t="shared" si="44"/>
        <v>0</v>
      </c>
      <c r="Z27">
        <f t="shared" si="44"/>
        <v>1.0050251256281407E-2</v>
      </c>
      <c r="AA27">
        <f t="shared" si="44"/>
        <v>2.0671834625322998E-2</v>
      </c>
      <c r="AB27">
        <f t="shared" si="44"/>
        <v>9.6774193548387101E-3</v>
      </c>
      <c r="AC27">
        <f t="shared" si="44"/>
        <v>0</v>
      </c>
      <c r="AD27">
        <f t="shared" si="44"/>
        <v>1.3986013986013986E-2</v>
      </c>
      <c r="AE27">
        <f t="shared" si="44"/>
        <v>2.8735632183908046E-3</v>
      </c>
      <c r="AF27">
        <f t="shared" si="44"/>
        <v>1.0256410256410256E-2</v>
      </c>
      <c r="AG27">
        <f t="shared" si="44"/>
        <v>0</v>
      </c>
      <c r="AH27">
        <f t="shared" ref="AH27:BM27" si="45">AH10/AH$16</f>
        <v>1.0526315789473684E-2</v>
      </c>
      <c r="AI27">
        <f t="shared" si="45"/>
        <v>0</v>
      </c>
      <c r="AJ27">
        <f t="shared" si="45"/>
        <v>0</v>
      </c>
      <c r="AK27">
        <f t="shared" si="45"/>
        <v>3.0674846625766872E-3</v>
      </c>
      <c r="AL27">
        <f t="shared" ref="AL27:AP27" si="46">AL10/AL$16</f>
        <v>0</v>
      </c>
      <c r="AM27">
        <f t="shared" si="46"/>
        <v>3.968253968253968E-2</v>
      </c>
      <c r="AN27">
        <f t="shared" si="46"/>
        <v>9.1743119266055051E-3</v>
      </c>
      <c r="AO27">
        <f t="shared" si="46"/>
        <v>7.2992700729927005E-3</v>
      </c>
      <c r="AP27">
        <f t="shared" si="46"/>
        <v>9.6153846153846159E-3</v>
      </c>
      <c r="AQ27">
        <f t="shared" si="45"/>
        <v>6.8965517241379309E-3</v>
      </c>
      <c r="AR27">
        <f t="shared" si="45"/>
        <v>0</v>
      </c>
      <c r="AS27">
        <f t="shared" si="45"/>
        <v>0</v>
      </c>
      <c r="AT27">
        <f t="shared" si="45"/>
        <v>6.2111801242236021E-3</v>
      </c>
      <c r="AU27">
        <f t="shared" si="45"/>
        <v>0</v>
      </c>
      <c r="AV27">
        <f t="shared" si="45"/>
        <v>0</v>
      </c>
      <c r="AW27">
        <f t="shared" si="45"/>
        <v>8.368200836820083E-3</v>
      </c>
      <c r="AX27">
        <f t="shared" si="45"/>
        <v>7.6335877862595417E-3</v>
      </c>
      <c r="AY27">
        <f t="shared" si="45"/>
        <v>0</v>
      </c>
      <c r="AZ27">
        <f t="shared" si="45"/>
        <v>0</v>
      </c>
      <c r="BA27">
        <f t="shared" si="45"/>
        <v>0</v>
      </c>
      <c r="BB27">
        <f t="shared" si="45"/>
        <v>6.0606060606060606E-3</v>
      </c>
      <c r="BC27">
        <f t="shared" si="45"/>
        <v>0</v>
      </c>
      <c r="BD27">
        <f t="shared" si="45"/>
        <v>0</v>
      </c>
      <c r="BE27">
        <f t="shared" si="45"/>
        <v>6.1349693251533744E-3</v>
      </c>
      <c r="BF27">
        <f t="shared" si="45"/>
        <v>0</v>
      </c>
      <c r="BG27">
        <f t="shared" si="45"/>
        <v>4.0322580645161289E-3</v>
      </c>
      <c r="BH27">
        <f t="shared" si="45"/>
        <v>0</v>
      </c>
      <c r="BI27">
        <f t="shared" si="45"/>
        <v>3.3670033670033669E-3</v>
      </c>
      <c r="BJ27">
        <f t="shared" si="45"/>
        <v>0</v>
      </c>
      <c r="BK27">
        <f t="shared" si="45"/>
        <v>0</v>
      </c>
      <c r="BL27">
        <f t="shared" si="45"/>
        <v>6.41025641025641E-3</v>
      </c>
      <c r="BM27">
        <f t="shared" si="45"/>
        <v>3.4013605442176869E-3</v>
      </c>
      <c r="BN27">
        <f t="shared" ref="BN27:CK27" si="47">BN10/BN$16</f>
        <v>0</v>
      </c>
      <c r="BO27">
        <f t="shared" si="47"/>
        <v>0</v>
      </c>
      <c r="BP27">
        <f t="shared" si="47"/>
        <v>0</v>
      </c>
      <c r="BQ27">
        <f t="shared" si="47"/>
        <v>0</v>
      </c>
      <c r="BR27">
        <f t="shared" si="47"/>
        <v>0</v>
      </c>
      <c r="BS27">
        <f t="shared" si="47"/>
        <v>0</v>
      </c>
      <c r="BT27">
        <f t="shared" si="47"/>
        <v>7.246376811594203E-3</v>
      </c>
      <c r="BU27">
        <f t="shared" si="47"/>
        <v>4.1666666666666666E-3</v>
      </c>
      <c r="BV27">
        <f t="shared" si="47"/>
        <v>6.0606060606060606E-3</v>
      </c>
      <c r="BW27">
        <f t="shared" si="47"/>
        <v>5.7471264367816091E-3</v>
      </c>
      <c r="BX27">
        <f t="shared" si="47"/>
        <v>0</v>
      </c>
      <c r="BY27">
        <f t="shared" si="47"/>
        <v>5.7142857142857143E-3</v>
      </c>
      <c r="BZ27">
        <f t="shared" si="47"/>
        <v>5.7142857142857143E-3</v>
      </c>
      <c r="CA27">
        <f t="shared" si="47"/>
        <v>6.6445182724252493E-3</v>
      </c>
      <c r="CB27">
        <f t="shared" si="47"/>
        <v>0</v>
      </c>
      <c r="CC27">
        <f t="shared" si="47"/>
        <v>0</v>
      </c>
      <c r="CD27">
        <f t="shared" si="47"/>
        <v>3.1250000000000002E-3</v>
      </c>
      <c r="CE27">
        <f t="shared" si="47"/>
        <v>8.9020771513353119E-3</v>
      </c>
      <c r="CF27">
        <f t="shared" si="47"/>
        <v>4.3668122270742356E-3</v>
      </c>
      <c r="CG27">
        <f t="shared" si="47"/>
        <v>3.0395136778115501E-3</v>
      </c>
      <c r="CH27">
        <f t="shared" si="47"/>
        <v>9.7087378640776691E-3</v>
      </c>
      <c r="CI27">
        <f t="shared" si="47"/>
        <v>4.2372881355932203E-3</v>
      </c>
      <c r="CJ27">
        <f t="shared" si="47"/>
        <v>8.6206896551724137E-3</v>
      </c>
      <c r="CK27">
        <f t="shared" si="47"/>
        <v>4.0650406504065045E-3</v>
      </c>
    </row>
    <row r="28" spans="1:89" x14ac:dyDescent="0.25">
      <c r="A28" s="43" t="s">
        <v>96</v>
      </c>
      <c r="B28">
        <f t="shared" ref="B28:AG28" si="48">B11/B$16</f>
        <v>0</v>
      </c>
      <c r="C28">
        <f t="shared" si="48"/>
        <v>0</v>
      </c>
      <c r="D28">
        <f t="shared" si="48"/>
        <v>0</v>
      </c>
      <c r="E28">
        <f t="shared" si="48"/>
        <v>5.8479532163742687E-3</v>
      </c>
      <c r="F28">
        <f t="shared" si="48"/>
        <v>3.90625E-3</v>
      </c>
      <c r="G28">
        <f t="shared" si="48"/>
        <v>7.1428571428571426E-3</v>
      </c>
      <c r="H28">
        <f t="shared" si="48"/>
        <v>0</v>
      </c>
      <c r="I28">
        <f t="shared" si="48"/>
        <v>1.1406844106463879E-2</v>
      </c>
      <c r="J28">
        <f t="shared" si="48"/>
        <v>0</v>
      </c>
      <c r="K28">
        <f t="shared" si="48"/>
        <v>1.0526315789473684E-2</v>
      </c>
      <c r="L28">
        <f t="shared" si="48"/>
        <v>5.5865921787709499E-3</v>
      </c>
      <c r="M28">
        <f t="shared" si="48"/>
        <v>0</v>
      </c>
      <c r="N28">
        <f t="shared" si="48"/>
        <v>0</v>
      </c>
      <c r="O28">
        <f t="shared" si="48"/>
        <v>0</v>
      </c>
      <c r="P28">
        <f t="shared" si="48"/>
        <v>0</v>
      </c>
      <c r="Q28">
        <f t="shared" si="48"/>
        <v>5.1813471502590676E-3</v>
      </c>
      <c r="R28">
        <f t="shared" si="48"/>
        <v>4.1841004184100415E-3</v>
      </c>
      <c r="S28">
        <f t="shared" si="48"/>
        <v>7.326007326007326E-3</v>
      </c>
      <c r="T28">
        <f t="shared" si="48"/>
        <v>1.7751479289940829E-2</v>
      </c>
      <c r="U28">
        <f t="shared" si="48"/>
        <v>3.7174721189591076E-3</v>
      </c>
      <c r="V28">
        <f t="shared" si="48"/>
        <v>5.8139534883720929E-3</v>
      </c>
      <c r="W28">
        <f t="shared" si="48"/>
        <v>1.6483516483516484E-2</v>
      </c>
      <c r="X28">
        <f t="shared" si="48"/>
        <v>6.7567567567567571E-3</v>
      </c>
      <c r="Y28">
        <f t="shared" si="48"/>
        <v>0</v>
      </c>
      <c r="Z28">
        <f t="shared" si="48"/>
        <v>1.507537688442211E-2</v>
      </c>
      <c r="AA28">
        <f t="shared" si="48"/>
        <v>1.2919896640826873E-2</v>
      </c>
      <c r="AB28">
        <f t="shared" si="48"/>
        <v>0</v>
      </c>
      <c r="AC28">
        <f t="shared" si="48"/>
        <v>4.2735042735042739E-3</v>
      </c>
      <c r="AD28">
        <f t="shared" si="48"/>
        <v>6.993006993006993E-3</v>
      </c>
      <c r="AE28">
        <f t="shared" si="48"/>
        <v>2.8735632183908046E-3</v>
      </c>
      <c r="AF28">
        <f t="shared" si="48"/>
        <v>1.0256410256410256E-2</v>
      </c>
      <c r="AG28">
        <f t="shared" si="48"/>
        <v>7.7120822622107968E-3</v>
      </c>
      <c r="AH28">
        <f t="shared" ref="AH28:BM28" si="49">AH11/AH$16</f>
        <v>5.263157894736842E-3</v>
      </c>
      <c r="AI28">
        <f t="shared" si="49"/>
        <v>5.0505050505050509E-3</v>
      </c>
      <c r="AJ28">
        <f t="shared" si="49"/>
        <v>0</v>
      </c>
      <c r="AK28">
        <f t="shared" si="49"/>
        <v>3.0674846625766872E-3</v>
      </c>
      <c r="AL28">
        <f t="shared" ref="AL28:AP28" si="50">AL11/AL$16</f>
        <v>0</v>
      </c>
      <c r="AM28">
        <f t="shared" si="50"/>
        <v>7.9365079365079361E-3</v>
      </c>
      <c r="AN28">
        <f t="shared" si="50"/>
        <v>0</v>
      </c>
      <c r="AO28">
        <f t="shared" si="50"/>
        <v>1.4598540145985401E-2</v>
      </c>
      <c r="AP28">
        <f t="shared" si="50"/>
        <v>0</v>
      </c>
      <c r="AQ28">
        <f t="shared" si="49"/>
        <v>0</v>
      </c>
      <c r="AR28">
        <f t="shared" si="49"/>
        <v>0</v>
      </c>
      <c r="AS28">
        <f t="shared" si="49"/>
        <v>9.433962264150943E-3</v>
      </c>
      <c r="AT28">
        <f t="shared" si="49"/>
        <v>1.2422360248447204E-2</v>
      </c>
      <c r="AU28">
        <f t="shared" si="49"/>
        <v>5.1813471502590676E-3</v>
      </c>
      <c r="AV28">
        <f t="shared" si="49"/>
        <v>6.8965517241379309E-3</v>
      </c>
      <c r="AW28">
        <f t="shared" si="49"/>
        <v>4.1841004184100415E-3</v>
      </c>
      <c r="AX28">
        <f t="shared" si="49"/>
        <v>0</v>
      </c>
      <c r="AY28">
        <f t="shared" si="49"/>
        <v>0</v>
      </c>
      <c r="AZ28">
        <f t="shared" si="49"/>
        <v>0</v>
      </c>
      <c r="BA28">
        <f t="shared" si="49"/>
        <v>0</v>
      </c>
      <c r="BB28">
        <f t="shared" si="49"/>
        <v>0</v>
      </c>
      <c r="BC28">
        <f t="shared" si="49"/>
        <v>0</v>
      </c>
      <c r="BD28">
        <f t="shared" si="49"/>
        <v>4.8543689320388345E-3</v>
      </c>
      <c r="BE28">
        <f t="shared" si="49"/>
        <v>6.1349693251533744E-3</v>
      </c>
      <c r="BF28">
        <f t="shared" si="49"/>
        <v>4.8543689320388345E-3</v>
      </c>
      <c r="BG28">
        <f t="shared" si="49"/>
        <v>0</v>
      </c>
      <c r="BH28">
        <f t="shared" si="49"/>
        <v>8.771929824561403E-3</v>
      </c>
      <c r="BI28">
        <f t="shared" si="49"/>
        <v>0</v>
      </c>
      <c r="BJ28">
        <f t="shared" si="49"/>
        <v>0</v>
      </c>
      <c r="BK28">
        <f t="shared" si="49"/>
        <v>1.6260162601626018E-2</v>
      </c>
      <c r="BL28">
        <f t="shared" si="49"/>
        <v>0</v>
      </c>
      <c r="BM28">
        <f t="shared" si="49"/>
        <v>6.8027210884353739E-3</v>
      </c>
      <c r="BN28">
        <f t="shared" ref="BN28:CK28" si="51">BN11/BN$16</f>
        <v>0</v>
      </c>
      <c r="BO28">
        <f t="shared" si="51"/>
        <v>0</v>
      </c>
      <c r="BP28">
        <f t="shared" si="51"/>
        <v>0</v>
      </c>
      <c r="BQ28">
        <f t="shared" si="51"/>
        <v>1.5503875968992248E-2</v>
      </c>
      <c r="BR28">
        <f t="shared" si="51"/>
        <v>4.7619047619047623E-3</v>
      </c>
      <c r="BS28">
        <f t="shared" si="51"/>
        <v>1.8099547511312219E-2</v>
      </c>
      <c r="BT28">
        <f t="shared" si="51"/>
        <v>7.246376811594203E-3</v>
      </c>
      <c r="BU28">
        <f t="shared" si="51"/>
        <v>8.3333333333333332E-3</v>
      </c>
      <c r="BV28">
        <f t="shared" si="51"/>
        <v>0</v>
      </c>
      <c r="BW28">
        <f t="shared" si="51"/>
        <v>0</v>
      </c>
      <c r="BX28">
        <f t="shared" si="51"/>
        <v>5.8823529411764705E-3</v>
      </c>
      <c r="BY28">
        <f t="shared" si="51"/>
        <v>0</v>
      </c>
      <c r="BZ28">
        <f t="shared" si="51"/>
        <v>5.7142857142857143E-3</v>
      </c>
      <c r="CA28">
        <f t="shared" si="51"/>
        <v>6.6445182724252493E-3</v>
      </c>
      <c r="CB28">
        <f t="shared" si="51"/>
        <v>0</v>
      </c>
      <c r="CC28">
        <f t="shared" si="51"/>
        <v>0</v>
      </c>
      <c r="CD28">
        <f t="shared" si="51"/>
        <v>3.1250000000000002E-3</v>
      </c>
      <c r="CE28">
        <f t="shared" si="51"/>
        <v>5.9347181008902079E-3</v>
      </c>
      <c r="CF28">
        <f t="shared" si="51"/>
        <v>4.3668122270742356E-3</v>
      </c>
      <c r="CG28">
        <f t="shared" si="51"/>
        <v>9.11854103343465E-3</v>
      </c>
      <c r="CH28">
        <f t="shared" si="51"/>
        <v>0</v>
      </c>
      <c r="CI28">
        <f t="shared" si="51"/>
        <v>8.4745762711864406E-3</v>
      </c>
      <c r="CJ28">
        <f t="shared" si="51"/>
        <v>4.3103448275862068E-3</v>
      </c>
      <c r="CK28">
        <f t="shared" si="51"/>
        <v>0</v>
      </c>
    </row>
    <row r="29" spans="1:89" x14ac:dyDescent="0.25">
      <c r="A29" s="43" t="s">
        <v>97</v>
      </c>
      <c r="B29">
        <f t="shared" ref="B29:AG29" si="52">B12/B$16</f>
        <v>0.1</v>
      </c>
      <c r="C29">
        <f t="shared" si="52"/>
        <v>0.11398963730569948</v>
      </c>
      <c r="D29">
        <f t="shared" si="52"/>
        <v>0.11666666666666667</v>
      </c>
      <c r="E29">
        <f t="shared" si="52"/>
        <v>7.6023391812865493E-2</v>
      </c>
      <c r="F29">
        <f t="shared" si="52"/>
        <v>8.59375E-2</v>
      </c>
      <c r="G29">
        <f t="shared" si="52"/>
        <v>0.10714285714285714</v>
      </c>
      <c r="H29">
        <f t="shared" si="52"/>
        <v>9.4117647058823528E-2</v>
      </c>
      <c r="I29">
        <f t="shared" si="52"/>
        <v>8.7452471482889732E-2</v>
      </c>
      <c r="J29">
        <f t="shared" si="52"/>
        <v>0.10106382978723404</v>
      </c>
      <c r="K29">
        <f t="shared" si="52"/>
        <v>7.3684210526315783E-2</v>
      </c>
      <c r="L29">
        <f t="shared" si="52"/>
        <v>9.4972067039106142E-2</v>
      </c>
      <c r="M29">
        <f t="shared" si="52"/>
        <v>8.0357142857142863E-2</v>
      </c>
      <c r="N29">
        <f t="shared" si="52"/>
        <v>0.1223021582733813</v>
      </c>
      <c r="O29">
        <f t="shared" si="52"/>
        <v>7.8512396694214878E-2</v>
      </c>
      <c r="P29">
        <f t="shared" si="52"/>
        <v>9.0909090909090912E-2</v>
      </c>
      <c r="Q29">
        <f t="shared" si="52"/>
        <v>7.2538860103626937E-2</v>
      </c>
      <c r="R29">
        <f t="shared" si="52"/>
        <v>6.6945606694560664E-2</v>
      </c>
      <c r="S29">
        <f t="shared" si="52"/>
        <v>0.10256410256410256</v>
      </c>
      <c r="T29">
        <f t="shared" si="52"/>
        <v>8.8757396449704137E-2</v>
      </c>
      <c r="U29">
        <f t="shared" si="52"/>
        <v>6.3197026022304828E-2</v>
      </c>
      <c r="V29">
        <f t="shared" si="52"/>
        <v>0.11046511627906977</v>
      </c>
      <c r="W29">
        <f t="shared" si="52"/>
        <v>8.7912087912087919E-2</v>
      </c>
      <c r="X29">
        <f t="shared" si="52"/>
        <v>5.4054054054054057E-2</v>
      </c>
      <c r="Y29">
        <f t="shared" si="52"/>
        <v>5.1886792452830191E-2</v>
      </c>
      <c r="Z29">
        <f t="shared" si="52"/>
        <v>0.14572864321608039</v>
      </c>
      <c r="AA29">
        <f t="shared" si="52"/>
        <v>0.22480620155038761</v>
      </c>
      <c r="AB29">
        <f t="shared" si="52"/>
        <v>0.18064516129032257</v>
      </c>
      <c r="AC29">
        <f t="shared" si="52"/>
        <v>0.10683760683760683</v>
      </c>
      <c r="AD29">
        <f t="shared" si="52"/>
        <v>0.12587412587412589</v>
      </c>
      <c r="AE29">
        <f t="shared" si="52"/>
        <v>9.4827586206896547E-2</v>
      </c>
      <c r="AF29">
        <f t="shared" si="52"/>
        <v>0.13333333333333333</v>
      </c>
      <c r="AG29">
        <f t="shared" si="52"/>
        <v>0.15938303341902313</v>
      </c>
      <c r="AH29">
        <f t="shared" ref="AH29:BM29" si="53">AH12/AH$16</f>
        <v>0.12105263157894737</v>
      </c>
      <c r="AI29">
        <f t="shared" si="53"/>
        <v>0.1111111111111111</v>
      </c>
      <c r="AJ29">
        <f t="shared" si="53"/>
        <v>9.569377990430622E-2</v>
      </c>
      <c r="AK29">
        <f t="shared" si="53"/>
        <v>0.11349693251533742</v>
      </c>
      <c r="AL29">
        <f t="shared" ref="AL29:AP29" si="54">AL12/AL$16</f>
        <v>0.15217391304347827</v>
      </c>
      <c r="AM29">
        <f t="shared" si="54"/>
        <v>7.1428571428571425E-2</v>
      </c>
      <c r="AN29">
        <f t="shared" si="54"/>
        <v>7.3394495412844041E-2</v>
      </c>
      <c r="AO29">
        <f t="shared" si="54"/>
        <v>5.1094890510948905E-2</v>
      </c>
      <c r="AP29">
        <f t="shared" si="54"/>
        <v>6.7307692307692304E-2</v>
      </c>
      <c r="AQ29">
        <f t="shared" si="53"/>
        <v>6.8965517241379309E-2</v>
      </c>
      <c r="AR29">
        <f t="shared" si="53"/>
        <v>9.3023255813953487E-2</v>
      </c>
      <c r="AS29">
        <f t="shared" si="53"/>
        <v>0.13207547169811321</v>
      </c>
      <c r="AT29">
        <f t="shared" si="53"/>
        <v>4.9689440993788817E-2</v>
      </c>
      <c r="AU29">
        <f t="shared" si="53"/>
        <v>0.11917098445595854</v>
      </c>
      <c r="AV29">
        <f t="shared" si="53"/>
        <v>6.2068965517241378E-2</v>
      </c>
      <c r="AW29">
        <f t="shared" si="53"/>
        <v>7.5313807531380755E-2</v>
      </c>
      <c r="AX29">
        <f t="shared" si="53"/>
        <v>6.8702290076335881E-2</v>
      </c>
      <c r="AY29">
        <f t="shared" si="53"/>
        <v>6.3492063492063489E-2</v>
      </c>
      <c r="AZ29">
        <f t="shared" si="53"/>
        <v>9.3525179856115109E-2</v>
      </c>
      <c r="BA29">
        <f t="shared" si="53"/>
        <v>6.2146892655367235E-2</v>
      </c>
      <c r="BB29">
        <f t="shared" si="53"/>
        <v>0.21212121212121213</v>
      </c>
      <c r="BC29">
        <f t="shared" si="53"/>
        <v>0.21844660194174756</v>
      </c>
      <c r="BD29">
        <f t="shared" si="53"/>
        <v>0.21844660194174756</v>
      </c>
      <c r="BE29">
        <f t="shared" si="53"/>
        <v>0.16564417177914109</v>
      </c>
      <c r="BF29">
        <f t="shared" si="53"/>
        <v>0.20388349514563106</v>
      </c>
      <c r="BG29">
        <f t="shared" si="53"/>
        <v>0.14516129032258066</v>
      </c>
      <c r="BH29">
        <f t="shared" si="53"/>
        <v>0.15789473684210525</v>
      </c>
      <c r="BI29">
        <f t="shared" si="53"/>
        <v>0.15824915824915825</v>
      </c>
      <c r="BJ29">
        <f t="shared" si="53"/>
        <v>0.1751412429378531</v>
      </c>
      <c r="BK29">
        <f t="shared" si="53"/>
        <v>0.13821138211382114</v>
      </c>
      <c r="BL29">
        <f t="shared" si="53"/>
        <v>0.14102564102564102</v>
      </c>
      <c r="BM29">
        <f t="shared" si="53"/>
        <v>0.21088435374149661</v>
      </c>
      <c r="BN29">
        <f t="shared" ref="BN29:CK29" si="55">BN12/BN$16</f>
        <v>0.13138686131386862</v>
      </c>
      <c r="BO29">
        <f t="shared" si="55"/>
        <v>9.4117647058823528E-2</v>
      </c>
      <c r="BP29">
        <f t="shared" si="55"/>
        <v>7.567567567567568E-2</v>
      </c>
      <c r="BQ29">
        <f t="shared" si="55"/>
        <v>4.6511627906976744E-2</v>
      </c>
      <c r="BR29">
        <f t="shared" si="55"/>
        <v>9.0476190476190474E-2</v>
      </c>
      <c r="BS29">
        <f t="shared" si="55"/>
        <v>7.6923076923076927E-2</v>
      </c>
      <c r="BT29">
        <f t="shared" si="55"/>
        <v>0.13043478260869565</v>
      </c>
      <c r="BU29">
        <f t="shared" si="55"/>
        <v>7.9166666666666663E-2</v>
      </c>
      <c r="BV29">
        <f t="shared" si="55"/>
        <v>0.10303030303030303</v>
      </c>
      <c r="BW29">
        <f t="shared" si="55"/>
        <v>8.6206896551724144E-2</v>
      </c>
      <c r="BX29">
        <f t="shared" si="55"/>
        <v>4.7058823529411764E-2</v>
      </c>
      <c r="BY29">
        <f t="shared" si="55"/>
        <v>9.1428571428571428E-2</v>
      </c>
      <c r="BZ29">
        <f t="shared" si="55"/>
        <v>7.4285714285714288E-2</v>
      </c>
      <c r="CA29">
        <f t="shared" si="55"/>
        <v>9.9667774086378738E-2</v>
      </c>
      <c r="CB29">
        <f t="shared" si="55"/>
        <v>7.9831932773109238E-2</v>
      </c>
      <c r="CC29">
        <f t="shared" si="55"/>
        <v>5.1724137931034482E-2</v>
      </c>
      <c r="CD29">
        <f t="shared" si="55"/>
        <v>9.0624999999999997E-2</v>
      </c>
      <c r="CE29">
        <f t="shared" si="55"/>
        <v>7.71513353115727E-2</v>
      </c>
      <c r="CF29">
        <f t="shared" si="55"/>
        <v>8.7336244541484712E-2</v>
      </c>
      <c r="CG29">
        <f t="shared" si="55"/>
        <v>7.598784194528875E-2</v>
      </c>
      <c r="CH29">
        <f t="shared" si="55"/>
        <v>9.2233009708737865E-2</v>
      </c>
      <c r="CI29">
        <f t="shared" si="55"/>
        <v>6.3559322033898302E-2</v>
      </c>
      <c r="CJ29">
        <f t="shared" si="55"/>
        <v>9.4827586206896547E-2</v>
      </c>
      <c r="CK29">
        <f t="shared" si="55"/>
        <v>7.7235772357723581E-2</v>
      </c>
    </row>
    <row r="30" spans="1:89" x14ac:dyDescent="0.25">
      <c r="A30" s="43" t="s">
        <v>98</v>
      </c>
      <c r="B30">
        <f t="shared" ref="B30:AG30" si="56">B13/B$16</f>
        <v>6.2500000000000003E-3</v>
      </c>
      <c r="C30">
        <f t="shared" si="56"/>
        <v>0</v>
      </c>
      <c r="D30">
        <f t="shared" si="56"/>
        <v>4.1666666666666666E-3</v>
      </c>
      <c r="E30">
        <f t="shared" si="56"/>
        <v>5.8479532163742687E-3</v>
      </c>
      <c r="F30">
        <f t="shared" si="56"/>
        <v>0</v>
      </c>
      <c r="G30">
        <f t="shared" si="56"/>
        <v>3.5714285714285713E-3</v>
      </c>
      <c r="H30">
        <f t="shared" si="56"/>
        <v>0</v>
      </c>
      <c r="I30">
        <f t="shared" si="56"/>
        <v>3.8022813688212928E-3</v>
      </c>
      <c r="J30">
        <f t="shared" si="56"/>
        <v>0</v>
      </c>
      <c r="K30">
        <f t="shared" si="56"/>
        <v>0</v>
      </c>
      <c r="L30">
        <f t="shared" si="56"/>
        <v>0</v>
      </c>
      <c r="M30">
        <f t="shared" si="56"/>
        <v>0</v>
      </c>
      <c r="N30">
        <f t="shared" si="56"/>
        <v>0</v>
      </c>
      <c r="O30">
        <f t="shared" si="56"/>
        <v>8.2644628099173556E-3</v>
      </c>
      <c r="P30">
        <f t="shared" si="56"/>
        <v>0</v>
      </c>
      <c r="Q30">
        <f t="shared" si="56"/>
        <v>0</v>
      </c>
      <c r="R30">
        <f t="shared" si="56"/>
        <v>0</v>
      </c>
      <c r="S30">
        <f t="shared" si="56"/>
        <v>0</v>
      </c>
      <c r="T30">
        <f t="shared" si="56"/>
        <v>5.9171597633136093E-3</v>
      </c>
      <c r="U30">
        <f t="shared" si="56"/>
        <v>0</v>
      </c>
      <c r="V30">
        <f t="shared" si="56"/>
        <v>5.8139534883720929E-3</v>
      </c>
      <c r="W30">
        <f t="shared" si="56"/>
        <v>0</v>
      </c>
      <c r="X30">
        <f t="shared" si="56"/>
        <v>6.7567567567567571E-3</v>
      </c>
      <c r="Y30">
        <f t="shared" si="56"/>
        <v>0</v>
      </c>
      <c r="Z30">
        <f t="shared" si="56"/>
        <v>5.0251256281407036E-3</v>
      </c>
      <c r="AA30">
        <f t="shared" si="56"/>
        <v>1.2919896640826873E-2</v>
      </c>
      <c r="AB30">
        <f t="shared" si="56"/>
        <v>3.2258064516129032E-3</v>
      </c>
      <c r="AC30">
        <f t="shared" si="56"/>
        <v>4.2735042735042739E-3</v>
      </c>
      <c r="AD30">
        <f t="shared" si="56"/>
        <v>6.993006993006993E-3</v>
      </c>
      <c r="AE30">
        <f t="shared" si="56"/>
        <v>5.7471264367816091E-3</v>
      </c>
      <c r="AF30">
        <f t="shared" si="56"/>
        <v>0</v>
      </c>
      <c r="AG30">
        <f t="shared" si="56"/>
        <v>1.7994858611825194E-2</v>
      </c>
      <c r="AH30">
        <f t="shared" ref="AH30:BM30" si="57">AH13/AH$16</f>
        <v>5.263157894736842E-3</v>
      </c>
      <c r="AI30">
        <f t="shared" si="57"/>
        <v>0</v>
      </c>
      <c r="AJ30">
        <f t="shared" si="57"/>
        <v>0</v>
      </c>
      <c r="AK30">
        <f t="shared" si="57"/>
        <v>3.0674846625766872E-3</v>
      </c>
      <c r="AL30">
        <f t="shared" ref="AL30:AP30" si="58">AL13/AL$16</f>
        <v>0</v>
      </c>
      <c r="AM30">
        <f t="shared" si="58"/>
        <v>0</v>
      </c>
      <c r="AN30">
        <f t="shared" si="58"/>
        <v>9.1743119266055051E-3</v>
      </c>
      <c r="AO30">
        <f t="shared" si="58"/>
        <v>0</v>
      </c>
      <c r="AP30">
        <f t="shared" si="58"/>
        <v>0</v>
      </c>
      <c r="AQ30">
        <f t="shared" si="57"/>
        <v>6.8965517241379309E-3</v>
      </c>
      <c r="AR30">
        <f t="shared" si="57"/>
        <v>0</v>
      </c>
      <c r="AS30">
        <f t="shared" si="57"/>
        <v>0</v>
      </c>
      <c r="AT30">
        <f t="shared" si="57"/>
        <v>0</v>
      </c>
      <c r="AU30">
        <f t="shared" si="57"/>
        <v>0</v>
      </c>
      <c r="AV30">
        <f t="shared" si="57"/>
        <v>0</v>
      </c>
      <c r="AW30">
        <f t="shared" si="57"/>
        <v>0</v>
      </c>
      <c r="AX30">
        <f t="shared" si="57"/>
        <v>0</v>
      </c>
      <c r="AY30">
        <f t="shared" si="57"/>
        <v>0</v>
      </c>
      <c r="AZ30">
        <f t="shared" si="57"/>
        <v>0</v>
      </c>
      <c r="BA30">
        <f t="shared" si="57"/>
        <v>0</v>
      </c>
      <c r="BB30">
        <f t="shared" si="57"/>
        <v>0</v>
      </c>
      <c r="BC30">
        <f t="shared" si="57"/>
        <v>4.8543689320388345E-3</v>
      </c>
      <c r="BD30">
        <f t="shared" si="57"/>
        <v>0</v>
      </c>
      <c r="BE30">
        <f t="shared" si="57"/>
        <v>6.1349693251533744E-3</v>
      </c>
      <c r="BF30">
        <f t="shared" si="57"/>
        <v>0</v>
      </c>
      <c r="BG30">
        <f t="shared" si="57"/>
        <v>4.0322580645161289E-3</v>
      </c>
      <c r="BH30">
        <f t="shared" si="57"/>
        <v>8.771929824561403E-3</v>
      </c>
      <c r="BI30">
        <f t="shared" si="57"/>
        <v>3.3670033670033669E-3</v>
      </c>
      <c r="BJ30">
        <f t="shared" si="57"/>
        <v>0</v>
      </c>
      <c r="BK30">
        <f t="shared" si="57"/>
        <v>0</v>
      </c>
      <c r="BL30">
        <f t="shared" si="57"/>
        <v>6.41025641025641E-3</v>
      </c>
      <c r="BM30">
        <f t="shared" si="57"/>
        <v>3.4013605442176869E-3</v>
      </c>
      <c r="BN30">
        <f t="shared" ref="BN30:CK30" si="59">BN13/BN$16</f>
        <v>7.2992700729927005E-3</v>
      </c>
      <c r="BO30">
        <f t="shared" si="59"/>
        <v>0</v>
      </c>
      <c r="BP30">
        <f t="shared" si="59"/>
        <v>0</v>
      </c>
      <c r="BQ30">
        <f t="shared" si="59"/>
        <v>0</v>
      </c>
      <c r="BR30">
        <f t="shared" si="59"/>
        <v>4.7619047619047623E-3</v>
      </c>
      <c r="BS30">
        <f t="shared" si="59"/>
        <v>0</v>
      </c>
      <c r="BT30">
        <f t="shared" si="59"/>
        <v>7.246376811594203E-3</v>
      </c>
      <c r="BU30">
        <f t="shared" si="59"/>
        <v>1.6666666666666666E-2</v>
      </c>
      <c r="BV30">
        <f t="shared" si="59"/>
        <v>0</v>
      </c>
      <c r="BW30">
        <f t="shared" si="59"/>
        <v>5.7471264367816091E-3</v>
      </c>
      <c r="BX30">
        <f t="shared" si="59"/>
        <v>5.8823529411764705E-3</v>
      </c>
      <c r="BY30">
        <f t="shared" si="59"/>
        <v>5.7142857142857143E-3</v>
      </c>
      <c r="BZ30">
        <f t="shared" si="59"/>
        <v>5.7142857142857143E-3</v>
      </c>
      <c r="CA30">
        <f t="shared" si="59"/>
        <v>0</v>
      </c>
      <c r="CB30">
        <f t="shared" si="59"/>
        <v>4.2016806722689074E-3</v>
      </c>
      <c r="CC30">
        <f t="shared" si="59"/>
        <v>0</v>
      </c>
      <c r="CD30">
        <f t="shared" si="59"/>
        <v>0</v>
      </c>
      <c r="CE30">
        <f t="shared" si="59"/>
        <v>1.1869436201780416E-2</v>
      </c>
      <c r="CF30">
        <f t="shared" si="59"/>
        <v>4.3668122270742356E-3</v>
      </c>
      <c r="CG30">
        <f t="shared" si="59"/>
        <v>6.0790273556231003E-3</v>
      </c>
      <c r="CH30">
        <f t="shared" si="59"/>
        <v>0</v>
      </c>
      <c r="CI30">
        <f t="shared" si="59"/>
        <v>0</v>
      </c>
      <c r="CJ30">
        <f t="shared" si="59"/>
        <v>0</v>
      </c>
      <c r="CK30">
        <f t="shared" si="59"/>
        <v>4.0650406504065045E-3</v>
      </c>
    </row>
    <row r="31" spans="1:89" x14ac:dyDescent="0.25">
      <c r="A31" s="43" t="s">
        <v>99</v>
      </c>
      <c r="B31">
        <f t="shared" ref="B31:AG31" si="60">B14/B$16</f>
        <v>1.8749999999999999E-2</v>
      </c>
      <c r="C31">
        <f t="shared" si="60"/>
        <v>5.1813471502590676E-3</v>
      </c>
      <c r="D31">
        <f t="shared" si="60"/>
        <v>1.6666666666666666E-2</v>
      </c>
      <c r="E31">
        <f t="shared" si="60"/>
        <v>4.0935672514619881E-2</v>
      </c>
      <c r="F31">
        <f t="shared" si="60"/>
        <v>2.734375E-2</v>
      </c>
      <c r="G31">
        <f t="shared" si="60"/>
        <v>1.7857142857142856E-2</v>
      </c>
      <c r="H31">
        <f t="shared" si="60"/>
        <v>1.7647058823529412E-2</v>
      </c>
      <c r="I31">
        <f t="shared" si="60"/>
        <v>3.4220532319391636E-2</v>
      </c>
      <c r="J31">
        <f t="shared" si="60"/>
        <v>3.7234042553191488E-2</v>
      </c>
      <c r="K31">
        <f t="shared" si="60"/>
        <v>5.263157894736842E-3</v>
      </c>
      <c r="L31">
        <f t="shared" si="60"/>
        <v>0</v>
      </c>
      <c r="M31">
        <f t="shared" si="60"/>
        <v>3.5714285714285712E-2</v>
      </c>
      <c r="N31">
        <f t="shared" si="60"/>
        <v>0</v>
      </c>
      <c r="O31">
        <f t="shared" si="60"/>
        <v>2.4793388429752067E-2</v>
      </c>
      <c r="P31">
        <f t="shared" si="60"/>
        <v>1.9138755980861243E-2</v>
      </c>
      <c r="Q31">
        <f t="shared" si="60"/>
        <v>2.072538860103627E-2</v>
      </c>
      <c r="R31">
        <f t="shared" si="60"/>
        <v>1.2552301255230125E-2</v>
      </c>
      <c r="S31">
        <f t="shared" si="60"/>
        <v>1.8315018315018316E-2</v>
      </c>
      <c r="T31">
        <f t="shared" si="60"/>
        <v>1.7751479289940829E-2</v>
      </c>
      <c r="U31">
        <f t="shared" si="60"/>
        <v>4.8327137546468404E-2</v>
      </c>
      <c r="V31">
        <f t="shared" si="60"/>
        <v>5.8139534883720929E-3</v>
      </c>
      <c r="W31">
        <f t="shared" si="60"/>
        <v>3.2967032967032968E-2</v>
      </c>
      <c r="X31">
        <f t="shared" si="60"/>
        <v>2.0270270270270271E-2</v>
      </c>
      <c r="Y31">
        <f t="shared" si="60"/>
        <v>1.8867924528301886E-2</v>
      </c>
      <c r="Z31">
        <f t="shared" si="60"/>
        <v>5.0251256281407036E-3</v>
      </c>
      <c r="AA31">
        <f t="shared" si="60"/>
        <v>2.8423772609819122E-2</v>
      </c>
      <c r="AB31">
        <f t="shared" si="60"/>
        <v>9.6774193548387101E-3</v>
      </c>
      <c r="AC31">
        <f t="shared" si="60"/>
        <v>2.564102564102564E-2</v>
      </c>
      <c r="AD31">
        <f t="shared" si="60"/>
        <v>6.993006993006993E-3</v>
      </c>
      <c r="AE31">
        <f t="shared" si="60"/>
        <v>2.0114942528735632E-2</v>
      </c>
      <c r="AF31">
        <f t="shared" si="60"/>
        <v>4.1025641025641026E-2</v>
      </c>
      <c r="AG31">
        <f t="shared" si="60"/>
        <v>1.7994858611825194E-2</v>
      </c>
      <c r="AH31">
        <f t="shared" ref="AH31:BM31" si="61">AH14/AH$16</f>
        <v>3.1578947368421054E-2</v>
      </c>
      <c r="AI31">
        <f t="shared" si="61"/>
        <v>2.5252525252525252E-2</v>
      </c>
      <c r="AJ31">
        <f t="shared" si="61"/>
        <v>3.3492822966507178E-2</v>
      </c>
      <c r="AK31">
        <f t="shared" si="61"/>
        <v>3.0674846625766871E-2</v>
      </c>
      <c r="AL31">
        <f t="shared" ref="AL31:AP31" si="62">AL14/AL$16</f>
        <v>0</v>
      </c>
      <c r="AM31">
        <f t="shared" si="62"/>
        <v>5.5555555555555552E-2</v>
      </c>
      <c r="AN31">
        <f t="shared" si="62"/>
        <v>1.834862385321101E-2</v>
      </c>
      <c r="AO31">
        <f t="shared" si="62"/>
        <v>6.569343065693431E-2</v>
      </c>
      <c r="AP31">
        <f t="shared" si="62"/>
        <v>9.6153846153846159E-2</v>
      </c>
      <c r="AQ31">
        <f t="shared" si="61"/>
        <v>6.8965517241379309E-3</v>
      </c>
      <c r="AR31">
        <f t="shared" si="61"/>
        <v>1.1627906976744186E-2</v>
      </c>
      <c r="AS31">
        <f t="shared" si="61"/>
        <v>1.8867924528301886E-2</v>
      </c>
      <c r="AT31">
        <f t="shared" si="61"/>
        <v>2.4844720496894408E-2</v>
      </c>
      <c r="AU31">
        <f t="shared" si="61"/>
        <v>1.0362694300518135E-2</v>
      </c>
      <c r="AV31">
        <f t="shared" si="61"/>
        <v>3.4482758620689655E-2</v>
      </c>
      <c r="AW31">
        <f t="shared" si="61"/>
        <v>3.3472803347280332E-2</v>
      </c>
      <c r="AX31">
        <f t="shared" si="61"/>
        <v>1.5267175572519083E-2</v>
      </c>
      <c r="AY31">
        <f t="shared" si="61"/>
        <v>1.5873015873015872E-2</v>
      </c>
      <c r="AZ31">
        <f t="shared" si="61"/>
        <v>2.1582733812949641E-2</v>
      </c>
      <c r="BA31">
        <f t="shared" si="61"/>
        <v>2.8248587570621469E-2</v>
      </c>
      <c r="BB31">
        <f t="shared" si="61"/>
        <v>1.2121212121212121E-2</v>
      </c>
      <c r="BC31">
        <f t="shared" si="61"/>
        <v>9.7087378640776691E-3</v>
      </c>
      <c r="BD31">
        <f t="shared" si="61"/>
        <v>2.4271844660194174E-2</v>
      </c>
      <c r="BE31">
        <f t="shared" si="61"/>
        <v>0</v>
      </c>
      <c r="BF31">
        <f t="shared" si="61"/>
        <v>1.4563106796116505E-2</v>
      </c>
      <c r="BG31">
        <f t="shared" si="61"/>
        <v>4.0322580645161289E-3</v>
      </c>
      <c r="BH31">
        <f t="shared" si="61"/>
        <v>1.7543859649122806E-2</v>
      </c>
      <c r="BI31">
        <f t="shared" si="61"/>
        <v>1.0101010101010102E-2</v>
      </c>
      <c r="BJ31">
        <f t="shared" si="61"/>
        <v>3.954802259887006E-2</v>
      </c>
      <c r="BK31">
        <f t="shared" si="61"/>
        <v>8.130081300813009E-3</v>
      </c>
      <c r="BL31">
        <f t="shared" si="61"/>
        <v>1.9230769230769232E-2</v>
      </c>
      <c r="BM31">
        <f t="shared" si="61"/>
        <v>3.4013605442176869E-3</v>
      </c>
      <c r="BN31">
        <f t="shared" ref="BN31:CK31" si="63">BN14/BN$16</f>
        <v>2.1897810218978103E-2</v>
      </c>
      <c r="BO31">
        <f t="shared" si="63"/>
        <v>2.3529411764705882E-2</v>
      </c>
      <c r="BP31">
        <f t="shared" si="63"/>
        <v>1.0810810810810811E-2</v>
      </c>
      <c r="BQ31">
        <f t="shared" si="63"/>
        <v>1.5503875968992248E-2</v>
      </c>
      <c r="BR31">
        <f t="shared" si="63"/>
        <v>4.7619047619047616E-2</v>
      </c>
      <c r="BS31">
        <f t="shared" si="63"/>
        <v>9.0497737556561094E-3</v>
      </c>
      <c r="BT31">
        <f t="shared" si="63"/>
        <v>2.1739130434782608E-2</v>
      </c>
      <c r="BU31">
        <f t="shared" si="63"/>
        <v>4.1666666666666664E-2</v>
      </c>
      <c r="BV31">
        <f t="shared" si="63"/>
        <v>4.2424242424242427E-2</v>
      </c>
      <c r="BW31">
        <f t="shared" si="63"/>
        <v>4.0229885057471264E-2</v>
      </c>
      <c r="BX31">
        <f t="shared" si="63"/>
        <v>0</v>
      </c>
      <c r="BY31">
        <f t="shared" si="63"/>
        <v>6.8571428571428575E-2</v>
      </c>
      <c r="BZ31">
        <f t="shared" si="63"/>
        <v>1.1428571428571429E-2</v>
      </c>
      <c r="CA31">
        <f t="shared" si="63"/>
        <v>1.9933554817275746E-2</v>
      </c>
      <c r="CB31">
        <f t="shared" si="63"/>
        <v>1.680672268907563E-2</v>
      </c>
      <c r="CC31">
        <f t="shared" si="63"/>
        <v>1.1494252873563218E-2</v>
      </c>
      <c r="CD31">
        <f t="shared" si="63"/>
        <v>2.5000000000000001E-2</v>
      </c>
      <c r="CE31">
        <f t="shared" si="63"/>
        <v>2.3738872403560832E-2</v>
      </c>
      <c r="CF31">
        <f t="shared" si="63"/>
        <v>1.3100436681222707E-2</v>
      </c>
      <c r="CG31">
        <f t="shared" si="63"/>
        <v>3.9513677811550151E-2</v>
      </c>
      <c r="CH31">
        <f t="shared" si="63"/>
        <v>2.9126213592233011E-2</v>
      </c>
      <c r="CI31">
        <f t="shared" si="63"/>
        <v>1.2711864406779662E-2</v>
      </c>
      <c r="CJ31">
        <f t="shared" si="63"/>
        <v>2.5862068965517241E-2</v>
      </c>
      <c r="CK31">
        <f t="shared" si="63"/>
        <v>2.8455284552845527E-2</v>
      </c>
    </row>
    <row r="32" spans="1:89" x14ac:dyDescent="0.25">
      <c r="A32" s="43" t="s">
        <v>100</v>
      </c>
      <c r="B32">
        <f t="shared" ref="B32:AG32" si="64">B15/B$16</f>
        <v>0</v>
      </c>
      <c r="C32">
        <f t="shared" si="64"/>
        <v>0</v>
      </c>
      <c r="D32">
        <f t="shared" si="64"/>
        <v>8.3333333333333332E-3</v>
      </c>
      <c r="E32">
        <f t="shared" si="64"/>
        <v>1.1695906432748537E-2</v>
      </c>
      <c r="F32">
        <f t="shared" si="64"/>
        <v>7.8125E-3</v>
      </c>
      <c r="G32">
        <f t="shared" si="64"/>
        <v>3.5714285714285713E-3</v>
      </c>
      <c r="H32">
        <f t="shared" si="64"/>
        <v>5.8823529411764705E-3</v>
      </c>
      <c r="I32">
        <f t="shared" si="64"/>
        <v>7.6045627376425855E-3</v>
      </c>
      <c r="J32">
        <f t="shared" si="64"/>
        <v>0</v>
      </c>
      <c r="K32">
        <f t="shared" si="64"/>
        <v>5.263157894736842E-3</v>
      </c>
      <c r="L32">
        <f t="shared" si="64"/>
        <v>5.5865921787709499E-3</v>
      </c>
      <c r="M32">
        <f t="shared" si="64"/>
        <v>4.464285714285714E-3</v>
      </c>
      <c r="N32">
        <f t="shared" si="64"/>
        <v>0</v>
      </c>
      <c r="O32">
        <f t="shared" si="64"/>
        <v>8.2644628099173556E-3</v>
      </c>
      <c r="P32">
        <f t="shared" si="64"/>
        <v>4.7846889952153108E-3</v>
      </c>
      <c r="Q32">
        <f t="shared" si="64"/>
        <v>1.5544041450777202E-2</v>
      </c>
      <c r="R32">
        <f t="shared" si="64"/>
        <v>0</v>
      </c>
      <c r="S32">
        <f t="shared" si="64"/>
        <v>3.663003663003663E-3</v>
      </c>
      <c r="T32">
        <f t="shared" si="64"/>
        <v>0</v>
      </c>
      <c r="U32">
        <f t="shared" si="64"/>
        <v>7.4349442379182153E-3</v>
      </c>
      <c r="V32">
        <f t="shared" si="64"/>
        <v>0</v>
      </c>
      <c r="W32">
        <f t="shared" si="64"/>
        <v>0</v>
      </c>
      <c r="X32">
        <f t="shared" si="64"/>
        <v>1.3513513513513514E-2</v>
      </c>
      <c r="Y32">
        <f t="shared" si="64"/>
        <v>1.4150943396226415E-2</v>
      </c>
      <c r="Z32">
        <f t="shared" si="64"/>
        <v>0</v>
      </c>
      <c r="AA32">
        <f t="shared" si="64"/>
        <v>5.1679586563307496E-3</v>
      </c>
      <c r="AB32">
        <f t="shared" si="64"/>
        <v>6.4516129032258064E-3</v>
      </c>
      <c r="AC32">
        <f t="shared" si="64"/>
        <v>4.2735042735042739E-3</v>
      </c>
      <c r="AD32">
        <f t="shared" si="64"/>
        <v>0</v>
      </c>
      <c r="AE32">
        <f t="shared" si="64"/>
        <v>1.1494252873563218E-2</v>
      </c>
      <c r="AF32">
        <f t="shared" si="64"/>
        <v>0</v>
      </c>
      <c r="AG32">
        <f t="shared" si="64"/>
        <v>2.5706940874035988E-3</v>
      </c>
      <c r="AH32">
        <f t="shared" ref="AH32:BM32" si="65">AH15/AH$16</f>
        <v>0</v>
      </c>
      <c r="AI32">
        <f t="shared" si="65"/>
        <v>0</v>
      </c>
      <c r="AJ32">
        <f t="shared" si="65"/>
        <v>0</v>
      </c>
      <c r="AK32">
        <f t="shared" si="65"/>
        <v>3.0674846625766872E-3</v>
      </c>
      <c r="AL32">
        <f t="shared" ref="AL32:AP32" si="66">AL15/AL$16</f>
        <v>0</v>
      </c>
      <c r="AM32">
        <f t="shared" si="66"/>
        <v>7.9365079365079361E-3</v>
      </c>
      <c r="AN32">
        <f t="shared" si="66"/>
        <v>0</v>
      </c>
      <c r="AO32">
        <f t="shared" si="66"/>
        <v>0</v>
      </c>
      <c r="AP32">
        <f t="shared" si="66"/>
        <v>0</v>
      </c>
      <c r="AQ32">
        <f t="shared" si="65"/>
        <v>0</v>
      </c>
      <c r="AR32">
        <f t="shared" si="65"/>
        <v>1.1627906976744186E-2</v>
      </c>
      <c r="AS32">
        <f t="shared" si="65"/>
        <v>9.433962264150943E-3</v>
      </c>
      <c r="AT32">
        <f t="shared" si="65"/>
        <v>0</v>
      </c>
      <c r="AU32">
        <f t="shared" si="65"/>
        <v>5.1813471502590676E-3</v>
      </c>
      <c r="AV32">
        <f t="shared" si="65"/>
        <v>0</v>
      </c>
      <c r="AW32">
        <f t="shared" si="65"/>
        <v>8.368200836820083E-3</v>
      </c>
      <c r="AX32">
        <f t="shared" si="65"/>
        <v>7.6335877862595417E-3</v>
      </c>
      <c r="AY32">
        <f t="shared" si="65"/>
        <v>7.9365079365079361E-3</v>
      </c>
      <c r="AZ32">
        <f t="shared" si="65"/>
        <v>1.4388489208633094E-2</v>
      </c>
      <c r="BA32">
        <f t="shared" si="65"/>
        <v>1.1299435028248588E-2</v>
      </c>
      <c r="BB32">
        <f t="shared" si="65"/>
        <v>1.2121212121212121E-2</v>
      </c>
      <c r="BC32">
        <f t="shared" si="65"/>
        <v>0</v>
      </c>
      <c r="BD32">
        <f t="shared" si="65"/>
        <v>9.7087378640776691E-3</v>
      </c>
      <c r="BE32">
        <f t="shared" si="65"/>
        <v>0</v>
      </c>
      <c r="BF32">
        <f t="shared" si="65"/>
        <v>0</v>
      </c>
      <c r="BG32">
        <f t="shared" si="65"/>
        <v>0</v>
      </c>
      <c r="BH32">
        <f t="shared" si="65"/>
        <v>0</v>
      </c>
      <c r="BI32">
        <f t="shared" si="65"/>
        <v>0</v>
      </c>
      <c r="BJ32">
        <f t="shared" si="65"/>
        <v>0</v>
      </c>
      <c r="BK32">
        <f t="shared" si="65"/>
        <v>0</v>
      </c>
      <c r="BL32">
        <f t="shared" si="65"/>
        <v>0</v>
      </c>
      <c r="BM32">
        <f t="shared" si="65"/>
        <v>0</v>
      </c>
      <c r="BN32">
        <f t="shared" ref="BN32:CK32" si="67">BN15/BN$16</f>
        <v>2.1897810218978103E-2</v>
      </c>
      <c r="BO32">
        <f t="shared" si="67"/>
        <v>0</v>
      </c>
      <c r="BP32">
        <f t="shared" si="67"/>
        <v>1.6216216216216217E-2</v>
      </c>
      <c r="BQ32">
        <f t="shared" si="67"/>
        <v>0</v>
      </c>
      <c r="BR32">
        <f t="shared" si="67"/>
        <v>4.7619047619047623E-3</v>
      </c>
      <c r="BS32">
        <f t="shared" si="67"/>
        <v>4.5248868778280547E-3</v>
      </c>
      <c r="BT32">
        <f t="shared" si="67"/>
        <v>0</v>
      </c>
      <c r="BU32">
        <f t="shared" si="67"/>
        <v>0</v>
      </c>
      <c r="BV32">
        <f t="shared" si="67"/>
        <v>1.2121212121212121E-2</v>
      </c>
      <c r="BW32">
        <f t="shared" si="67"/>
        <v>1.1494252873563218E-2</v>
      </c>
      <c r="BX32">
        <f t="shared" si="67"/>
        <v>5.8823529411764705E-3</v>
      </c>
      <c r="BY32">
        <f t="shared" si="67"/>
        <v>5.7142857142857143E-3</v>
      </c>
      <c r="BZ32">
        <f t="shared" si="67"/>
        <v>1.1428571428571429E-2</v>
      </c>
      <c r="CA32">
        <f t="shared" si="67"/>
        <v>0</v>
      </c>
      <c r="CB32">
        <f t="shared" si="67"/>
        <v>0</v>
      </c>
      <c r="CC32">
        <f t="shared" si="67"/>
        <v>5.7471264367816091E-3</v>
      </c>
      <c r="CD32">
        <f t="shared" si="67"/>
        <v>0</v>
      </c>
      <c r="CE32">
        <f t="shared" si="67"/>
        <v>1.1869436201780416E-2</v>
      </c>
      <c r="CF32">
        <f t="shared" si="67"/>
        <v>8.7336244541484712E-3</v>
      </c>
      <c r="CG32">
        <f t="shared" si="67"/>
        <v>3.0395136778115501E-3</v>
      </c>
      <c r="CH32">
        <f t="shared" si="67"/>
        <v>9.7087378640776691E-3</v>
      </c>
      <c r="CI32">
        <f t="shared" si="67"/>
        <v>0</v>
      </c>
      <c r="CJ32">
        <f t="shared" si="67"/>
        <v>8.6206896551724137E-3</v>
      </c>
      <c r="CK32">
        <f t="shared" si="67"/>
        <v>4.0650406504065045E-3</v>
      </c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</sheetData>
  <conditionalFormatting sqref="BB2:BG15 B2:G15 Z2:AE15 J2:Q15 AH2:AK15 AN2:AU15">
    <cfRule type="cellIs" dxfId="77" priority="8" operator="greaterThan">
      <formula>0</formula>
    </cfRule>
  </conditionalFormatting>
  <conditionalFormatting sqref="X2:Y15">
    <cfRule type="cellIs" dxfId="76" priority="6" operator="greaterThan">
      <formula>0</formula>
    </cfRule>
  </conditionalFormatting>
  <conditionalFormatting sqref="BR2:BW15 BZ2:CE15 CH2:CK15">
    <cfRule type="cellIs" dxfId="75" priority="26" operator="greaterThan">
      <formula>0</formula>
    </cfRule>
  </conditionalFormatting>
  <conditionalFormatting sqref="BH2:BI15">
    <cfRule type="cellIs" dxfId="74" priority="24" operator="greaterThan">
      <formula>0</formula>
    </cfRule>
  </conditionalFormatting>
  <conditionalFormatting sqref="BP2:BQ15">
    <cfRule type="cellIs" dxfId="73" priority="23" operator="greaterThan">
      <formula>0</formula>
    </cfRule>
  </conditionalFormatting>
  <conditionalFormatting sqref="BJ2:BO15">
    <cfRule type="cellIs" dxfId="72" priority="22" operator="greaterThan">
      <formula>0</formula>
    </cfRule>
  </conditionalFormatting>
  <conditionalFormatting sqref="BX2:BY15">
    <cfRule type="cellIs" dxfId="71" priority="21" operator="greaterThan">
      <formula>0</formula>
    </cfRule>
  </conditionalFormatting>
  <conditionalFormatting sqref="CF2:CG15">
    <cfRule type="cellIs" dxfId="70" priority="20" operator="greaterThan">
      <formula>0</formula>
    </cfRule>
  </conditionalFormatting>
  <conditionalFormatting sqref="AF2:AG15">
    <cfRule type="cellIs" dxfId="69" priority="16" operator="greaterThan">
      <formula>0</formula>
    </cfRule>
  </conditionalFormatting>
  <conditionalFormatting sqref="AV2:AW15">
    <cfRule type="cellIs" dxfId="68" priority="12" operator="greaterThan">
      <formula>0</formula>
    </cfRule>
  </conditionalFormatting>
  <conditionalFormatting sqref="AX2:BA15">
    <cfRule type="cellIs" dxfId="67" priority="18" operator="greaterThan">
      <formula>0</formula>
    </cfRule>
  </conditionalFormatting>
  <conditionalFormatting sqref="H2:I15">
    <cfRule type="cellIs" dxfId="66" priority="9" operator="greaterThan">
      <formula>0</formula>
    </cfRule>
  </conditionalFormatting>
  <conditionalFormatting sqref="R2:W15">
    <cfRule type="cellIs" dxfId="65" priority="11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C2BA-0A14-4E46-A832-3DABA62E8B3B}">
  <dimension ref="A1:DA159"/>
  <sheetViews>
    <sheetView tabSelected="1" zoomScale="59" workbookViewId="0">
      <selection activeCell="B37" sqref="B37:W37"/>
    </sheetView>
  </sheetViews>
  <sheetFormatPr defaultRowHeight="15" x14ac:dyDescent="0.25"/>
  <cols>
    <col min="1" max="1" width="78.85546875" bestFit="1" customWidth="1"/>
    <col min="41" max="41" width="14.5703125" customWidth="1"/>
    <col min="42" max="42" width="12.42578125" customWidth="1"/>
    <col min="43" max="43" width="11.140625" customWidth="1"/>
    <col min="44" max="44" width="10.42578125" bestFit="1" customWidth="1"/>
    <col min="45" max="45" width="14.85546875" bestFit="1" customWidth="1"/>
    <col min="91" max="95" width="10.140625" customWidth="1"/>
  </cols>
  <sheetData>
    <row r="1" spans="1:105" x14ac:dyDescent="0.25">
      <c r="A1" s="10" t="s">
        <v>52</v>
      </c>
      <c r="B1" s="37" t="s">
        <v>73</v>
      </c>
      <c r="C1" s="37" t="s">
        <v>74</v>
      </c>
      <c r="D1" s="37" t="s">
        <v>75</v>
      </c>
      <c r="E1" s="37" t="s">
        <v>76</v>
      </c>
      <c r="F1" s="37" t="s">
        <v>77</v>
      </c>
      <c r="G1" s="37" t="s">
        <v>78</v>
      </c>
      <c r="H1" s="37" t="s">
        <v>79</v>
      </c>
      <c r="I1" s="37" t="s">
        <v>80</v>
      </c>
      <c r="J1" s="37" t="s">
        <v>81</v>
      </c>
      <c r="K1" s="37" t="s">
        <v>82</v>
      </c>
      <c r="L1" s="37" t="s">
        <v>83</v>
      </c>
      <c r="M1" s="37" t="s">
        <v>84</v>
      </c>
      <c r="N1" s="54" t="s">
        <v>73</v>
      </c>
      <c r="O1" s="54" t="s">
        <v>74</v>
      </c>
      <c r="P1" s="54" t="s">
        <v>75</v>
      </c>
      <c r="Q1" s="54" t="s">
        <v>76</v>
      </c>
      <c r="R1" s="54" t="s">
        <v>77</v>
      </c>
      <c r="S1" s="54" t="s">
        <v>78</v>
      </c>
      <c r="T1" s="54" t="s">
        <v>80</v>
      </c>
      <c r="U1" s="54" t="s">
        <v>82</v>
      </c>
      <c r="V1" s="54" t="s">
        <v>83</v>
      </c>
      <c r="W1" s="54" t="s">
        <v>84</v>
      </c>
      <c r="X1" s="55" t="s">
        <v>73</v>
      </c>
      <c r="Y1" s="55" t="s">
        <v>74</v>
      </c>
      <c r="Z1" s="55" t="s">
        <v>75</v>
      </c>
      <c r="AA1" s="55" t="s">
        <v>76</v>
      </c>
      <c r="AB1" s="55" t="s">
        <v>77</v>
      </c>
      <c r="AC1" s="55" t="s">
        <v>78</v>
      </c>
      <c r="AD1" s="55" t="s">
        <v>80</v>
      </c>
      <c r="AE1" s="55" t="s">
        <v>84</v>
      </c>
      <c r="AF1" s="59" t="s">
        <v>73</v>
      </c>
      <c r="AG1" s="59" t="s">
        <v>74</v>
      </c>
      <c r="AH1" s="59" t="s">
        <v>75</v>
      </c>
      <c r="AI1" s="59" t="s">
        <v>76</v>
      </c>
      <c r="AJ1" s="59" t="s">
        <v>77</v>
      </c>
      <c r="AK1" s="59" t="s">
        <v>78</v>
      </c>
      <c r="AL1" s="59" t="s">
        <v>79</v>
      </c>
      <c r="AM1" s="59" t="s">
        <v>80</v>
      </c>
      <c r="AN1" s="59" t="s">
        <v>81</v>
      </c>
      <c r="AO1" s="59" t="s">
        <v>82</v>
      </c>
      <c r="AP1" s="59" t="s">
        <v>83</v>
      </c>
      <c r="AQ1" s="59" t="s">
        <v>84</v>
      </c>
      <c r="AR1" s="56" t="s">
        <v>73</v>
      </c>
      <c r="AS1" s="56" t="s">
        <v>74</v>
      </c>
      <c r="AT1" s="56" t="s">
        <v>75</v>
      </c>
      <c r="AU1" s="56" t="s">
        <v>76</v>
      </c>
      <c r="AV1" s="56" t="s">
        <v>77</v>
      </c>
      <c r="AW1" s="56" t="s">
        <v>78</v>
      </c>
      <c r="AX1" s="56" t="s">
        <v>80</v>
      </c>
      <c r="AY1" s="56" t="s">
        <v>82</v>
      </c>
      <c r="AZ1" s="56" t="s">
        <v>83</v>
      </c>
      <c r="BA1" s="56" t="s">
        <v>84</v>
      </c>
      <c r="BB1" s="36" t="s">
        <v>73</v>
      </c>
      <c r="BC1" s="36" t="s">
        <v>74</v>
      </c>
      <c r="BD1" s="36" t="s">
        <v>75</v>
      </c>
      <c r="BE1" s="36" t="s">
        <v>76</v>
      </c>
      <c r="BF1" s="36" t="s">
        <v>77</v>
      </c>
      <c r="BG1" s="36" t="s">
        <v>78</v>
      </c>
      <c r="BH1" s="36" t="s">
        <v>79</v>
      </c>
      <c r="BI1" s="36" t="s">
        <v>80</v>
      </c>
      <c r="BJ1" s="36" t="s">
        <v>81</v>
      </c>
      <c r="BK1" s="36" t="s">
        <v>82</v>
      </c>
      <c r="BL1" s="36" t="s">
        <v>83</v>
      </c>
      <c r="BM1" s="36" t="s">
        <v>84</v>
      </c>
      <c r="BN1" s="57" t="s">
        <v>73</v>
      </c>
      <c r="BO1" s="57" t="s">
        <v>74</v>
      </c>
      <c r="BP1" s="57" t="s">
        <v>75</v>
      </c>
      <c r="BQ1" s="57" t="s">
        <v>76</v>
      </c>
      <c r="BR1" s="57" t="s">
        <v>77</v>
      </c>
      <c r="BS1" s="57" t="s">
        <v>78</v>
      </c>
      <c r="BT1" s="57" t="s">
        <v>79</v>
      </c>
      <c r="BU1" s="57" t="s">
        <v>80</v>
      </c>
      <c r="BV1" s="57" t="s">
        <v>81</v>
      </c>
      <c r="BW1" s="57" t="s">
        <v>82</v>
      </c>
      <c r="BX1" s="57" t="s">
        <v>83</v>
      </c>
      <c r="BY1" s="57" t="s">
        <v>84</v>
      </c>
      <c r="BZ1" s="58" t="s">
        <v>73</v>
      </c>
      <c r="CA1" s="58" t="s">
        <v>74</v>
      </c>
      <c r="CB1" s="58" t="s">
        <v>75</v>
      </c>
      <c r="CC1" s="58" t="s">
        <v>76</v>
      </c>
      <c r="CD1" s="58" t="s">
        <v>77</v>
      </c>
      <c r="CE1" s="58" t="s">
        <v>78</v>
      </c>
      <c r="CF1" s="58" t="s">
        <v>79</v>
      </c>
      <c r="CG1" s="58" t="s">
        <v>80</v>
      </c>
      <c r="CH1" s="58" t="s">
        <v>81</v>
      </c>
      <c r="CI1" s="58" t="s">
        <v>82</v>
      </c>
      <c r="CJ1" s="58" t="s">
        <v>83</v>
      </c>
      <c r="CK1" s="58" t="s">
        <v>84</v>
      </c>
      <c r="CM1" s="15" t="s">
        <v>50</v>
      </c>
      <c r="CN1" s="15" t="s">
        <v>53</v>
      </c>
      <c r="CO1" s="15" t="s">
        <v>109</v>
      </c>
      <c r="CP1" s="15" t="s">
        <v>110</v>
      </c>
      <c r="CQ1" s="15" t="s">
        <v>108</v>
      </c>
      <c r="CR1" s="36" t="s">
        <v>85</v>
      </c>
      <c r="CS1" s="54" t="s">
        <v>79</v>
      </c>
      <c r="CT1" s="54" t="s">
        <v>81</v>
      </c>
      <c r="CU1" s="55" t="s">
        <v>79</v>
      </c>
      <c r="CV1" s="55" t="s">
        <v>81</v>
      </c>
      <c r="CW1" s="55" t="s">
        <v>82</v>
      </c>
      <c r="CX1" s="55" t="s">
        <v>83</v>
      </c>
      <c r="CY1" s="56" t="s">
        <v>79</v>
      </c>
      <c r="DA1" s="56" t="s">
        <v>81</v>
      </c>
    </row>
    <row r="2" spans="1:105" x14ac:dyDescent="0.25">
      <c r="A2" s="43" t="s">
        <v>87</v>
      </c>
      <c r="B2">
        <v>516</v>
      </c>
      <c r="C2">
        <v>523</v>
      </c>
      <c r="D2">
        <v>501</v>
      </c>
      <c r="E2">
        <v>457</v>
      </c>
      <c r="F2">
        <v>606</v>
      </c>
      <c r="G2">
        <v>557</v>
      </c>
      <c r="H2">
        <v>220</v>
      </c>
      <c r="I2">
        <v>912</v>
      </c>
      <c r="J2">
        <v>253</v>
      </c>
      <c r="K2">
        <v>362</v>
      </c>
      <c r="L2">
        <v>248</v>
      </c>
      <c r="M2">
        <v>847</v>
      </c>
      <c r="N2">
        <v>450</v>
      </c>
      <c r="O2">
        <v>326</v>
      </c>
      <c r="P2">
        <v>366</v>
      </c>
      <c r="Q2">
        <v>623</v>
      </c>
      <c r="R2">
        <v>499</v>
      </c>
      <c r="S2">
        <v>457</v>
      </c>
      <c r="T2">
        <v>666</v>
      </c>
      <c r="U2">
        <v>286</v>
      </c>
      <c r="V2">
        <v>184</v>
      </c>
      <c r="W2">
        <v>724</v>
      </c>
      <c r="X2">
        <v>376</v>
      </c>
      <c r="Y2">
        <v>215</v>
      </c>
      <c r="Z2">
        <v>216</v>
      </c>
      <c r="AA2">
        <v>174</v>
      </c>
      <c r="AB2">
        <v>251</v>
      </c>
      <c r="AC2">
        <v>236</v>
      </c>
      <c r="AD2">
        <v>366</v>
      </c>
      <c r="AE2">
        <v>403</v>
      </c>
      <c r="AF2">
        <v>245</v>
      </c>
      <c r="AG2">
        <v>235</v>
      </c>
      <c r="AH2">
        <v>225</v>
      </c>
      <c r="AI2">
        <v>201</v>
      </c>
      <c r="AJ2">
        <v>280</v>
      </c>
      <c r="AK2">
        <v>283</v>
      </c>
      <c r="AL2">
        <v>110</v>
      </c>
      <c r="AM2">
        <v>401</v>
      </c>
      <c r="AN2">
        <v>111</v>
      </c>
      <c r="AO2">
        <v>178</v>
      </c>
      <c r="AP2">
        <v>140</v>
      </c>
      <c r="AQ2">
        <v>418</v>
      </c>
      <c r="AR2">
        <v>414</v>
      </c>
      <c r="AS2">
        <v>387</v>
      </c>
      <c r="AT2">
        <v>333</v>
      </c>
      <c r="AU2">
        <v>309</v>
      </c>
      <c r="AV2">
        <v>456</v>
      </c>
      <c r="AW2">
        <v>513</v>
      </c>
      <c r="AX2">
        <v>804</v>
      </c>
      <c r="AY2">
        <v>260</v>
      </c>
      <c r="AZ2">
        <v>188</v>
      </c>
      <c r="BA2">
        <v>709</v>
      </c>
      <c r="BB2">
        <v>301</v>
      </c>
      <c r="BC2">
        <v>367</v>
      </c>
      <c r="BD2">
        <v>232</v>
      </c>
      <c r="BE2">
        <v>225</v>
      </c>
      <c r="BF2">
        <v>312</v>
      </c>
      <c r="BG2">
        <v>332</v>
      </c>
      <c r="BH2">
        <v>125</v>
      </c>
      <c r="BI2">
        <v>436</v>
      </c>
      <c r="BJ2">
        <v>171</v>
      </c>
      <c r="BK2">
        <v>175</v>
      </c>
      <c r="BL2">
        <v>127</v>
      </c>
      <c r="BM2">
        <v>507</v>
      </c>
      <c r="BN2">
        <v>298</v>
      </c>
      <c r="BO2">
        <v>238</v>
      </c>
      <c r="BP2">
        <v>251</v>
      </c>
      <c r="BQ2">
        <v>239</v>
      </c>
      <c r="BR2">
        <v>328</v>
      </c>
      <c r="BS2">
        <v>307</v>
      </c>
      <c r="BT2">
        <v>125</v>
      </c>
      <c r="BU2">
        <v>428</v>
      </c>
      <c r="BV2">
        <v>114</v>
      </c>
      <c r="BW2">
        <v>212</v>
      </c>
      <c r="BX2">
        <v>127</v>
      </c>
      <c r="BY2">
        <v>408</v>
      </c>
      <c r="BZ2">
        <v>325</v>
      </c>
      <c r="CA2">
        <v>236</v>
      </c>
      <c r="CB2">
        <v>264</v>
      </c>
      <c r="CC2">
        <v>218</v>
      </c>
      <c r="CD2">
        <v>305</v>
      </c>
      <c r="CE2">
        <v>294</v>
      </c>
      <c r="CF2">
        <v>88</v>
      </c>
      <c r="CG2">
        <v>414</v>
      </c>
      <c r="CH2">
        <v>134</v>
      </c>
      <c r="CI2">
        <v>165</v>
      </c>
      <c r="CJ2">
        <v>111</v>
      </c>
      <c r="CK2">
        <v>452</v>
      </c>
      <c r="CM2">
        <f t="shared" ref="CM2:CM15" si="0">AVERAGEIF(A19:CK19, "&lt;&gt;0")</f>
        <v>2.4325178390720129E-2</v>
      </c>
      <c r="CN2">
        <f t="shared" ref="CN2:CN15" si="1">COUNTIF(A1:CK2, "&gt;0")</f>
        <v>88</v>
      </c>
      <c r="CO2">
        <f t="shared" ref="CO2:CO15" si="2">COUNTIF(A2:CK2, "&gt;" &amp;CR2)</f>
        <v>72</v>
      </c>
      <c r="CP2">
        <f>COUNTIF(A2:CK2, "&gt;" &amp;CQ2)</f>
        <v>78</v>
      </c>
      <c r="CQ2">
        <f>AVERAGE(CS2:CZ2)</f>
        <v>139.42857142857142</v>
      </c>
      <c r="CR2" s="36">
        <f>MAX(CS2:CZ2)</f>
        <v>182</v>
      </c>
      <c r="CS2">
        <v>182</v>
      </c>
      <c r="CT2">
        <v>176</v>
      </c>
      <c r="CU2">
        <v>110</v>
      </c>
      <c r="CV2">
        <v>95</v>
      </c>
      <c r="CW2">
        <v>155</v>
      </c>
      <c r="CX2">
        <v>103</v>
      </c>
      <c r="CY2">
        <v>155</v>
      </c>
      <c r="DA2">
        <v>178</v>
      </c>
    </row>
    <row r="3" spans="1:105" x14ac:dyDescent="0.25">
      <c r="A3" s="43" t="s">
        <v>88</v>
      </c>
      <c r="B3">
        <v>0</v>
      </c>
      <c r="C3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1</v>
      </c>
      <c r="T3">
        <v>2</v>
      </c>
      <c r="U3">
        <v>2</v>
      </c>
      <c r="V3">
        <v>1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1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M3">
        <f t="shared" si="0"/>
        <v>1.1025798869060769E-4</v>
      </c>
      <c r="CN3">
        <f t="shared" si="1"/>
        <v>104</v>
      </c>
      <c r="CO3">
        <f t="shared" si="2"/>
        <v>5</v>
      </c>
      <c r="CP3">
        <f t="shared" ref="CP3:CP15" si="3">COUNTIF(A3:CK3, "&gt;" &amp;$CR$2)</f>
        <v>0</v>
      </c>
      <c r="CQ3">
        <f t="shared" ref="CQ3:CQ15" si="4">AVERAGE(CS3:CZ3)</f>
        <v>0.14285714285714285</v>
      </c>
      <c r="CR3" s="36">
        <f t="shared" ref="CR3:CR15" si="5">MAX(CS3:CZ3)</f>
        <v>1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DA3">
        <v>0</v>
      </c>
    </row>
    <row r="4" spans="1:105" x14ac:dyDescent="0.25">
      <c r="A4" s="43" t="s">
        <v>89</v>
      </c>
      <c r="B4">
        <v>3656</v>
      </c>
      <c r="C4">
        <v>4598</v>
      </c>
      <c r="D4">
        <v>3446</v>
      </c>
      <c r="E4">
        <v>3437</v>
      </c>
      <c r="F4">
        <v>4706</v>
      </c>
      <c r="G4">
        <v>4877</v>
      </c>
      <c r="H4">
        <v>1694</v>
      </c>
      <c r="I4">
        <v>5737</v>
      </c>
      <c r="J4">
        <v>2211</v>
      </c>
      <c r="K4">
        <v>2173</v>
      </c>
      <c r="L4">
        <v>2209</v>
      </c>
      <c r="M4">
        <v>6925</v>
      </c>
      <c r="N4">
        <v>1441</v>
      </c>
      <c r="O4">
        <v>1964</v>
      </c>
      <c r="P4">
        <v>1535</v>
      </c>
      <c r="Q4">
        <v>1230</v>
      </c>
      <c r="R4">
        <v>1874</v>
      </c>
      <c r="S4">
        <v>2039</v>
      </c>
      <c r="T4">
        <v>2223</v>
      </c>
      <c r="U4">
        <v>853</v>
      </c>
      <c r="V4">
        <v>923</v>
      </c>
      <c r="W4">
        <v>2825</v>
      </c>
      <c r="X4">
        <v>1151</v>
      </c>
      <c r="Y4">
        <v>1505</v>
      </c>
      <c r="Z4">
        <v>1158</v>
      </c>
      <c r="AA4">
        <v>1232</v>
      </c>
      <c r="AB4">
        <v>1553</v>
      </c>
      <c r="AC4">
        <v>1699</v>
      </c>
      <c r="AD4">
        <v>1790</v>
      </c>
      <c r="AE4">
        <v>2250</v>
      </c>
      <c r="AF4">
        <v>2521</v>
      </c>
      <c r="AG4">
        <v>3008</v>
      </c>
      <c r="AH4">
        <v>2621</v>
      </c>
      <c r="AI4">
        <v>2654</v>
      </c>
      <c r="AJ4">
        <v>3494</v>
      </c>
      <c r="AK4">
        <v>3545</v>
      </c>
      <c r="AL4">
        <v>1262</v>
      </c>
      <c r="AM4">
        <v>4291</v>
      </c>
      <c r="AN4">
        <v>1888</v>
      </c>
      <c r="AO4">
        <v>1585</v>
      </c>
      <c r="AP4">
        <v>1815</v>
      </c>
      <c r="AQ4">
        <v>5205</v>
      </c>
      <c r="AR4">
        <v>1807</v>
      </c>
      <c r="AS4">
        <v>2458</v>
      </c>
      <c r="AT4">
        <v>1830</v>
      </c>
      <c r="AU4">
        <v>1819</v>
      </c>
      <c r="AV4">
        <v>2562</v>
      </c>
      <c r="AW4">
        <v>2733</v>
      </c>
      <c r="AX4">
        <v>3478</v>
      </c>
      <c r="AY4">
        <v>1285</v>
      </c>
      <c r="AZ4">
        <v>1241</v>
      </c>
      <c r="BA4">
        <v>3889</v>
      </c>
      <c r="BB4">
        <v>1564</v>
      </c>
      <c r="BC4">
        <v>2193</v>
      </c>
      <c r="BD4">
        <v>1490</v>
      </c>
      <c r="BE4">
        <v>1772</v>
      </c>
      <c r="BF4">
        <v>2100</v>
      </c>
      <c r="BG4">
        <v>1995</v>
      </c>
      <c r="BH4">
        <v>845</v>
      </c>
      <c r="BI4">
        <v>2613</v>
      </c>
      <c r="BJ4">
        <v>1002</v>
      </c>
      <c r="BK4">
        <v>1072</v>
      </c>
      <c r="BL4">
        <v>977</v>
      </c>
      <c r="BM4">
        <v>3107</v>
      </c>
      <c r="BN4">
        <v>2057</v>
      </c>
      <c r="BO4">
        <v>2586</v>
      </c>
      <c r="BP4">
        <v>2074</v>
      </c>
      <c r="BQ4">
        <v>1977</v>
      </c>
      <c r="BR4">
        <v>2811</v>
      </c>
      <c r="BS4">
        <v>2720</v>
      </c>
      <c r="BT4">
        <v>1002</v>
      </c>
      <c r="BU4">
        <v>3670</v>
      </c>
      <c r="BV4">
        <v>1552</v>
      </c>
      <c r="BW4">
        <v>1240</v>
      </c>
      <c r="BX4">
        <v>1455</v>
      </c>
      <c r="BY4">
        <v>4161</v>
      </c>
      <c r="BZ4">
        <v>2210</v>
      </c>
      <c r="CA4">
        <v>2739</v>
      </c>
      <c r="CB4">
        <v>2129</v>
      </c>
      <c r="CC4">
        <v>2321</v>
      </c>
      <c r="CD4">
        <v>3136</v>
      </c>
      <c r="CE4">
        <v>2903</v>
      </c>
      <c r="CF4">
        <v>1093</v>
      </c>
      <c r="CG4">
        <v>3713</v>
      </c>
      <c r="CH4">
        <v>1587</v>
      </c>
      <c r="CI4">
        <v>1289</v>
      </c>
      <c r="CJ4">
        <v>1579</v>
      </c>
      <c r="CK4">
        <v>4381</v>
      </c>
      <c r="CM4">
        <f t="shared" si="0"/>
        <v>0.16901654557356663</v>
      </c>
      <c r="CN4">
        <f t="shared" si="1"/>
        <v>104</v>
      </c>
      <c r="CO4">
        <f t="shared" si="2"/>
        <v>85</v>
      </c>
      <c r="CP4">
        <f t="shared" si="3"/>
        <v>88</v>
      </c>
      <c r="CQ4">
        <f t="shared" si="4"/>
        <v>735.57142857142856</v>
      </c>
      <c r="CR4" s="36">
        <f t="shared" si="5"/>
        <v>937</v>
      </c>
      <c r="CS4">
        <v>676</v>
      </c>
      <c r="CT4">
        <v>879</v>
      </c>
      <c r="CU4">
        <v>614</v>
      </c>
      <c r="CV4">
        <v>666</v>
      </c>
      <c r="CW4">
        <v>722</v>
      </c>
      <c r="CX4">
        <v>655</v>
      </c>
      <c r="CY4">
        <v>937</v>
      </c>
      <c r="DA4">
        <v>1179</v>
      </c>
    </row>
    <row r="5" spans="1:105" x14ac:dyDescent="0.25">
      <c r="A5" s="43" t="s">
        <v>90</v>
      </c>
      <c r="B5">
        <v>6188</v>
      </c>
      <c r="C5">
        <v>6132</v>
      </c>
      <c r="D5">
        <v>6325</v>
      </c>
      <c r="E5">
        <v>4464</v>
      </c>
      <c r="F5">
        <v>7988</v>
      </c>
      <c r="G5">
        <v>7593</v>
      </c>
      <c r="H5">
        <v>2738</v>
      </c>
      <c r="I5">
        <v>10363</v>
      </c>
      <c r="J5">
        <v>3155</v>
      </c>
      <c r="K5">
        <v>4795</v>
      </c>
      <c r="L5">
        <v>4432</v>
      </c>
      <c r="M5">
        <v>11444</v>
      </c>
      <c r="N5">
        <v>3852</v>
      </c>
      <c r="O5">
        <v>3261</v>
      </c>
      <c r="P5">
        <v>3822</v>
      </c>
      <c r="Q5">
        <v>2780</v>
      </c>
      <c r="R5">
        <v>4771</v>
      </c>
      <c r="S5">
        <v>4423</v>
      </c>
      <c r="T5">
        <v>6415</v>
      </c>
      <c r="U5">
        <v>2904</v>
      </c>
      <c r="V5">
        <v>2706</v>
      </c>
      <c r="W5">
        <v>6764</v>
      </c>
      <c r="X5">
        <v>2612</v>
      </c>
      <c r="Y5">
        <v>2104</v>
      </c>
      <c r="Z5">
        <v>2310</v>
      </c>
      <c r="AA5">
        <v>1553</v>
      </c>
      <c r="AB5">
        <v>2807</v>
      </c>
      <c r="AC5">
        <v>2835</v>
      </c>
      <c r="AD5">
        <v>3321</v>
      </c>
      <c r="AE5">
        <v>3853</v>
      </c>
      <c r="AF5">
        <v>4286</v>
      </c>
      <c r="AG5">
        <v>4070</v>
      </c>
      <c r="AH5">
        <v>4615</v>
      </c>
      <c r="AI5">
        <v>3161</v>
      </c>
      <c r="AJ5">
        <v>6232</v>
      </c>
      <c r="AK5">
        <v>5426</v>
      </c>
      <c r="AL5">
        <v>1945</v>
      </c>
      <c r="AM5">
        <v>7372</v>
      </c>
      <c r="AN5">
        <v>2370</v>
      </c>
      <c r="AO5">
        <v>3274</v>
      </c>
      <c r="AP5">
        <v>3346</v>
      </c>
      <c r="AQ5">
        <v>8094</v>
      </c>
      <c r="AR5">
        <v>4498</v>
      </c>
      <c r="AS5">
        <v>4209</v>
      </c>
      <c r="AT5">
        <v>4620</v>
      </c>
      <c r="AU5">
        <v>3167</v>
      </c>
      <c r="AV5">
        <v>6287</v>
      </c>
      <c r="AW5">
        <v>5651</v>
      </c>
      <c r="AX5">
        <v>7587</v>
      </c>
      <c r="AY5">
        <v>3451</v>
      </c>
      <c r="AZ5">
        <v>3108</v>
      </c>
      <c r="BA5">
        <v>8431</v>
      </c>
      <c r="BB5">
        <v>4467</v>
      </c>
      <c r="BC5">
        <v>4198</v>
      </c>
      <c r="BD5">
        <v>4618</v>
      </c>
      <c r="BE5">
        <v>3537</v>
      </c>
      <c r="BF5">
        <v>6349</v>
      </c>
      <c r="BG5">
        <v>5558</v>
      </c>
      <c r="BH5">
        <v>2117</v>
      </c>
      <c r="BI5">
        <v>7738</v>
      </c>
      <c r="BJ5">
        <v>2255</v>
      </c>
      <c r="BK5">
        <v>3784</v>
      </c>
      <c r="BL5">
        <v>3460</v>
      </c>
      <c r="BM5">
        <v>8704</v>
      </c>
      <c r="BN5">
        <v>4437</v>
      </c>
      <c r="BO5">
        <v>3830</v>
      </c>
      <c r="BP5">
        <v>4398</v>
      </c>
      <c r="BQ5">
        <v>3193</v>
      </c>
      <c r="BR5">
        <v>5874</v>
      </c>
      <c r="BS5">
        <v>5014</v>
      </c>
      <c r="BT5">
        <v>1997</v>
      </c>
      <c r="BU5">
        <v>7126</v>
      </c>
      <c r="BV5">
        <v>2205</v>
      </c>
      <c r="BW5">
        <v>3528</v>
      </c>
      <c r="BX5">
        <v>3153</v>
      </c>
      <c r="BY5">
        <v>8061</v>
      </c>
      <c r="BZ5">
        <v>5523</v>
      </c>
      <c r="CA5">
        <v>5403</v>
      </c>
      <c r="CB5">
        <v>5555</v>
      </c>
      <c r="CC5">
        <v>3908</v>
      </c>
      <c r="CD5">
        <v>7730</v>
      </c>
      <c r="CE5">
        <v>6920</v>
      </c>
      <c r="CF5">
        <v>2524</v>
      </c>
      <c r="CG5">
        <v>9280</v>
      </c>
      <c r="CH5">
        <v>3070</v>
      </c>
      <c r="CI5">
        <v>4551</v>
      </c>
      <c r="CJ5">
        <v>3703</v>
      </c>
      <c r="CK5">
        <v>10542</v>
      </c>
      <c r="CM5">
        <f t="shared" si="0"/>
        <v>0.34189103890952838</v>
      </c>
      <c r="CN5">
        <f t="shared" si="1"/>
        <v>176</v>
      </c>
      <c r="CO5">
        <f t="shared" si="2"/>
        <v>85</v>
      </c>
      <c r="CP5">
        <f t="shared" si="3"/>
        <v>88</v>
      </c>
      <c r="CQ5">
        <f t="shared" si="4"/>
        <v>1498</v>
      </c>
      <c r="CR5" s="36">
        <f t="shared" si="5"/>
        <v>2075</v>
      </c>
      <c r="CS5">
        <v>1662</v>
      </c>
      <c r="CT5">
        <v>2041</v>
      </c>
      <c r="CU5">
        <v>929</v>
      </c>
      <c r="CV5">
        <v>1030</v>
      </c>
      <c r="CW5">
        <v>1429</v>
      </c>
      <c r="CX5">
        <v>1320</v>
      </c>
      <c r="CY5">
        <v>2075</v>
      </c>
      <c r="DA5">
        <v>2386</v>
      </c>
    </row>
    <row r="6" spans="1:105" x14ac:dyDescent="0.25">
      <c r="A6" s="43" t="s">
        <v>91</v>
      </c>
      <c r="B6">
        <v>1286</v>
      </c>
      <c r="C6">
        <v>1127</v>
      </c>
      <c r="D6">
        <v>1172</v>
      </c>
      <c r="E6">
        <v>1041</v>
      </c>
      <c r="F6">
        <v>1578</v>
      </c>
      <c r="G6">
        <v>1510</v>
      </c>
      <c r="H6">
        <v>539</v>
      </c>
      <c r="I6">
        <v>1993</v>
      </c>
      <c r="J6">
        <v>674</v>
      </c>
      <c r="K6">
        <v>975</v>
      </c>
      <c r="L6">
        <v>783</v>
      </c>
      <c r="M6">
        <v>2156</v>
      </c>
      <c r="N6">
        <v>864</v>
      </c>
      <c r="O6">
        <v>713</v>
      </c>
      <c r="P6">
        <v>758</v>
      </c>
      <c r="Q6">
        <v>674</v>
      </c>
      <c r="R6">
        <v>1027</v>
      </c>
      <c r="S6">
        <v>927</v>
      </c>
      <c r="T6">
        <v>1360</v>
      </c>
      <c r="U6">
        <v>596</v>
      </c>
      <c r="V6">
        <v>525</v>
      </c>
      <c r="W6">
        <v>1392</v>
      </c>
      <c r="X6">
        <v>521</v>
      </c>
      <c r="Y6">
        <v>480</v>
      </c>
      <c r="Z6">
        <v>444</v>
      </c>
      <c r="AA6">
        <v>352</v>
      </c>
      <c r="AB6">
        <v>542</v>
      </c>
      <c r="AC6">
        <v>542</v>
      </c>
      <c r="AD6">
        <v>660</v>
      </c>
      <c r="AE6">
        <v>796</v>
      </c>
      <c r="AF6">
        <v>1095</v>
      </c>
      <c r="AG6">
        <v>915</v>
      </c>
      <c r="AH6">
        <v>975</v>
      </c>
      <c r="AI6">
        <v>746</v>
      </c>
      <c r="AJ6">
        <v>1390</v>
      </c>
      <c r="AK6">
        <v>1223</v>
      </c>
      <c r="AL6">
        <v>424</v>
      </c>
      <c r="AM6">
        <v>1696</v>
      </c>
      <c r="AN6">
        <v>535</v>
      </c>
      <c r="AO6">
        <v>736</v>
      </c>
      <c r="AP6">
        <v>653</v>
      </c>
      <c r="AQ6">
        <v>1821</v>
      </c>
      <c r="AR6">
        <v>925</v>
      </c>
      <c r="AS6">
        <v>778</v>
      </c>
      <c r="AT6">
        <v>910</v>
      </c>
      <c r="AU6">
        <v>672</v>
      </c>
      <c r="AV6">
        <v>1117</v>
      </c>
      <c r="AW6">
        <v>976</v>
      </c>
      <c r="AX6">
        <v>1391</v>
      </c>
      <c r="AY6">
        <v>660</v>
      </c>
      <c r="AZ6">
        <v>533</v>
      </c>
      <c r="BA6">
        <v>1570</v>
      </c>
      <c r="BB6">
        <v>990</v>
      </c>
      <c r="BC6">
        <v>901</v>
      </c>
      <c r="BD6">
        <v>1031</v>
      </c>
      <c r="BE6">
        <v>797</v>
      </c>
      <c r="BF6">
        <v>1370</v>
      </c>
      <c r="BG6">
        <v>1258</v>
      </c>
      <c r="BH6">
        <v>417</v>
      </c>
      <c r="BI6">
        <v>1576</v>
      </c>
      <c r="BJ6">
        <v>597</v>
      </c>
      <c r="BK6">
        <v>767</v>
      </c>
      <c r="BL6">
        <v>696</v>
      </c>
      <c r="BM6">
        <v>1825</v>
      </c>
      <c r="BN6">
        <v>942</v>
      </c>
      <c r="BO6">
        <v>898</v>
      </c>
      <c r="BP6">
        <v>947</v>
      </c>
      <c r="BQ6">
        <v>745</v>
      </c>
      <c r="BR6">
        <v>1202</v>
      </c>
      <c r="BS6">
        <v>1076</v>
      </c>
      <c r="BT6">
        <v>438</v>
      </c>
      <c r="BU6">
        <v>1464</v>
      </c>
      <c r="BV6">
        <v>459</v>
      </c>
      <c r="BW6">
        <v>715</v>
      </c>
      <c r="BX6">
        <v>555</v>
      </c>
      <c r="BY6">
        <v>1616</v>
      </c>
      <c r="BZ6">
        <v>1017</v>
      </c>
      <c r="CA6">
        <v>989</v>
      </c>
      <c r="CB6">
        <v>1042</v>
      </c>
      <c r="CC6">
        <v>766</v>
      </c>
      <c r="CD6">
        <v>1311</v>
      </c>
      <c r="CE6">
        <v>1362</v>
      </c>
      <c r="CF6">
        <v>489</v>
      </c>
      <c r="CG6">
        <v>1656</v>
      </c>
      <c r="CH6">
        <v>526</v>
      </c>
      <c r="CI6">
        <v>815</v>
      </c>
      <c r="CJ6">
        <v>653</v>
      </c>
      <c r="CK6">
        <v>1837</v>
      </c>
      <c r="CM6">
        <f t="shared" si="0"/>
        <v>6.9778838544730507E-2</v>
      </c>
      <c r="CN6">
        <f t="shared" si="1"/>
        <v>176</v>
      </c>
      <c r="CO6">
        <f t="shared" si="2"/>
        <v>81</v>
      </c>
      <c r="CP6">
        <f t="shared" si="3"/>
        <v>88</v>
      </c>
      <c r="CQ6">
        <f t="shared" si="4"/>
        <v>324</v>
      </c>
      <c r="CR6" s="36">
        <f t="shared" si="5"/>
        <v>488</v>
      </c>
      <c r="CS6">
        <v>393</v>
      </c>
      <c r="CT6">
        <v>488</v>
      </c>
      <c r="CU6">
        <v>188</v>
      </c>
      <c r="CV6">
        <v>209</v>
      </c>
      <c r="CW6">
        <v>314</v>
      </c>
      <c r="CX6">
        <v>272</v>
      </c>
      <c r="CY6">
        <v>404</v>
      </c>
      <c r="DA6">
        <v>468</v>
      </c>
    </row>
    <row r="7" spans="1:105" x14ac:dyDescent="0.25">
      <c r="A7" s="43" t="s">
        <v>92</v>
      </c>
      <c r="B7">
        <v>3212</v>
      </c>
      <c r="C7">
        <v>3070</v>
      </c>
      <c r="D7">
        <v>3125</v>
      </c>
      <c r="E7">
        <v>2577</v>
      </c>
      <c r="F7">
        <v>3986</v>
      </c>
      <c r="G7">
        <v>3822</v>
      </c>
      <c r="H7">
        <v>1416</v>
      </c>
      <c r="I7">
        <v>5025</v>
      </c>
      <c r="J7">
        <v>1813</v>
      </c>
      <c r="K7">
        <v>2417</v>
      </c>
      <c r="L7">
        <v>2032</v>
      </c>
      <c r="M7">
        <v>5656</v>
      </c>
      <c r="N7">
        <v>2213</v>
      </c>
      <c r="O7">
        <v>1998</v>
      </c>
      <c r="P7">
        <v>2079</v>
      </c>
      <c r="Q7">
        <v>1703</v>
      </c>
      <c r="R7">
        <v>2696</v>
      </c>
      <c r="S7">
        <v>2545</v>
      </c>
      <c r="T7">
        <v>3357</v>
      </c>
      <c r="U7">
        <v>1581</v>
      </c>
      <c r="V7">
        <v>1382</v>
      </c>
      <c r="W7">
        <v>3984</v>
      </c>
      <c r="X7">
        <v>1284</v>
      </c>
      <c r="Y7">
        <v>1103</v>
      </c>
      <c r="Z7">
        <v>1170</v>
      </c>
      <c r="AA7">
        <v>874</v>
      </c>
      <c r="AB7">
        <v>1380</v>
      </c>
      <c r="AC7">
        <v>1378</v>
      </c>
      <c r="AD7">
        <v>1715</v>
      </c>
      <c r="AE7">
        <v>1993</v>
      </c>
      <c r="AF7">
        <v>2121</v>
      </c>
      <c r="AG7">
        <v>2004</v>
      </c>
      <c r="AH7">
        <v>2069</v>
      </c>
      <c r="AI7">
        <v>1577</v>
      </c>
      <c r="AJ7">
        <v>2652</v>
      </c>
      <c r="AK7">
        <v>2568</v>
      </c>
      <c r="AL7">
        <v>928</v>
      </c>
      <c r="AM7">
        <v>3343</v>
      </c>
      <c r="AN7">
        <v>1226</v>
      </c>
      <c r="AO7">
        <v>1571</v>
      </c>
      <c r="AP7">
        <v>1322</v>
      </c>
      <c r="AQ7">
        <v>3893</v>
      </c>
      <c r="AR7">
        <v>2197</v>
      </c>
      <c r="AS7">
        <v>1999</v>
      </c>
      <c r="AT7">
        <v>2126</v>
      </c>
      <c r="AU7">
        <v>1680</v>
      </c>
      <c r="AV7">
        <v>2815</v>
      </c>
      <c r="AW7">
        <v>2614</v>
      </c>
      <c r="AX7">
        <v>3345</v>
      </c>
      <c r="AY7">
        <v>1781</v>
      </c>
      <c r="AZ7">
        <v>1302</v>
      </c>
      <c r="BA7">
        <v>3880</v>
      </c>
      <c r="BB7">
        <v>2276</v>
      </c>
      <c r="BC7">
        <v>2280</v>
      </c>
      <c r="BD7">
        <v>2247</v>
      </c>
      <c r="BE7">
        <v>1894</v>
      </c>
      <c r="BF7">
        <v>3233</v>
      </c>
      <c r="BG7">
        <v>2848</v>
      </c>
      <c r="BH7">
        <v>1041</v>
      </c>
      <c r="BI7">
        <v>3814</v>
      </c>
      <c r="BJ7">
        <v>1350</v>
      </c>
      <c r="BK7">
        <v>1921</v>
      </c>
      <c r="BL7">
        <v>1723</v>
      </c>
      <c r="BM7">
        <v>4512</v>
      </c>
      <c r="BN7">
        <v>2267</v>
      </c>
      <c r="BO7">
        <v>2220</v>
      </c>
      <c r="BP7">
        <v>2225</v>
      </c>
      <c r="BQ7">
        <v>1850</v>
      </c>
      <c r="BR7">
        <v>2996</v>
      </c>
      <c r="BS7">
        <v>2663</v>
      </c>
      <c r="BT7">
        <v>1030</v>
      </c>
      <c r="BU7">
        <v>3496</v>
      </c>
      <c r="BV7">
        <v>1234</v>
      </c>
      <c r="BW7">
        <v>1873</v>
      </c>
      <c r="BX7">
        <v>1353</v>
      </c>
      <c r="BY7">
        <v>4070</v>
      </c>
      <c r="BZ7">
        <v>2751</v>
      </c>
      <c r="CA7">
        <v>2881</v>
      </c>
      <c r="CB7">
        <v>2800</v>
      </c>
      <c r="CC7">
        <v>2187</v>
      </c>
      <c r="CD7">
        <v>3898</v>
      </c>
      <c r="CE7">
        <v>3337</v>
      </c>
      <c r="CF7">
        <v>1307</v>
      </c>
      <c r="CG7">
        <v>4501</v>
      </c>
      <c r="CH7">
        <v>1788</v>
      </c>
      <c r="CI7">
        <v>2636</v>
      </c>
      <c r="CJ7">
        <v>1780</v>
      </c>
      <c r="CK7">
        <v>5383</v>
      </c>
      <c r="CM7">
        <f t="shared" si="0"/>
        <v>0.17407200451552005</v>
      </c>
      <c r="CN7">
        <f t="shared" si="1"/>
        <v>176</v>
      </c>
      <c r="CO7">
        <f t="shared" si="2"/>
        <v>76</v>
      </c>
      <c r="CP7">
        <f t="shared" si="3"/>
        <v>88</v>
      </c>
      <c r="CQ7">
        <f t="shared" si="4"/>
        <v>816</v>
      </c>
      <c r="CR7" s="36">
        <f t="shared" si="5"/>
        <v>1323</v>
      </c>
      <c r="CS7">
        <v>955</v>
      </c>
      <c r="CT7">
        <v>1323</v>
      </c>
      <c r="CU7">
        <v>497</v>
      </c>
      <c r="CV7">
        <v>599</v>
      </c>
      <c r="CW7">
        <v>802</v>
      </c>
      <c r="CX7">
        <v>670</v>
      </c>
      <c r="CY7">
        <v>866</v>
      </c>
      <c r="DA7">
        <v>1079</v>
      </c>
    </row>
    <row r="8" spans="1:105" x14ac:dyDescent="0.25">
      <c r="A8" s="43" t="s">
        <v>93</v>
      </c>
      <c r="B8">
        <v>11</v>
      </c>
      <c r="C8">
        <v>22</v>
      </c>
      <c r="D8">
        <v>16</v>
      </c>
      <c r="E8">
        <v>10</v>
      </c>
      <c r="F8">
        <v>22</v>
      </c>
      <c r="G8">
        <v>11</v>
      </c>
      <c r="H8">
        <v>5</v>
      </c>
      <c r="I8">
        <v>26</v>
      </c>
      <c r="J8">
        <v>7</v>
      </c>
      <c r="K8">
        <v>11</v>
      </c>
      <c r="L8">
        <v>7</v>
      </c>
      <c r="M8">
        <v>24</v>
      </c>
      <c r="N8">
        <v>9</v>
      </c>
      <c r="O8">
        <v>10</v>
      </c>
      <c r="P8">
        <v>14</v>
      </c>
      <c r="Q8">
        <v>9</v>
      </c>
      <c r="R8">
        <v>8</v>
      </c>
      <c r="S8">
        <v>13</v>
      </c>
      <c r="T8">
        <v>10</v>
      </c>
      <c r="U8">
        <v>5</v>
      </c>
      <c r="V8">
        <v>2</v>
      </c>
      <c r="W8">
        <v>11</v>
      </c>
      <c r="X8">
        <v>0</v>
      </c>
      <c r="Y8">
        <v>7</v>
      </c>
      <c r="Z8">
        <v>4</v>
      </c>
      <c r="AA8">
        <v>5</v>
      </c>
      <c r="AB8">
        <v>6</v>
      </c>
      <c r="AC8">
        <v>2</v>
      </c>
      <c r="AD8">
        <v>10</v>
      </c>
      <c r="AE8">
        <v>12</v>
      </c>
      <c r="AF8">
        <v>12</v>
      </c>
      <c r="AG8">
        <v>26</v>
      </c>
      <c r="AH8">
        <v>12</v>
      </c>
      <c r="AI8">
        <v>30</v>
      </c>
      <c r="AJ8">
        <v>16</v>
      </c>
      <c r="AK8">
        <v>9</v>
      </c>
      <c r="AL8">
        <v>12</v>
      </c>
      <c r="AM8">
        <v>24</v>
      </c>
      <c r="AN8">
        <v>8</v>
      </c>
      <c r="AO8">
        <v>6</v>
      </c>
      <c r="AP8">
        <v>8</v>
      </c>
      <c r="AQ8">
        <v>34</v>
      </c>
      <c r="AR8">
        <v>26</v>
      </c>
      <c r="AS8">
        <v>51</v>
      </c>
      <c r="AT8">
        <v>18</v>
      </c>
      <c r="AU8">
        <v>16</v>
      </c>
      <c r="AV8">
        <v>36</v>
      </c>
      <c r="AW8">
        <v>21</v>
      </c>
      <c r="AX8">
        <v>33</v>
      </c>
      <c r="AY8">
        <v>24</v>
      </c>
      <c r="AZ8">
        <v>13</v>
      </c>
      <c r="BA8">
        <v>48</v>
      </c>
      <c r="BB8">
        <v>23</v>
      </c>
      <c r="BC8">
        <v>26</v>
      </c>
      <c r="BD8">
        <v>20</v>
      </c>
      <c r="BE8">
        <v>26</v>
      </c>
      <c r="BF8">
        <v>25</v>
      </c>
      <c r="BG8">
        <v>27</v>
      </c>
      <c r="BH8">
        <v>9</v>
      </c>
      <c r="BI8">
        <v>38</v>
      </c>
      <c r="BJ8">
        <v>16</v>
      </c>
      <c r="BK8">
        <v>35</v>
      </c>
      <c r="BL8">
        <v>11</v>
      </c>
      <c r="BM8">
        <v>33</v>
      </c>
      <c r="BN8">
        <v>11</v>
      </c>
      <c r="BO8">
        <v>19</v>
      </c>
      <c r="BP8">
        <v>9</v>
      </c>
      <c r="BQ8">
        <v>18</v>
      </c>
      <c r="BR8">
        <v>9</v>
      </c>
      <c r="BS8">
        <v>8</v>
      </c>
      <c r="BT8">
        <v>6</v>
      </c>
      <c r="BU8">
        <v>20</v>
      </c>
      <c r="BV8">
        <v>3</v>
      </c>
      <c r="BW8">
        <v>8</v>
      </c>
      <c r="BX8">
        <v>3</v>
      </c>
      <c r="BY8">
        <v>15</v>
      </c>
      <c r="BZ8">
        <v>5</v>
      </c>
      <c r="CA8">
        <v>19</v>
      </c>
      <c r="CB8">
        <v>14</v>
      </c>
      <c r="CC8">
        <v>16</v>
      </c>
      <c r="CD8">
        <v>24</v>
      </c>
      <c r="CE8">
        <v>13</v>
      </c>
      <c r="CF8">
        <v>11</v>
      </c>
      <c r="CG8">
        <v>31</v>
      </c>
      <c r="CH8">
        <v>9</v>
      </c>
      <c r="CI8">
        <v>9</v>
      </c>
      <c r="CJ8">
        <v>12</v>
      </c>
      <c r="CK8">
        <v>26</v>
      </c>
      <c r="CM8">
        <f t="shared" si="0"/>
        <v>1.1724584195531341E-3</v>
      </c>
      <c r="CN8">
        <f t="shared" si="1"/>
        <v>175</v>
      </c>
      <c r="CO8">
        <f t="shared" si="2"/>
        <v>67</v>
      </c>
      <c r="CP8">
        <f t="shared" si="3"/>
        <v>0</v>
      </c>
      <c r="CQ8">
        <f t="shared" si="4"/>
        <v>3.4285714285714284</v>
      </c>
      <c r="CR8" s="36">
        <f t="shared" si="5"/>
        <v>8</v>
      </c>
      <c r="CS8">
        <v>3</v>
      </c>
      <c r="CT8">
        <v>4</v>
      </c>
      <c r="CU8">
        <v>1</v>
      </c>
      <c r="CV8">
        <v>1</v>
      </c>
      <c r="CW8">
        <v>4</v>
      </c>
      <c r="CX8">
        <v>3</v>
      </c>
      <c r="CY8">
        <v>8</v>
      </c>
      <c r="DA8">
        <v>4</v>
      </c>
    </row>
    <row r="9" spans="1:105" x14ac:dyDescent="0.25">
      <c r="A9" s="43" t="s">
        <v>94</v>
      </c>
      <c r="B9">
        <v>140</v>
      </c>
      <c r="C9">
        <v>128</v>
      </c>
      <c r="D9">
        <v>124</v>
      </c>
      <c r="E9">
        <v>92</v>
      </c>
      <c r="F9">
        <v>163</v>
      </c>
      <c r="G9">
        <v>178</v>
      </c>
      <c r="H9">
        <v>64</v>
      </c>
      <c r="I9">
        <v>197</v>
      </c>
      <c r="J9">
        <v>84</v>
      </c>
      <c r="K9">
        <v>112</v>
      </c>
      <c r="L9">
        <v>77</v>
      </c>
      <c r="M9">
        <v>233</v>
      </c>
      <c r="N9">
        <v>70</v>
      </c>
      <c r="O9">
        <v>97</v>
      </c>
      <c r="P9">
        <v>74</v>
      </c>
      <c r="Q9">
        <v>46</v>
      </c>
      <c r="R9">
        <v>102</v>
      </c>
      <c r="S9">
        <v>90</v>
      </c>
      <c r="T9">
        <v>105</v>
      </c>
      <c r="U9">
        <v>56</v>
      </c>
      <c r="V9">
        <v>50</v>
      </c>
      <c r="W9">
        <v>146</v>
      </c>
      <c r="X9">
        <v>62</v>
      </c>
      <c r="Y9">
        <v>74</v>
      </c>
      <c r="Z9">
        <v>67</v>
      </c>
      <c r="AA9">
        <v>46</v>
      </c>
      <c r="AB9">
        <v>93</v>
      </c>
      <c r="AC9">
        <v>109</v>
      </c>
      <c r="AD9">
        <v>105</v>
      </c>
      <c r="AE9">
        <v>126</v>
      </c>
      <c r="AF9">
        <v>88</v>
      </c>
      <c r="AG9">
        <v>94</v>
      </c>
      <c r="AH9">
        <v>67</v>
      </c>
      <c r="AI9">
        <v>48</v>
      </c>
      <c r="AJ9">
        <v>101</v>
      </c>
      <c r="AK9">
        <v>106</v>
      </c>
      <c r="AL9">
        <v>38</v>
      </c>
      <c r="AM9">
        <v>114</v>
      </c>
      <c r="AN9">
        <v>47</v>
      </c>
      <c r="AO9">
        <v>61</v>
      </c>
      <c r="AP9">
        <v>51</v>
      </c>
      <c r="AQ9">
        <v>132</v>
      </c>
      <c r="AR9">
        <v>97</v>
      </c>
      <c r="AS9">
        <v>131</v>
      </c>
      <c r="AT9">
        <v>91</v>
      </c>
      <c r="AU9">
        <v>71</v>
      </c>
      <c r="AV9">
        <v>138</v>
      </c>
      <c r="AW9">
        <v>182</v>
      </c>
      <c r="AX9">
        <v>168</v>
      </c>
      <c r="AY9">
        <v>97</v>
      </c>
      <c r="AZ9">
        <v>58</v>
      </c>
      <c r="BA9">
        <v>178</v>
      </c>
      <c r="BB9">
        <v>82</v>
      </c>
      <c r="BC9">
        <v>98</v>
      </c>
      <c r="BD9">
        <v>108</v>
      </c>
      <c r="BE9">
        <v>61</v>
      </c>
      <c r="BF9">
        <v>134</v>
      </c>
      <c r="BG9">
        <v>130</v>
      </c>
      <c r="BH9">
        <v>39</v>
      </c>
      <c r="BI9">
        <v>142</v>
      </c>
      <c r="BJ9">
        <v>46</v>
      </c>
      <c r="BK9">
        <v>73</v>
      </c>
      <c r="BL9">
        <v>60</v>
      </c>
      <c r="BM9">
        <v>172</v>
      </c>
      <c r="BN9">
        <v>127</v>
      </c>
      <c r="BO9">
        <v>126</v>
      </c>
      <c r="BP9">
        <v>112</v>
      </c>
      <c r="BQ9">
        <v>72</v>
      </c>
      <c r="BR9">
        <v>121</v>
      </c>
      <c r="BS9">
        <v>150</v>
      </c>
      <c r="BT9">
        <v>55</v>
      </c>
      <c r="BU9">
        <v>157</v>
      </c>
      <c r="BV9">
        <v>52</v>
      </c>
      <c r="BW9">
        <v>110</v>
      </c>
      <c r="BX9">
        <v>81</v>
      </c>
      <c r="BY9">
        <v>193</v>
      </c>
      <c r="BZ9">
        <v>123</v>
      </c>
      <c r="CA9">
        <v>119</v>
      </c>
      <c r="CB9">
        <v>107</v>
      </c>
      <c r="CC9">
        <v>78</v>
      </c>
      <c r="CD9">
        <v>141</v>
      </c>
      <c r="CE9">
        <v>170</v>
      </c>
      <c r="CF9">
        <v>50</v>
      </c>
      <c r="CG9">
        <v>174</v>
      </c>
      <c r="CH9">
        <v>48</v>
      </c>
      <c r="CI9">
        <v>93</v>
      </c>
      <c r="CJ9">
        <v>73</v>
      </c>
      <c r="CK9">
        <v>206</v>
      </c>
      <c r="CM9">
        <f t="shared" si="0"/>
        <v>7.5751272963522388E-3</v>
      </c>
      <c r="CN9">
        <f t="shared" si="1"/>
        <v>175</v>
      </c>
      <c r="CO9">
        <f t="shared" si="2"/>
        <v>74</v>
      </c>
      <c r="CP9">
        <f t="shared" si="3"/>
        <v>4</v>
      </c>
      <c r="CQ9">
        <f t="shared" si="4"/>
        <v>42.857142857142854</v>
      </c>
      <c r="CR9" s="36">
        <f t="shared" si="5"/>
        <v>57</v>
      </c>
      <c r="CS9">
        <v>32</v>
      </c>
      <c r="CT9">
        <v>57</v>
      </c>
      <c r="CU9">
        <v>30</v>
      </c>
      <c r="CV9">
        <v>43</v>
      </c>
      <c r="CW9">
        <v>49</v>
      </c>
      <c r="CX9">
        <v>37</v>
      </c>
      <c r="CY9">
        <v>52</v>
      </c>
      <c r="DA9">
        <v>53</v>
      </c>
    </row>
    <row r="10" spans="1:105" x14ac:dyDescent="0.25">
      <c r="A10" s="43" t="s">
        <v>95</v>
      </c>
      <c r="B10">
        <v>68</v>
      </c>
      <c r="C10">
        <v>86</v>
      </c>
      <c r="D10">
        <v>86</v>
      </c>
      <c r="E10">
        <v>58</v>
      </c>
      <c r="F10">
        <v>80</v>
      </c>
      <c r="G10">
        <v>89</v>
      </c>
      <c r="H10">
        <v>42</v>
      </c>
      <c r="I10">
        <v>123</v>
      </c>
      <c r="J10">
        <v>41</v>
      </c>
      <c r="K10">
        <v>39</v>
      </c>
      <c r="L10">
        <v>39</v>
      </c>
      <c r="M10">
        <v>95</v>
      </c>
      <c r="N10">
        <v>56</v>
      </c>
      <c r="O10">
        <v>60</v>
      </c>
      <c r="P10">
        <v>50</v>
      </c>
      <c r="Q10">
        <v>50</v>
      </c>
      <c r="R10">
        <v>57</v>
      </c>
      <c r="S10">
        <v>37</v>
      </c>
      <c r="T10">
        <v>71</v>
      </c>
      <c r="U10">
        <v>29</v>
      </c>
      <c r="V10">
        <v>33</v>
      </c>
      <c r="W10">
        <v>62</v>
      </c>
      <c r="X10">
        <v>24</v>
      </c>
      <c r="Y10">
        <v>52</v>
      </c>
      <c r="Z10">
        <v>52</v>
      </c>
      <c r="AA10">
        <v>24</v>
      </c>
      <c r="AB10">
        <v>38</v>
      </c>
      <c r="AC10">
        <v>32</v>
      </c>
      <c r="AD10">
        <v>33</v>
      </c>
      <c r="AE10">
        <v>47</v>
      </c>
      <c r="AF10">
        <v>105</v>
      </c>
      <c r="AG10">
        <v>116</v>
      </c>
      <c r="AH10">
        <v>127</v>
      </c>
      <c r="AI10">
        <v>122</v>
      </c>
      <c r="AJ10">
        <v>119</v>
      </c>
      <c r="AK10">
        <v>141</v>
      </c>
      <c r="AL10">
        <v>53</v>
      </c>
      <c r="AM10">
        <v>167</v>
      </c>
      <c r="AN10">
        <v>58</v>
      </c>
      <c r="AO10">
        <v>52</v>
      </c>
      <c r="AP10">
        <v>64</v>
      </c>
      <c r="AQ10">
        <v>174</v>
      </c>
      <c r="AR10">
        <v>51</v>
      </c>
      <c r="AS10">
        <v>85</v>
      </c>
      <c r="AT10">
        <v>91</v>
      </c>
      <c r="AU10">
        <v>38</v>
      </c>
      <c r="AV10">
        <v>69</v>
      </c>
      <c r="AW10">
        <v>59</v>
      </c>
      <c r="AX10">
        <v>86</v>
      </c>
      <c r="AY10">
        <v>28</v>
      </c>
      <c r="AZ10">
        <v>38</v>
      </c>
      <c r="BA10">
        <v>92</v>
      </c>
      <c r="BB10">
        <v>72</v>
      </c>
      <c r="BC10">
        <v>71</v>
      </c>
      <c r="BD10">
        <v>84</v>
      </c>
      <c r="BE10">
        <v>71</v>
      </c>
      <c r="BF10">
        <v>93</v>
      </c>
      <c r="BG10">
        <v>64</v>
      </c>
      <c r="BH10">
        <v>35</v>
      </c>
      <c r="BI10">
        <v>129</v>
      </c>
      <c r="BJ10">
        <v>34</v>
      </c>
      <c r="BK10">
        <v>57</v>
      </c>
      <c r="BL10">
        <v>40</v>
      </c>
      <c r="BM10">
        <v>97</v>
      </c>
      <c r="BN10">
        <v>59</v>
      </c>
      <c r="BO10">
        <v>57</v>
      </c>
      <c r="BP10">
        <v>62</v>
      </c>
      <c r="BQ10">
        <v>64</v>
      </c>
      <c r="BR10">
        <v>73</v>
      </c>
      <c r="BS10">
        <v>55</v>
      </c>
      <c r="BT10">
        <v>19</v>
      </c>
      <c r="BU10">
        <v>85</v>
      </c>
      <c r="BV10">
        <v>48</v>
      </c>
      <c r="BW10">
        <v>42</v>
      </c>
      <c r="BX10">
        <v>33</v>
      </c>
      <c r="BY10">
        <v>98</v>
      </c>
      <c r="BZ10">
        <v>64</v>
      </c>
      <c r="CA10">
        <v>87</v>
      </c>
      <c r="CB10">
        <v>84</v>
      </c>
      <c r="CC10">
        <v>58</v>
      </c>
      <c r="CD10">
        <v>99</v>
      </c>
      <c r="CE10">
        <v>56</v>
      </c>
      <c r="CF10">
        <v>28</v>
      </c>
      <c r="CG10">
        <v>82</v>
      </c>
      <c r="CH10">
        <v>56</v>
      </c>
      <c r="CI10">
        <v>30</v>
      </c>
      <c r="CJ10">
        <v>38</v>
      </c>
      <c r="CK10">
        <v>107</v>
      </c>
      <c r="CM10">
        <f t="shared" si="0"/>
        <v>4.962618801528893E-3</v>
      </c>
      <c r="CN10">
        <f t="shared" si="1"/>
        <v>176</v>
      </c>
      <c r="CO10">
        <f t="shared" si="2"/>
        <v>85</v>
      </c>
      <c r="CP10">
        <f t="shared" si="3"/>
        <v>0</v>
      </c>
      <c r="CQ10">
        <f t="shared" si="4"/>
        <v>18</v>
      </c>
      <c r="CR10" s="36">
        <f t="shared" si="5"/>
        <v>25</v>
      </c>
      <c r="CS10">
        <v>14</v>
      </c>
      <c r="CT10">
        <v>22</v>
      </c>
      <c r="CU10">
        <v>5</v>
      </c>
      <c r="CV10">
        <v>20</v>
      </c>
      <c r="CW10">
        <v>19</v>
      </c>
      <c r="CX10">
        <v>21</v>
      </c>
      <c r="CY10">
        <v>25</v>
      </c>
      <c r="DA10">
        <v>23</v>
      </c>
    </row>
    <row r="11" spans="1:105" x14ac:dyDescent="0.25">
      <c r="A11" s="43" t="s">
        <v>96</v>
      </c>
      <c r="B11">
        <v>63</v>
      </c>
      <c r="C11">
        <v>80</v>
      </c>
      <c r="D11">
        <v>83</v>
      </c>
      <c r="E11">
        <v>48</v>
      </c>
      <c r="F11">
        <v>84</v>
      </c>
      <c r="G11">
        <v>66</v>
      </c>
      <c r="H11">
        <v>37</v>
      </c>
      <c r="I11">
        <v>115</v>
      </c>
      <c r="J11">
        <v>44</v>
      </c>
      <c r="K11">
        <v>47</v>
      </c>
      <c r="L11">
        <v>55</v>
      </c>
      <c r="M11">
        <v>117</v>
      </c>
      <c r="N11">
        <v>8</v>
      </c>
      <c r="O11">
        <v>17</v>
      </c>
      <c r="P11">
        <v>29</v>
      </c>
      <c r="Q11">
        <v>8</v>
      </c>
      <c r="R11">
        <v>18</v>
      </c>
      <c r="S11">
        <v>24</v>
      </c>
      <c r="T11">
        <v>33</v>
      </c>
      <c r="U11">
        <v>10</v>
      </c>
      <c r="V11">
        <v>10</v>
      </c>
      <c r="W11">
        <v>21</v>
      </c>
      <c r="X11">
        <v>13</v>
      </c>
      <c r="Y11">
        <v>16</v>
      </c>
      <c r="Z11">
        <v>20</v>
      </c>
      <c r="AA11">
        <v>18</v>
      </c>
      <c r="AB11">
        <v>40</v>
      </c>
      <c r="AC11">
        <v>25</v>
      </c>
      <c r="AD11">
        <v>27</v>
      </c>
      <c r="AE11">
        <v>28</v>
      </c>
      <c r="AF11">
        <v>38</v>
      </c>
      <c r="AG11">
        <v>55</v>
      </c>
      <c r="AH11">
        <v>41</v>
      </c>
      <c r="AI11">
        <v>36</v>
      </c>
      <c r="AJ11">
        <v>60</v>
      </c>
      <c r="AK11">
        <v>42</v>
      </c>
      <c r="AL11">
        <v>18</v>
      </c>
      <c r="AM11">
        <v>62</v>
      </c>
      <c r="AN11">
        <v>33</v>
      </c>
      <c r="AO11">
        <v>21</v>
      </c>
      <c r="AP11">
        <v>30</v>
      </c>
      <c r="AQ11">
        <v>69</v>
      </c>
      <c r="AR11">
        <v>47</v>
      </c>
      <c r="AS11">
        <v>65</v>
      </c>
      <c r="AT11">
        <v>41</v>
      </c>
      <c r="AU11">
        <v>42</v>
      </c>
      <c r="AV11">
        <v>58</v>
      </c>
      <c r="AW11">
        <v>64</v>
      </c>
      <c r="AX11">
        <v>73</v>
      </c>
      <c r="AY11">
        <v>45</v>
      </c>
      <c r="AZ11">
        <v>29</v>
      </c>
      <c r="BA11">
        <v>114</v>
      </c>
      <c r="BB11">
        <v>35</v>
      </c>
      <c r="BC11">
        <v>33</v>
      </c>
      <c r="BD11">
        <v>33</v>
      </c>
      <c r="BE11">
        <v>25</v>
      </c>
      <c r="BF11">
        <v>41</v>
      </c>
      <c r="BG11">
        <v>49</v>
      </c>
      <c r="BH11">
        <v>10</v>
      </c>
      <c r="BI11">
        <v>57</v>
      </c>
      <c r="BJ11">
        <v>12</v>
      </c>
      <c r="BK11">
        <v>32</v>
      </c>
      <c r="BL11">
        <v>25</v>
      </c>
      <c r="BM11">
        <v>71</v>
      </c>
      <c r="BN11">
        <v>25</v>
      </c>
      <c r="BO11">
        <v>31</v>
      </c>
      <c r="BP11">
        <v>44</v>
      </c>
      <c r="BQ11">
        <v>27</v>
      </c>
      <c r="BR11">
        <v>57</v>
      </c>
      <c r="BS11">
        <v>39</v>
      </c>
      <c r="BT11">
        <v>14</v>
      </c>
      <c r="BU11">
        <v>57</v>
      </c>
      <c r="BV11">
        <v>23</v>
      </c>
      <c r="BW11">
        <v>22</v>
      </c>
      <c r="BX11">
        <v>23</v>
      </c>
      <c r="BY11">
        <v>52</v>
      </c>
      <c r="BZ11">
        <v>33</v>
      </c>
      <c r="CA11">
        <v>30</v>
      </c>
      <c r="CB11">
        <v>37</v>
      </c>
      <c r="CC11">
        <v>34</v>
      </c>
      <c r="CD11">
        <v>66</v>
      </c>
      <c r="CE11">
        <v>47</v>
      </c>
      <c r="CF11">
        <v>19</v>
      </c>
      <c r="CG11">
        <v>57</v>
      </c>
      <c r="CH11">
        <v>20</v>
      </c>
      <c r="CI11">
        <v>21</v>
      </c>
      <c r="CJ11">
        <v>18</v>
      </c>
      <c r="CK11">
        <v>74</v>
      </c>
      <c r="CM11">
        <f t="shared" si="0"/>
        <v>2.8511732811762457E-3</v>
      </c>
      <c r="CN11">
        <f t="shared" si="1"/>
        <v>176</v>
      </c>
      <c r="CO11">
        <f t="shared" si="2"/>
        <v>67</v>
      </c>
      <c r="CP11">
        <f t="shared" si="3"/>
        <v>0</v>
      </c>
      <c r="CQ11">
        <f t="shared" si="4"/>
        <v>11.857142857142858</v>
      </c>
      <c r="CR11" s="36">
        <f t="shared" si="5"/>
        <v>22</v>
      </c>
      <c r="CS11">
        <v>6</v>
      </c>
      <c r="CT11">
        <v>6</v>
      </c>
      <c r="CU11">
        <v>9</v>
      </c>
      <c r="CV11">
        <v>16</v>
      </c>
      <c r="CW11">
        <v>12</v>
      </c>
      <c r="CX11">
        <v>12</v>
      </c>
      <c r="CY11">
        <v>22</v>
      </c>
      <c r="DA11">
        <v>25</v>
      </c>
    </row>
    <row r="12" spans="1:105" x14ac:dyDescent="0.25">
      <c r="A12" s="43" t="s">
        <v>97</v>
      </c>
      <c r="B12">
        <v>3410</v>
      </c>
      <c r="C12">
        <v>4079</v>
      </c>
      <c r="D12">
        <v>3398</v>
      </c>
      <c r="E12">
        <v>2700</v>
      </c>
      <c r="F12">
        <v>4316</v>
      </c>
      <c r="G12">
        <v>4257</v>
      </c>
      <c r="H12">
        <v>1542</v>
      </c>
      <c r="I12">
        <v>5586</v>
      </c>
      <c r="J12">
        <v>1853</v>
      </c>
      <c r="K12">
        <v>2431</v>
      </c>
      <c r="L12">
        <v>2022</v>
      </c>
      <c r="M12">
        <v>6246</v>
      </c>
      <c r="N12">
        <v>1904</v>
      </c>
      <c r="O12">
        <v>2294</v>
      </c>
      <c r="P12">
        <v>1990</v>
      </c>
      <c r="Q12">
        <v>1525</v>
      </c>
      <c r="R12">
        <v>2394</v>
      </c>
      <c r="S12">
        <v>2363</v>
      </c>
      <c r="T12">
        <v>3225</v>
      </c>
      <c r="U12">
        <v>1374</v>
      </c>
      <c r="V12">
        <v>1093</v>
      </c>
      <c r="W12">
        <v>3431</v>
      </c>
      <c r="X12">
        <v>1269</v>
      </c>
      <c r="Y12">
        <v>1520</v>
      </c>
      <c r="Z12">
        <v>1387</v>
      </c>
      <c r="AA12">
        <v>920</v>
      </c>
      <c r="AB12">
        <v>1372</v>
      </c>
      <c r="AC12">
        <v>1388</v>
      </c>
      <c r="AD12">
        <v>1715</v>
      </c>
      <c r="AE12">
        <v>1981</v>
      </c>
      <c r="AF12">
        <v>2815</v>
      </c>
      <c r="AG12">
        <v>2844</v>
      </c>
      <c r="AH12">
        <v>2802</v>
      </c>
      <c r="AI12">
        <v>2095</v>
      </c>
      <c r="AJ12">
        <v>3677</v>
      </c>
      <c r="AK12">
        <v>3358</v>
      </c>
      <c r="AL12">
        <v>1226</v>
      </c>
      <c r="AM12">
        <v>4381</v>
      </c>
      <c r="AN12">
        <v>1446</v>
      </c>
      <c r="AO12">
        <v>1779</v>
      </c>
      <c r="AP12">
        <v>1770</v>
      </c>
      <c r="AQ12">
        <v>4992</v>
      </c>
      <c r="AR12">
        <v>2395</v>
      </c>
      <c r="AS12">
        <v>2669</v>
      </c>
      <c r="AT12">
        <v>2465</v>
      </c>
      <c r="AU12">
        <v>1863</v>
      </c>
      <c r="AV12">
        <v>3302</v>
      </c>
      <c r="AW12">
        <v>3022</v>
      </c>
      <c r="AX12">
        <v>4056</v>
      </c>
      <c r="AY12">
        <v>1690</v>
      </c>
      <c r="AZ12">
        <v>1398</v>
      </c>
      <c r="BA12">
        <v>4534</v>
      </c>
      <c r="BB12">
        <v>2399</v>
      </c>
      <c r="BC12">
        <v>2807</v>
      </c>
      <c r="BD12">
        <v>2779</v>
      </c>
      <c r="BE12">
        <v>1938</v>
      </c>
      <c r="BF12">
        <v>3406</v>
      </c>
      <c r="BG12">
        <v>3050</v>
      </c>
      <c r="BH12">
        <v>1141</v>
      </c>
      <c r="BI12">
        <v>4009</v>
      </c>
      <c r="BJ12">
        <v>1367</v>
      </c>
      <c r="BK12">
        <v>1996</v>
      </c>
      <c r="BL12">
        <v>1671</v>
      </c>
      <c r="BM12">
        <v>4641</v>
      </c>
      <c r="BN12">
        <v>2529</v>
      </c>
      <c r="BO12">
        <v>2797</v>
      </c>
      <c r="BP12">
        <v>2629</v>
      </c>
      <c r="BQ12">
        <v>1891</v>
      </c>
      <c r="BR12">
        <v>3332</v>
      </c>
      <c r="BS12">
        <v>3117</v>
      </c>
      <c r="BT12">
        <v>1127</v>
      </c>
      <c r="BU12">
        <v>4017</v>
      </c>
      <c r="BV12">
        <v>1372</v>
      </c>
      <c r="BW12">
        <v>1823</v>
      </c>
      <c r="BX12">
        <v>1556</v>
      </c>
      <c r="BY12">
        <v>4607</v>
      </c>
      <c r="BZ12">
        <v>2603</v>
      </c>
      <c r="CA12">
        <v>2976</v>
      </c>
      <c r="CB12">
        <v>2676</v>
      </c>
      <c r="CC12">
        <v>2040</v>
      </c>
      <c r="CD12">
        <v>3503</v>
      </c>
      <c r="CE12">
        <v>3471</v>
      </c>
      <c r="CF12">
        <v>1206</v>
      </c>
      <c r="CG12">
        <v>4260</v>
      </c>
      <c r="CH12">
        <v>1243</v>
      </c>
      <c r="CI12">
        <v>1775</v>
      </c>
      <c r="CJ12">
        <v>1569</v>
      </c>
      <c r="CK12">
        <v>4906</v>
      </c>
      <c r="CM12">
        <f t="shared" si="0"/>
        <v>0.18587783928911542</v>
      </c>
      <c r="CN12">
        <f t="shared" si="1"/>
        <v>176</v>
      </c>
      <c r="CO12">
        <f t="shared" si="2"/>
        <v>84</v>
      </c>
      <c r="CP12">
        <f t="shared" si="3"/>
        <v>88</v>
      </c>
      <c r="CQ12">
        <f t="shared" si="4"/>
        <v>747</v>
      </c>
      <c r="CR12" s="36">
        <f t="shared" si="5"/>
        <v>1142</v>
      </c>
      <c r="CS12">
        <v>840</v>
      </c>
      <c r="CT12">
        <v>940</v>
      </c>
      <c r="CU12">
        <v>505</v>
      </c>
      <c r="CV12">
        <v>528</v>
      </c>
      <c r="CW12">
        <v>686</v>
      </c>
      <c r="CX12">
        <v>588</v>
      </c>
      <c r="CY12">
        <v>1142</v>
      </c>
      <c r="DA12">
        <v>1379</v>
      </c>
    </row>
    <row r="13" spans="1:105" x14ac:dyDescent="0.25">
      <c r="A13" s="43" t="s">
        <v>98</v>
      </c>
      <c r="B13">
        <v>18</v>
      </c>
      <c r="C13">
        <v>18</v>
      </c>
      <c r="D13">
        <v>17</v>
      </c>
      <c r="E13">
        <v>11</v>
      </c>
      <c r="F13">
        <v>21</v>
      </c>
      <c r="G13">
        <v>22</v>
      </c>
      <c r="H13">
        <v>7</v>
      </c>
      <c r="I13">
        <v>23</v>
      </c>
      <c r="J13">
        <v>7</v>
      </c>
      <c r="K13">
        <v>12</v>
      </c>
      <c r="L13">
        <v>10</v>
      </c>
      <c r="M13">
        <v>23</v>
      </c>
      <c r="N13">
        <v>4</v>
      </c>
      <c r="O13">
        <v>9</v>
      </c>
      <c r="P13">
        <v>12</v>
      </c>
      <c r="Q13">
        <v>1</v>
      </c>
      <c r="R13">
        <v>13</v>
      </c>
      <c r="S13">
        <v>4</v>
      </c>
      <c r="T13">
        <v>11</v>
      </c>
      <c r="U13">
        <v>2</v>
      </c>
      <c r="V13">
        <v>7</v>
      </c>
      <c r="W13">
        <v>9</v>
      </c>
      <c r="X13">
        <v>11</v>
      </c>
      <c r="Y13">
        <v>14</v>
      </c>
      <c r="Z13">
        <v>5</v>
      </c>
      <c r="AA13">
        <v>7</v>
      </c>
      <c r="AB13">
        <v>11</v>
      </c>
      <c r="AC13">
        <v>14</v>
      </c>
      <c r="AD13">
        <v>16</v>
      </c>
      <c r="AE13">
        <v>18</v>
      </c>
      <c r="AF13">
        <v>21</v>
      </c>
      <c r="AG13">
        <v>16</v>
      </c>
      <c r="AH13">
        <v>22</v>
      </c>
      <c r="AI13">
        <v>16</v>
      </c>
      <c r="AJ13">
        <v>31</v>
      </c>
      <c r="AK13">
        <v>31</v>
      </c>
      <c r="AL13">
        <v>16</v>
      </c>
      <c r="AM13">
        <v>37</v>
      </c>
      <c r="AN13">
        <v>16</v>
      </c>
      <c r="AO13">
        <v>27</v>
      </c>
      <c r="AP13">
        <v>34</v>
      </c>
      <c r="AQ13">
        <v>48</v>
      </c>
      <c r="AR13">
        <v>13</v>
      </c>
      <c r="AS13">
        <v>19</v>
      </c>
      <c r="AT13">
        <v>14</v>
      </c>
      <c r="AU13">
        <v>6</v>
      </c>
      <c r="AV13">
        <v>13</v>
      </c>
      <c r="AW13">
        <v>29</v>
      </c>
      <c r="AX13">
        <v>17</v>
      </c>
      <c r="AY13">
        <v>5</v>
      </c>
      <c r="AZ13">
        <v>9</v>
      </c>
      <c r="BA13">
        <v>18</v>
      </c>
      <c r="BB13">
        <v>7</v>
      </c>
      <c r="BC13">
        <v>15</v>
      </c>
      <c r="BD13">
        <v>9</v>
      </c>
      <c r="BE13">
        <v>6</v>
      </c>
      <c r="BF13">
        <v>9</v>
      </c>
      <c r="BG13">
        <v>11</v>
      </c>
      <c r="BH13">
        <v>4</v>
      </c>
      <c r="BI13">
        <v>14</v>
      </c>
      <c r="BJ13">
        <v>3</v>
      </c>
      <c r="BK13">
        <v>8</v>
      </c>
      <c r="BL13">
        <v>8</v>
      </c>
      <c r="BM13">
        <v>20</v>
      </c>
      <c r="BN13">
        <v>8</v>
      </c>
      <c r="BO13">
        <v>18</v>
      </c>
      <c r="BP13">
        <v>19</v>
      </c>
      <c r="BQ13">
        <v>7</v>
      </c>
      <c r="BR13">
        <v>27</v>
      </c>
      <c r="BS13">
        <v>19</v>
      </c>
      <c r="BT13">
        <v>3</v>
      </c>
      <c r="BU13">
        <v>34</v>
      </c>
      <c r="BV13">
        <v>9</v>
      </c>
      <c r="BW13">
        <v>8</v>
      </c>
      <c r="BX13">
        <v>16</v>
      </c>
      <c r="BY13">
        <v>29</v>
      </c>
      <c r="BZ13">
        <v>8</v>
      </c>
      <c r="CA13">
        <v>18</v>
      </c>
      <c r="CB13">
        <v>8</v>
      </c>
      <c r="CC13">
        <v>5</v>
      </c>
      <c r="CD13">
        <v>10</v>
      </c>
      <c r="CE13">
        <v>10</v>
      </c>
      <c r="CF13">
        <v>7</v>
      </c>
      <c r="CG13">
        <v>21</v>
      </c>
      <c r="CH13">
        <v>3</v>
      </c>
      <c r="CI13">
        <v>16</v>
      </c>
      <c r="CJ13">
        <v>10</v>
      </c>
      <c r="CK13">
        <v>19</v>
      </c>
      <c r="CM13">
        <f t="shared" si="0"/>
        <v>1.0564121199456173E-3</v>
      </c>
      <c r="CN13">
        <f t="shared" si="1"/>
        <v>176</v>
      </c>
      <c r="CO13">
        <f t="shared" si="2"/>
        <v>47</v>
      </c>
      <c r="CP13">
        <f t="shared" si="3"/>
        <v>0</v>
      </c>
      <c r="CQ13">
        <f t="shared" si="4"/>
        <v>5</v>
      </c>
      <c r="CR13" s="36">
        <f t="shared" si="5"/>
        <v>11</v>
      </c>
      <c r="CS13">
        <v>2</v>
      </c>
      <c r="CT13">
        <v>6</v>
      </c>
      <c r="CU13">
        <v>4</v>
      </c>
      <c r="CV13">
        <v>4</v>
      </c>
      <c r="CW13">
        <v>11</v>
      </c>
      <c r="CX13">
        <v>4</v>
      </c>
      <c r="CY13">
        <v>4</v>
      </c>
      <c r="DA13">
        <v>13</v>
      </c>
    </row>
    <row r="14" spans="1:105" x14ac:dyDescent="0.25">
      <c r="A14" s="43" t="s">
        <v>99</v>
      </c>
      <c r="B14">
        <v>311</v>
      </c>
      <c r="C14">
        <v>299</v>
      </c>
      <c r="D14">
        <v>277</v>
      </c>
      <c r="E14">
        <v>279</v>
      </c>
      <c r="F14">
        <v>383</v>
      </c>
      <c r="G14">
        <v>424</v>
      </c>
      <c r="H14">
        <v>115</v>
      </c>
      <c r="I14">
        <v>522</v>
      </c>
      <c r="J14">
        <v>171</v>
      </c>
      <c r="K14">
        <v>179</v>
      </c>
      <c r="L14">
        <v>170</v>
      </c>
      <c r="M14">
        <v>495</v>
      </c>
      <c r="N14">
        <v>135</v>
      </c>
      <c r="O14">
        <v>162</v>
      </c>
      <c r="P14">
        <v>131</v>
      </c>
      <c r="Q14">
        <v>141</v>
      </c>
      <c r="R14">
        <v>152</v>
      </c>
      <c r="S14">
        <v>167</v>
      </c>
      <c r="T14">
        <v>287</v>
      </c>
      <c r="U14">
        <v>75</v>
      </c>
      <c r="V14">
        <v>86</v>
      </c>
      <c r="W14">
        <v>231</v>
      </c>
      <c r="X14">
        <v>110</v>
      </c>
      <c r="Y14">
        <v>106</v>
      </c>
      <c r="Z14">
        <v>85</v>
      </c>
      <c r="AA14">
        <v>79</v>
      </c>
      <c r="AB14">
        <v>124</v>
      </c>
      <c r="AC14">
        <v>168</v>
      </c>
      <c r="AD14">
        <v>164</v>
      </c>
      <c r="AE14">
        <v>186</v>
      </c>
      <c r="AF14">
        <v>214</v>
      </c>
      <c r="AG14">
        <v>218</v>
      </c>
      <c r="AH14">
        <v>205</v>
      </c>
      <c r="AI14">
        <v>169</v>
      </c>
      <c r="AJ14">
        <v>305</v>
      </c>
      <c r="AK14">
        <v>285</v>
      </c>
      <c r="AL14">
        <v>110</v>
      </c>
      <c r="AM14">
        <v>455</v>
      </c>
      <c r="AN14">
        <v>226</v>
      </c>
      <c r="AO14">
        <v>151</v>
      </c>
      <c r="AP14">
        <v>127</v>
      </c>
      <c r="AQ14">
        <v>407</v>
      </c>
      <c r="AR14">
        <v>118</v>
      </c>
      <c r="AS14">
        <v>158</v>
      </c>
      <c r="AT14">
        <v>147</v>
      </c>
      <c r="AU14">
        <v>113</v>
      </c>
      <c r="AV14">
        <v>187</v>
      </c>
      <c r="AW14">
        <v>165</v>
      </c>
      <c r="AX14">
        <v>249</v>
      </c>
      <c r="AY14">
        <v>69</v>
      </c>
      <c r="AZ14">
        <v>78</v>
      </c>
      <c r="BA14">
        <v>235</v>
      </c>
      <c r="BB14">
        <v>98</v>
      </c>
      <c r="BC14">
        <v>144</v>
      </c>
      <c r="BD14">
        <v>149</v>
      </c>
      <c r="BE14">
        <v>115</v>
      </c>
      <c r="BF14">
        <v>191</v>
      </c>
      <c r="BG14">
        <v>155</v>
      </c>
      <c r="BH14">
        <v>71</v>
      </c>
      <c r="BI14">
        <v>225</v>
      </c>
      <c r="BJ14">
        <v>97</v>
      </c>
      <c r="BK14">
        <v>83</v>
      </c>
      <c r="BL14">
        <v>68</v>
      </c>
      <c r="BM14">
        <v>250</v>
      </c>
      <c r="BN14">
        <v>214</v>
      </c>
      <c r="BO14">
        <v>300</v>
      </c>
      <c r="BP14">
        <v>219</v>
      </c>
      <c r="BQ14">
        <v>227</v>
      </c>
      <c r="BR14">
        <v>331</v>
      </c>
      <c r="BS14">
        <v>303</v>
      </c>
      <c r="BT14">
        <v>107</v>
      </c>
      <c r="BU14">
        <v>635</v>
      </c>
      <c r="BV14">
        <v>151</v>
      </c>
      <c r="BW14">
        <v>136</v>
      </c>
      <c r="BX14">
        <v>144</v>
      </c>
      <c r="BY14">
        <v>491</v>
      </c>
      <c r="BZ14">
        <v>137</v>
      </c>
      <c r="CA14">
        <v>175</v>
      </c>
      <c r="CB14">
        <v>165</v>
      </c>
      <c r="CC14">
        <v>153</v>
      </c>
      <c r="CD14">
        <v>219</v>
      </c>
      <c r="CE14">
        <v>238</v>
      </c>
      <c r="CF14">
        <v>57</v>
      </c>
      <c r="CG14">
        <v>276</v>
      </c>
      <c r="CH14">
        <v>97</v>
      </c>
      <c r="CI14">
        <v>76</v>
      </c>
      <c r="CJ14">
        <v>83</v>
      </c>
      <c r="CK14">
        <v>243</v>
      </c>
      <c r="CM14">
        <f t="shared" si="0"/>
        <v>1.4031695273182643E-2</v>
      </c>
      <c r="CN14">
        <f t="shared" si="1"/>
        <v>176</v>
      </c>
      <c r="CO14">
        <f t="shared" si="2"/>
        <v>76</v>
      </c>
      <c r="CP14">
        <f t="shared" si="3"/>
        <v>37</v>
      </c>
      <c r="CQ14">
        <f t="shared" si="4"/>
        <v>61.857142857142854</v>
      </c>
      <c r="CR14" s="36">
        <f t="shared" si="5"/>
        <v>88</v>
      </c>
      <c r="CS14">
        <v>62</v>
      </c>
      <c r="CT14">
        <v>88</v>
      </c>
      <c r="CU14">
        <v>42</v>
      </c>
      <c r="CV14">
        <v>66</v>
      </c>
      <c r="CW14">
        <v>60</v>
      </c>
      <c r="CX14">
        <v>54</v>
      </c>
      <c r="CY14">
        <v>61</v>
      </c>
      <c r="DA14">
        <v>97</v>
      </c>
    </row>
    <row r="15" spans="1:105" x14ac:dyDescent="0.25">
      <c r="A15" s="43" t="s">
        <v>100</v>
      </c>
      <c r="B15">
        <v>37</v>
      </c>
      <c r="C15">
        <v>31</v>
      </c>
      <c r="D15">
        <v>40</v>
      </c>
      <c r="E15">
        <v>24</v>
      </c>
      <c r="F15">
        <v>65</v>
      </c>
      <c r="G15">
        <v>115</v>
      </c>
      <c r="H15">
        <v>18</v>
      </c>
      <c r="I15">
        <v>68</v>
      </c>
      <c r="J15">
        <v>18</v>
      </c>
      <c r="K15">
        <v>12</v>
      </c>
      <c r="L15">
        <v>25</v>
      </c>
      <c r="M15">
        <v>85</v>
      </c>
      <c r="N15">
        <v>14</v>
      </c>
      <c r="O15">
        <v>15</v>
      </c>
      <c r="P15">
        <v>14</v>
      </c>
      <c r="Q15">
        <v>14</v>
      </c>
      <c r="R15">
        <v>22</v>
      </c>
      <c r="S15">
        <v>55</v>
      </c>
      <c r="T15">
        <v>27</v>
      </c>
      <c r="U15">
        <v>8</v>
      </c>
      <c r="V15">
        <v>7</v>
      </c>
      <c r="W15">
        <v>28</v>
      </c>
      <c r="X15">
        <v>16</v>
      </c>
      <c r="Y15">
        <v>7</v>
      </c>
      <c r="Z15">
        <v>13</v>
      </c>
      <c r="AA15">
        <v>9</v>
      </c>
      <c r="AB15">
        <v>17</v>
      </c>
      <c r="AC15">
        <v>33</v>
      </c>
      <c r="AD15">
        <v>19</v>
      </c>
      <c r="AE15">
        <v>22</v>
      </c>
      <c r="AF15">
        <v>27</v>
      </c>
      <c r="AG15">
        <v>35</v>
      </c>
      <c r="AH15">
        <v>32</v>
      </c>
      <c r="AI15">
        <v>36</v>
      </c>
      <c r="AJ15">
        <v>50</v>
      </c>
      <c r="AK15">
        <v>100</v>
      </c>
      <c r="AL15">
        <v>18</v>
      </c>
      <c r="AM15">
        <v>60</v>
      </c>
      <c r="AN15">
        <v>21</v>
      </c>
      <c r="AO15">
        <v>17</v>
      </c>
      <c r="AP15">
        <v>23</v>
      </c>
      <c r="AQ15">
        <v>58</v>
      </c>
      <c r="AR15">
        <v>26</v>
      </c>
      <c r="AS15">
        <v>18</v>
      </c>
      <c r="AT15">
        <v>19</v>
      </c>
      <c r="AU15">
        <v>15</v>
      </c>
      <c r="AV15">
        <v>34</v>
      </c>
      <c r="AW15">
        <v>58</v>
      </c>
      <c r="AX15">
        <v>35</v>
      </c>
      <c r="AY15">
        <v>12</v>
      </c>
      <c r="AZ15">
        <v>10</v>
      </c>
      <c r="BA15">
        <v>44</v>
      </c>
      <c r="BB15">
        <v>18</v>
      </c>
      <c r="BC15">
        <v>22</v>
      </c>
      <c r="BD15">
        <v>23</v>
      </c>
      <c r="BE15">
        <v>17</v>
      </c>
      <c r="BF15">
        <v>28</v>
      </c>
      <c r="BG15">
        <v>63</v>
      </c>
      <c r="BH15">
        <v>13</v>
      </c>
      <c r="BI15">
        <v>38</v>
      </c>
      <c r="BJ15">
        <v>10</v>
      </c>
      <c r="BK15">
        <v>13</v>
      </c>
      <c r="BL15">
        <v>13</v>
      </c>
      <c r="BM15">
        <v>44</v>
      </c>
      <c r="BN15">
        <v>144</v>
      </c>
      <c r="BO15">
        <v>138</v>
      </c>
      <c r="BP15">
        <v>154</v>
      </c>
      <c r="BQ15">
        <v>93</v>
      </c>
      <c r="BR15">
        <v>189</v>
      </c>
      <c r="BS15">
        <v>404</v>
      </c>
      <c r="BT15">
        <v>77</v>
      </c>
      <c r="BU15">
        <v>199</v>
      </c>
      <c r="BV15">
        <v>57</v>
      </c>
      <c r="BW15">
        <v>76</v>
      </c>
      <c r="BX15">
        <v>79</v>
      </c>
      <c r="BY15">
        <v>261</v>
      </c>
      <c r="BZ15">
        <v>30</v>
      </c>
      <c r="CA15">
        <v>35</v>
      </c>
      <c r="CB15">
        <v>36</v>
      </c>
      <c r="CC15">
        <v>21</v>
      </c>
      <c r="CD15">
        <v>34</v>
      </c>
      <c r="CE15">
        <v>94</v>
      </c>
      <c r="CF15">
        <v>18</v>
      </c>
      <c r="CG15">
        <v>58</v>
      </c>
      <c r="CH15">
        <v>12</v>
      </c>
      <c r="CI15">
        <v>24</v>
      </c>
      <c r="CJ15">
        <v>26</v>
      </c>
      <c r="CK15">
        <v>65</v>
      </c>
      <c r="CM15">
        <f t="shared" si="0"/>
        <v>3.3823460691767477E-3</v>
      </c>
      <c r="CN15">
        <f t="shared" si="1"/>
        <v>176</v>
      </c>
      <c r="CO15">
        <f t="shared" si="2"/>
        <v>85</v>
      </c>
      <c r="CP15">
        <f t="shared" si="3"/>
        <v>4</v>
      </c>
      <c r="CQ15">
        <f t="shared" si="4"/>
        <v>6.2857142857142856</v>
      </c>
      <c r="CR15" s="36">
        <f t="shared" si="5"/>
        <v>8</v>
      </c>
      <c r="CS15">
        <v>8</v>
      </c>
      <c r="CT15">
        <v>7</v>
      </c>
      <c r="CU15">
        <v>7</v>
      </c>
      <c r="CV15">
        <v>3</v>
      </c>
      <c r="CW15">
        <v>6</v>
      </c>
      <c r="CX15">
        <v>5</v>
      </c>
      <c r="CY15">
        <v>8</v>
      </c>
      <c r="DA15">
        <v>14</v>
      </c>
    </row>
    <row r="16" spans="1:105" x14ac:dyDescent="0.25">
      <c r="A16" s="10" t="s">
        <v>48</v>
      </c>
      <c r="B16">
        <f t="shared" ref="B16:AD16" si="6">SUM(B2:B15)</f>
        <v>18916</v>
      </c>
      <c r="C16">
        <f t="shared" si="6"/>
        <v>20195</v>
      </c>
      <c r="D16">
        <f t="shared" si="6"/>
        <v>18610</v>
      </c>
      <c r="E16">
        <f t="shared" si="6"/>
        <v>15198</v>
      </c>
      <c r="F16">
        <f t="shared" si="6"/>
        <v>23999</v>
      </c>
      <c r="G16">
        <f t="shared" si="6"/>
        <v>23521</v>
      </c>
      <c r="H16">
        <f t="shared" si="6"/>
        <v>8437</v>
      </c>
      <c r="I16">
        <f t="shared" si="6"/>
        <v>30690</v>
      </c>
      <c r="J16">
        <f t="shared" si="6"/>
        <v>10331</v>
      </c>
      <c r="K16">
        <f t="shared" si="6"/>
        <v>13565</v>
      </c>
      <c r="L16">
        <f t="shared" si="6"/>
        <v>12109</v>
      </c>
      <c r="M16">
        <f t="shared" si="6"/>
        <v>34346</v>
      </c>
      <c r="N16">
        <f t="shared" si="6"/>
        <v>11020</v>
      </c>
      <c r="O16">
        <f t="shared" si="6"/>
        <v>10928</v>
      </c>
      <c r="P16">
        <f t="shared" si="6"/>
        <v>10874</v>
      </c>
      <c r="Q16">
        <f t="shared" si="6"/>
        <v>8804</v>
      </c>
      <c r="R16">
        <f t="shared" si="6"/>
        <v>13633</v>
      </c>
      <c r="S16">
        <f t="shared" si="6"/>
        <v>13145</v>
      </c>
      <c r="T16">
        <f t="shared" si="6"/>
        <v>17792</v>
      </c>
      <c r="U16">
        <f>SUM(U2:U15)</f>
        <v>7781</v>
      </c>
      <c r="V16">
        <f t="shared" si="6"/>
        <v>7009</v>
      </c>
      <c r="W16">
        <f t="shared" si="6"/>
        <v>19629</v>
      </c>
      <c r="X16">
        <f t="shared" si="6"/>
        <v>7449</v>
      </c>
      <c r="Y16">
        <f t="shared" si="6"/>
        <v>7204</v>
      </c>
      <c r="Z16">
        <f t="shared" si="6"/>
        <v>6931</v>
      </c>
      <c r="AA16">
        <f t="shared" si="6"/>
        <v>5293</v>
      </c>
      <c r="AB16">
        <f t="shared" si="6"/>
        <v>8234</v>
      </c>
      <c r="AC16">
        <f t="shared" si="6"/>
        <v>8461</v>
      </c>
      <c r="AD16">
        <f t="shared" si="6"/>
        <v>9941</v>
      </c>
      <c r="AE16">
        <f t="shared" ref="AE16:BE16" si="7">SUM(AE2:AE15)</f>
        <v>11715</v>
      </c>
      <c r="AF16">
        <f t="shared" si="7"/>
        <v>13588</v>
      </c>
      <c r="AG16">
        <f t="shared" si="7"/>
        <v>13636</v>
      </c>
      <c r="AH16">
        <f t="shared" si="7"/>
        <v>13813</v>
      </c>
      <c r="AI16">
        <f t="shared" si="7"/>
        <v>10891</v>
      </c>
      <c r="AJ16">
        <f t="shared" si="7"/>
        <v>18407</v>
      </c>
      <c r="AK16">
        <f t="shared" si="7"/>
        <v>17117</v>
      </c>
      <c r="AL16">
        <f t="shared" si="7"/>
        <v>6160</v>
      </c>
      <c r="AM16">
        <f t="shared" si="7"/>
        <v>22403</v>
      </c>
      <c r="AN16">
        <f t="shared" si="7"/>
        <v>7985</v>
      </c>
      <c r="AO16">
        <f t="shared" si="7"/>
        <v>9458</v>
      </c>
      <c r="AP16">
        <f t="shared" si="7"/>
        <v>9383</v>
      </c>
      <c r="AQ16">
        <f t="shared" si="7"/>
        <v>25345</v>
      </c>
      <c r="AR16">
        <f t="shared" si="7"/>
        <v>12614</v>
      </c>
      <c r="AS16">
        <f t="shared" si="7"/>
        <v>13027</v>
      </c>
      <c r="AT16">
        <f t="shared" si="7"/>
        <v>12705</v>
      </c>
      <c r="AU16">
        <f t="shared" si="7"/>
        <v>9813</v>
      </c>
      <c r="AV16">
        <f t="shared" si="7"/>
        <v>17074</v>
      </c>
      <c r="AW16">
        <f t="shared" si="7"/>
        <v>16087</v>
      </c>
      <c r="AX16">
        <f t="shared" si="7"/>
        <v>21322</v>
      </c>
      <c r="AY16">
        <f t="shared" si="7"/>
        <v>9407</v>
      </c>
      <c r="AZ16">
        <f t="shared" si="7"/>
        <v>8005</v>
      </c>
      <c r="BA16">
        <f t="shared" si="7"/>
        <v>23742</v>
      </c>
      <c r="BB16">
        <f t="shared" si="7"/>
        <v>12332</v>
      </c>
      <c r="BC16">
        <f t="shared" si="7"/>
        <v>13155</v>
      </c>
      <c r="BD16">
        <f t="shared" si="7"/>
        <v>12823</v>
      </c>
      <c r="BE16">
        <f t="shared" si="7"/>
        <v>10484</v>
      </c>
      <c r="BF16">
        <f t="shared" ref="BF16:CK16" si="8">SUM(BF2:BF15)</f>
        <v>17292</v>
      </c>
      <c r="BG16">
        <f t="shared" si="8"/>
        <v>15540</v>
      </c>
      <c r="BH16">
        <f t="shared" si="8"/>
        <v>5867</v>
      </c>
      <c r="BI16">
        <f t="shared" si="8"/>
        <v>20829</v>
      </c>
      <c r="BJ16">
        <f t="shared" si="8"/>
        <v>6960</v>
      </c>
      <c r="BK16">
        <f t="shared" si="8"/>
        <v>10017</v>
      </c>
      <c r="BL16">
        <f t="shared" si="8"/>
        <v>8879</v>
      </c>
      <c r="BM16">
        <f t="shared" si="8"/>
        <v>23984</v>
      </c>
      <c r="BN16">
        <f t="shared" ref="BN16" si="9">SUM(BN2:BN15)</f>
        <v>13119</v>
      </c>
      <c r="BO16">
        <f t="shared" ref="BO16" si="10">SUM(BO2:BO15)</f>
        <v>13258</v>
      </c>
      <c r="BP16">
        <f t="shared" si="8"/>
        <v>13143</v>
      </c>
      <c r="BQ16">
        <f t="shared" si="8"/>
        <v>10404</v>
      </c>
      <c r="BR16">
        <f t="shared" si="8"/>
        <v>17350</v>
      </c>
      <c r="BS16">
        <f t="shared" si="8"/>
        <v>15875</v>
      </c>
      <c r="BT16">
        <f t="shared" si="8"/>
        <v>6000</v>
      </c>
      <c r="BU16">
        <f t="shared" si="8"/>
        <v>21388</v>
      </c>
      <c r="BV16">
        <f t="shared" si="8"/>
        <v>7279</v>
      </c>
      <c r="BW16">
        <f t="shared" si="8"/>
        <v>9793</v>
      </c>
      <c r="BX16">
        <f t="shared" si="8"/>
        <v>8578</v>
      </c>
      <c r="BY16">
        <f t="shared" si="8"/>
        <v>24062</v>
      </c>
      <c r="BZ16">
        <f t="shared" si="8"/>
        <v>14829</v>
      </c>
      <c r="CA16">
        <f t="shared" si="8"/>
        <v>15707</v>
      </c>
      <c r="CB16">
        <f t="shared" si="8"/>
        <v>14917</v>
      </c>
      <c r="CC16">
        <f t="shared" si="8"/>
        <v>11805</v>
      </c>
      <c r="CD16">
        <f t="shared" si="8"/>
        <v>20476</v>
      </c>
      <c r="CE16">
        <f t="shared" si="8"/>
        <v>18915</v>
      </c>
      <c r="CF16">
        <f t="shared" si="8"/>
        <v>6897</v>
      </c>
      <c r="CG16">
        <f t="shared" si="8"/>
        <v>24523</v>
      </c>
      <c r="CH16">
        <f t="shared" si="8"/>
        <v>8593</v>
      </c>
      <c r="CI16">
        <f t="shared" si="8"/>
        <v>11501</v>
      </c>
      <c r="CJ16">
        <f t="shared" si="8"/>
        <v>9655</v>
      </c>
      <c r="CK16">
        <f t="shared" si="8"/>
        <v>28241</v>
      </c>
    </row>
    <row r="18" spans="1:89" x14ac:dyDescent="0.25">
      <c r="A18" s="10" t="s">
        <v>51</v>
      </c>
    </row>
    <row r="19" spans="1:89" x14ac:dyDescent="0.25">
      <c r="A19" s="43" t="s">
        <v>87</v>
      </c>
      <c r="B19">
        <f t="shared" ref="B19:AD19" si="11">B2/B$16</f>
        <v>2.7278494396278281E-2</v>
      </c>
      <c r="C19">
        <f t="shared" si="11"/>
        <v>2.5897499381034909E-2</v>
      </c>
      <c r="D19">
        <f t="shared" si="11"/>
        <v>2.692101020956475E-2</v>
      </c>
      <c r="E19">
        <f t="shared" si="11"/>
        <v>3.0069746019213053E-2</v>
      </c>
      <c r="F19">
        <f t="shared" si="11"/>
        <v>2.5251052127171967E-2</v>
      </c>
      <c r="G19">
        <f t="shared" si="11"/>
        <v>2.3680965945325455E-2</v>
      </c>
      <c r="H19">
        <f t="shared" si="11"/>
        <v>2.607561929595828E-2</v>
      </c>
      <c r="I19">
        <f t="shared" si="11"/>
        <v>2.9716520039100684E-2</v>
      </c>
      <c r="J19">
        <f t="shared" si="11"/>
        <v>2.4489400832446037E-2</v>
      </c>
      <c r="K19">
        <f t="shared" si="11"/>
        <v>2.6686325101363803E-2</v>
      </c>
      <c r="L19">
        <f t="shared" si="11"/>
        <v>2.0480634238995789E-2</v>
      </c>
      <c r="M19">
        <f t="shared" si="11"/>
        <v>2.4660804751645025E-2</v>
      </c>
      <c r="N19">
        <f t="shared" si="11"/>
        <v>4.0834845735027221E-2</v>
      </c>
      <c r="O19">
        <f t="shared" si="11"/>
        <v>2.9831625183016106E-2</v>
      </c>
      <c r="P19">
        <f t="shared" si="11"/>
        <v>3.3658267426889828E-2</v>
      </c>
      <c r="Q19">
        <f t="shared" si="11"/>
        <v>7.0763289413902766E-2</v>
      </c>
      <c r="R19">
        <f t="shared" si="11"/>
        <v>3.6602361915939262E-2</v>
      </c>
      <c r="S19">
        <f t="shared" si="11"/>
        <v>3.4766070749334348E-2</v>
      </c>
      <c r="T19">
        <f t="shared" si="11"/>
        <v>3.7432553956834536E-2</v>
      </c>
      <c r="U19">
        <f t="shared" ref="U19:U32" si="12">U2/U$16</f>
        <v>3.6756201002441848E-2</v>
      </c>
      <c r="V19">
        <f t="shared" si="11"/>
        <v>2.6251961763446997E-2</v>
      </c>
      <c r="W19">
        <f t="shared" si="11"/>
        <v>3.6884201946100155E-2</v>
      </c>
      <c r="X19">
        <f t="shared" si="11"/>
        <v>5.0476574036783461E-2</v>
      </c>
      <c r="Y19">
        <f t="shared" si="11"/>
        <v>2.9844530816213216E-2</v>
      </c>
      <c r="Z19">
        <f t="shared" si="11"/>
        <v>3.1164334150916174E-2</v>
      </c>
      <c r="AA19">
        <f t="shared" si="11"/>
        <v>3.287360665029284E-2</v>
      </c>
      <c r="AB19">
        <f t="shared" si="11"/>
        <v>3.0483361671119747E-2</v>
      </c>
      <c r="AC19">
        <f t="shared" si="11"/>
        <v>2.7892684079895994E-2</v>
      </c>
      <c r="AD19">
        <f t="shared" si="11"/>
        <v>3.6817221607484157E-2</v>
      </c>
      <c r="AE19">
        <f t="shared" ref="AE19:BE19" si="13">AE2/AE$16</f>
        <v>3.4400341442594962E-2</v>
      </c>
      <c r="AF19">
        <f t="shared" si="13"/>
        <v>1.8030615248748896E-2</v>
      </c>
      <c r="AG19">
        <f t="shared" si="13"/>
        <v>1.7233792901144032E-2</v>
      </c>
      <c r="AH19">
        <f t="shared" si="13"/>
        <v>1.6289003113009484E-2</v>
      </c>
      <c r="AI19">
        <f t="shared" si="13"/>
        <v>1.8455605545863556E-2</v>
      </c>
      <c r="AJ19">
        <f t="shared" si="13"/>
        <v>1.5211604280980062E-2</v>
      </c>
      <c r="AK19">
        <f t="shared" si="13"/>
        <v>1.6533271017117487E-2</v>
      </c>
      <c r="AL19">
        <f t="shared" si="13"/>
        <v>1.7857142857142856E-2</v>
      </c>
      <c r="AM19">
        <f t="shared" si="13"/>
        <v>1.7899388474757846E-2</v>
      </c>
      <c r="AN19">
        <f t="shared" si="13"/>
        <v>1.3901064495929868E-2</v>
      </c>
      <c r="AO19">
        <f t="shared" si="13"/>
        <v>1.882004652146331E-2</v>
      </c>
      <c r="AP19">
        <f t="shared" si="13"/>
        <v>1.4920601087072365E-2</v>
      </c>
      <c r="AQ19">
        <f t="shared" si="13"/>
        <v>1.6492404813572697E-2</v>
      </c>
      <c r="AR19">
        <f t="shared" si="13"/>
        <v>3.2820675439987318E-2</v>
      </c>
      <c r="AS19">
        <f t="shared" si="13"/>
        <v>2.9707530513548783E-2</v>
      </c>
      <c r="AT19">
        <f t="shared" si="13"/>
        <v>2.6210153482880756E-2</v>
      </c>
      <c r="AU19">
        <f t="shared" si="13"/>
        <v>3.1488841332925711E-2</v>
      </c>
      <c r="AV19">
        <f t="shared" si="13"/>
        <v>2.6707274218109405E-2</v>
      </c>
      <c r="AW19">
        <f t="shared" si="13"/>
        <v>3.188910300242432E-2</v>
      </c>
      <c r="AX19">
        <f t="shared" si="13"/>
        <v>3.7707532126442171E-2</v>
      </c>
      <c r="AY19">
        <f t="shared" si="13"/>
        <v>2.763899223982141E-2</v>
      </c>
      <c r="AZ19">
        <f t="shared" si="13"/>
        <v>2.3485321673953778E-2</v>
      </c>
      <c r="BA19">
        <f t="shared" si="13"/>
        <v>2.98626905905147E-2</v>
      </c>
      <c r="BB19">
        <f t="shared" si="13"/>
        <v>2.4408044112877069E-2</v>
      </c>
      <c r="BC19">
        <f t="shared" si="13"/>
        <v>2.7898137590269861E-2</v>
      </c>
      <c r="BD19">
        <f t="shared" si="13"/>
        <v>1.8092490056928957E-2</v>
      </c>
      <c r="BE19">
        <f t="shared" si="13"/>
        <v>2.1461274322777567E-2</v>
      </c>
      <c r="BF19">
        <f t="shared" ref="BF19:CK19" si="14">BF2/BF$16</f>
        <v>1.8043025676613464E-2</v>
      </c>
      <c r="BG19">
        <f t="shared" si="14"/>
        <v>2.1364221364221364E-2</v>
      </c>
      <c r="BH19">
        <f t="shared" si="14"/>
        <v>2.1305607635929778E-2</v>
      </c>
      <c r="BI19">
        <f t="shared" si="14"/>
        <v>2.093235392961736E-2</v>
      </c>
      <c r="BJ19">
        <f t="shared" si="14"/>
        <v>2.456896551724138E-2</v>
      </c>
      <c r="BK19">
        <f t="shared" si="14"/>
        <v>1.7470300489168415E-2</v>
      </c>
      <c r="BL19">
        <f t="shared" si="14"/>
        <v>1.4303412546457934E-2</v>
      </c>
      <c r="BM19">
        <f t="shared" si="14"/>
        <v>2.1139092728485655E-2</v>
      </c>
      <c r="BN19">
        <f t="shared" ref="BN19:BP19" si="15">BN2/BN$16</f>
        <v>2.271514597149173E-2</v>
      </c>
      <c r="BO19">
        <f t="shared" si="15"/>
        <v>1.7951425554382259E-2</v>
      </c>
      <c r="BP19">
        <f t="shared" si="15"/>
        <v>1.9097618504146693E-2</v>
      </c>
      <c r="BQ19">
        <f t="shared" si="14"/>
        <v>2.297193387158785E-2</v>
      </c>
      <c r="BR19">
        <f t="shared" si="14"/>
        <v>1.8904899135446684E-2</v>
      </c>
      <c r="BS19">
        <f t="shared" si="14"/>
        <v>1.9338582677165355E-2</v>
      </c>
      <c r="BT19">
        <f t="shared" si="14"/>
        <v>2.0833333333333332E-2</v>
      </c>
      <c r="BU19">
        <f t="shared" si="14"/>
        <v>2.0011221245558257E-2</v>
      </c>
      <c r="BV19">
        <f t="shared" si="14"/>
        <v>1.5661491963181756E-2</v>
      </c>
      <c r="BW19">
        <f t="shared" si="14"/>
        <v>2.1648116001225366E-2</v>
      </c>
      <c r="BX19">
        <f t="shared" si="14"/>
        <v>1.4805315924457916E-2</v>
      </c>
      <c r="BY19">
        <f t="shared" si="14"/>
        <v>1.6956196492394646E-2</v>
      </c>
      <c r="BZ19">
        <f t="shared" si="14"/>
        <v>2.1916514936947872E-2</v>
      </c>
      <c r="CA19">
        <f t="shared" si="14"/>
        <v>1.5025148023174381E-2</v>
      </c>
      <c r="CB19">
        <f t="shared" si="14"/>
        <v>1.7697928537909767E-2</v>
      </c>
      <c r="CC19">
        <f t="shared" si="14"/>
        <v>1.8466751376535365E-2</v>
      </c>
      <c r="CD19">
        <f t="shared" si="14"/>
        <v>1.4895487399882789E-2</v>
      </c>
      <c r="CE19">
        <f t="shared" si="14"/>
        <v>1.5543219666931007E-2</v>
      </c>
      <c r="CF19">
        <f t="shared" si="14"/>
        <v>1.2759170653907496E-2</v>
      </c>
      <c r="CG19">
        <f t="shared" si="14"/>
        <v>1.6882110671614402E-2</v>
      </c>
      <c r="CH19">
        <f t="shared" si="14"/>
        <v>1.5594088211334808E-2</v>
      </c>
      <c r="CI19">
        <f t="shared" si="14"/>
        <v>1.4346578558386227E-2</v>
      </c>
      <c r="CJ19">
        <f t="shared" si="14"/>
        <v>1.1496633868461937E-2</v>
      </c>
      <c r="CK19">
        <f t="shared" si="14"/>
        <v>1.6005098969583229E-2</v>
      </c>
    </row>
    <row r="20" spans="1:89" x14ac:dyDescent="0.25">
      <c r="A20" s="43" t="s">
        <v>88</v>
      </c>
      <c r="B20">
        <f t="shared" ref="B20:AD20" si="16">B3/B$16</f>
        <v>0</v>
      </c>
      <c r="C20">
        <f t="shared" si="16"/>
        <v>9.9034414459024515E-5</v>
      </c>
      <c r="D20">
        <f t="shared" si="16"/>
        <v>0</v>
      </c>
      <c r="E20">
        <f t="shared" si="16"/>
        <v>0</v>
      </c>
      <c r="F20">
        <f t="shared" si="16"/>
        <v>4.1668402850118757E-5</v>
      </c>
      <c r="G20">
        <f t="shared" si="16"/>
        <v>0</v>
      </c>
      <c r="H20">
        <f t="shared" si="16"/>
        <v>0</v>
      </c>
      <c r="I20">
        <f t="shared" si="16"/>
        <v>0</v>
      </c>
      <c r="J20">
        <f t="shared" si="16"/>
        <v>0</v>
      </c>
      <c r="K20">
        <f t="shared" si="16"/>
        <v>0</v>
      </c>
      <c r="L20">
        <f t="shared" si="16"/>
        <v>0</v>
      </c>
      <c r="M20">
        <f t="shared" si="16"/>
        <v>0</v>
      </c>
      <c r="N20">
        <f t="shared" si="16"/>
        <v>0</v>
      </c>
      <c r="O20">
        <f t="shared" si="16"/>
        <v>1.8301610541727673E-4</v>
      </c>
      <c r="P20">
        <f t="shared" si="16"/>
        <v>0</v>
      </c>
      <c r="Q20">
        <f t="shared" si="16"/>
        <v>0</v>
      </c>
      <c r="R20">
        <f t="shared" si="16"/>
        <v>0</v>
      </c>
      <c r="S20">
        <f t="shared" si="16"/>
        <v>7.6074553062000755E-5</v>
      </c>
      <c r="T20">
        <f t="shared" si="16"/>
        <v>1.1241007194244605E-4</v>
      </c>
      <c r="U20">
        <f t="shared" si="12"/>
        <v>2.5703637064644646E-4</v>
      </c>
      <c r="V20">
        <f t="shared" si="16"/>
        <v>1.4267370523612499E-4</v>
      </c>
      <c r="W20">
        <f t="shared" si="16"/>
        <v>5.0945030312293034E-5</v>
      </c>
      <c r="X20">
        <f t="shared" si="16"/>
        <v>0</v>
      </c>
      <c r="Y20">
        <f t="shared" si="16"/>
        <v>1.3881177123820101E-4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6"/>
        <v>0</v>
      </c>
      <c r="AE20">
        <f t="shared" ref="AE20:BE20" si="17">AE3/AE$16</f>
        <v>0</v>
      </c>
      <c r="AF20">
        <f t="shared" si="17"/>
        <v>0</v>
      </c>
      <c r="AG20">
        <f t="shared" si="17"/>
        <v>0</v>
      </c>
      <c r="AH20">
        <f t="shared" si="17"/>
        <v>0</v>
      </c>
      <c r="AI20">
        <f t="shared" si="17"/>
        <v>0</v>
      </c>
      <c r="AJ20">
        <f t="shared" si="17"/>
        <v>0</v>
      </c>
      <c r="AK20">
        <f t="shared" si="17"/>
        <v>0</v>
      </c>
      <c r="AL20">
        <f t="shared" si="17"/>
        <v>0</v>
      </c>
      <c r="AM20">
        <f t="shared" si="17"/>
        <v>0</v>
      </c>
      <c r="AN20">
        <f t="shared" si="17"/>
        <v>0</v>
      </c>
      <c r="AO20">
        <f t="shared" si="17"/>
        <v>0</v>
      </c>
      <c r="AP20">
        <f t="shared" si="17"/>
        <v>0</v>
      </c>
      <c r="AQ20">
        <f t="shared" si="17"/>
        <v>0</v>
      </c>
      <c r="AR20">
        <f t="shared" si="17"/>
        <v>0</v>
      </c>
      <c r="AS20">
        <f t="shared" si="17"/>
        <v>0</v>
      </c>
      <c r="AT20">
        <f t="shared" si="17"/>
        <v>0</v>
      </c>
      <c r="AU20">
        <f t="shared" si="17"/>
        <v>2.0381127076327322E-4</v>
      </c>
      <c r="AV20">
        <f t="shared" si="17"/>
        <v>0</v>
      </c>
      <c r="AW20">
        <f t="shared" si="17"/>
        <v>0</v>
      </c>
      <c r="AX20">
        <f t="shared" si="17"/>
        <v>0</v>
      </c>
      <c r="AY20">
        <f t="shared" si="17"/>
        <v>0</v>
      </c>
      <c r="AZ20">
        <f t="shared" si="17"/>
        <v>0</v>
      </c>
      <c r="BA20">
        <f t="shared" si="17"/>
        <v>0</v>
      </c>
      <c r="BB20">
        <f t="shared" si="17"/>
        <v>0</v>
      </c>
      <c r="BC20">
        <f t="shared" si="17"/>
        <v>0</v>
      </c>
      <c r="BD20">
        <f t="shared" si="17"/>
        <v>0</v>
      </c>
      <c r="BE20">
        <f t="shared" si="17"/>
        <v>0</v>
      </c>
      <c r="BF20">
        <f t="shared" ref="BF20:CK20" si="18">BF3/BF$16</f>
        <v>5.7830210501966227E-5</v>
      </c>
      <c r="BG20">
        <f t="shared" si="18"/>
        <v>0</v>
      </c>
      <c r="BH20">
        <f t="shared" si="18"/>
        <v>0</v>
      </c>
      <c r="BI20">
        <f t="shared" si="18"/>
        <v>0</v>
      </c>
      <c r="BJ20">
        <f t="shared" si="18"/>
        <v>0</v>
      </c>
      <c r="BK20">
        <f t="shared" si="18"/>
        <v>9.9830288509533793E-5</v>
      </c>
      <c r="BL20">
        <f t="shared" si="18"/>
        <v>0</v>
      </c>
      <c r="BM20">
        <f t="shared" si="18"/>
        <v>4.1694462975316875E-5</v>
      </c>
      <c r="BN20">
        <f t="shared" ref="BN20:BP20" si="19">BN3/BN$16</f>
        <v>7.6225322051985675E-5</v>
      </c>
      <c r="BO20">
        <f t="shared" si="19"/>
        <v>0</v>
      </c>
      <c r="BP20">
        <f t="shared" si="19"/>
        <v>0</v>
      </c>
      <c r="BQ20">
        <f t="shared" si="18"/>
        <v>9.6116878123798542E-5</v>
      </c>
      <c r="BR20">
        <f t="shared" si="18"/>
        <v>0</v>
      </c>
      <c r="BS20">
        <f t="shared" si="18"/>
        <v>0</v>
      </c>
      <c r="BT20">
        <f t="shared" si="18"/>
        <v>0</v>
      </c>
      <c r="BU20">
        <f t="shared" si="18"/>
        <v>0</v>
      </c>
      <c r="BV20">
        <f t="shared" si="18"/>
        <v>0</v>
      </c>
      <c r="BW20">
        <f t="shared" si="18"/>
        <v>0</v>
      </c>
      <c r="BX20">
        <f t="shared" si="18"/>
        <v>0</v>
      </c>
      <c r="BY20">
        <f t="shared" si="18"/>
        <v>0</v>
      </c>
      <c r="BZ20">
        <f t="shared" si="18"/>
        <v>0</v>
      </c>
      <c r="CA20">
        <f t="shared" si="18"/>
        <v>0</v>
      </c>
      <c r="CB20">
        <f t="shared" si="18"/>
        <v>0</v>
      </c>
      <c r="CC20">
        <f t="shared" si="18"/>
        <v>0</v>
      </c>
      <c r="CD20">
        <f t="shared" si="18"/>
        <v>0</v>
      </c>
      <c r="CE20">
        <f t="shared" si="18"/>
        <v>0</v>
      </c>
      <c r="CF20">
        <f t="shared" si="18"/>
        <v>0</v>
      </c>
      <c r="CG20">
        <f t="shared" si="18"/>
        <v>0</v>
      </c>
      <c r="CH20">
        <f t="shared" si="18"/>
        <v>0</v>
      </c>
      <c r="CI20">
        <f t="shared" si="18"/>
        <v>8.6948960959916535E-5</v>
      </c>
      <c r="CJ20">
        <f t="shared" si="18"/>
        <v>0</v>
      </c>
      <c r="CK20">
        <f t="shared" si="18"/>
        <v>0</v>
      </c>
    </row>
    <row r="21" spans="1:89" x14ac:dyDescent="0.25">
      <c r="A21" s="43" t="s">
        <v>89</v>
      </c>
      <c r="B21">
        <f t="shared" ref="B21:AD21" si="20">B4/B$16</f>
        <v>0.1932755339395221</v>
      </c>
      <c r="C21">
        <f t="shared" si="20"/>
        <v>0.22768011884129735</v>
      </c>
      <c r="D21">
        <f t="shared" si="20"/>
        <v>0.18516926383664697</v>
      </c>
      <c r="E21">
        <f t="shared" si="20"/>
        <v>0.22614817739176207</v>
      </c>
      <c r="F21">
        <f t="shared" si="20"/>
        <v>0.19609150381265886</v>
      </c>
      <c r="G21">
        <f t="shared" si="20"/>
        <v>0.20734662641894477</v>
      </c>
      <c r="H21">
        <f t="shared" si="20"/>
        <v>0.20078226857887874</v>
      </c>
      <c r="I21">
        <f t="shared" si="20"/>
        <v>0.18693385467579016</v>
      </c>
      <c r="J21">
        <f t="shared" si="20"/>
        <v>0.2140160681444197</v>
      </c>
      <c r="K21">
        <f t="shared" si="20"/>
        <v>0.1601916697382971</v>
      </c>
      <c r="L21">
        <f t="shared" si="20"/>
        <v>0.18242629449170039</v>
      </c>
      <c r="M21">
        <f t="shared" si="20"/>
        <v>0.20162464333546848</v>
      </c>
      <c r="N21">
        <f t="shared" si="20"/>
        <v>0.1307622504537205</v>
      </c>
      <c r="O21">
        <f t="shared" si="20"/>
        <v>0.17972181551976574</v>
      </c>
      <c r="P21">
        <f t="shared" si="20"/>
        <v>0.1411624057384587</v>
      </c>
      <c r="Q21">
        <f t="shared" si="20"/>
        <v>0.139709223080418</v>
      </c>
      <c r="R21">
        <f t="shared" si="20"/>
        <v>0.13746057360815667</v>
      </c>
      <c r="S21">
        <f t="shared" si="20"/>
        <v>0.15511601369341954</v>
      </c>
      <c r="T21">
        <f t="shared" si="20"/>
        <v>0.12494379496402877</v>
      </c>
      <c r="U21">
        <f t="shared" si="12"/>
        <v>0.10962601208070942</v>
      </c>
      <c r="V21">
        <f t="shared" si="20"/>
        <v>0.13168782993294337</v>
      </c>
      <c r="W21">
        <f t="shared" si="20"/>
        <v>0.14391971063222783</v>
      </c>
      <c r="X21">
        <f t="shared" si="20"/>
        <v>0.15451738488387703</v>
      </c>
      <c r="Y21">
        <f t="shared" si="20"/>
        <v>0.20891171571349251</v>
      </c>
      <c r="Z21">
        <f t="shared" si="20"/>
        <v>0.16707545808685614</v>
      </c>
      <c r="AA21">
        <f t="shared" si="20"/>
        <v>0.23276024938598147</v>
      </c>
      <c r="AB21">
        <f t="shared" si="20"/>
        <v>0.18860820986154966</v>
      </c>
      <c r="AC21">
        <f t="shared" si="20"/>
        <v>0.20080368750738684</v>
      </c>
      <c r="AD21">
        <f t="shared" si="20"/>
        <v>0.18006236797102906</v>
      </c>
      <c r="AE21">
        <f t="shared" ref="AE21:BE21" si="21">AE4/AE$16</f>
        <v>0.19206145966709348</v>
      </c>
      <c r="AF21">
        <f t="shared" si="21"/>
        <v>0.18553135119222844</v>
      </c>
      <c r="AG21">
        <f t="shared" si="21"/>
        <v>0.2205925491346436</v>
      </c>
      <c r="AH21">
        <f t="shared" si="21"/>
        <v>0.18974878737421269</v>
      </c>
      <c r="AI21">
        <f t="shared" si="21"/>
        <v>0.24368744835185016</v>
      </c>
      <c r="AJ21">
        <f t="shared" si="21"/>
        <v>0.18981909056337262</v>
      </c>
      <c r="AK21">
        <f t="shared" si="21"/>
        <v>0.20710404860664836</v>
      </c>
      <c r="AL21">
        <f t="shared" si="21"/>
        <v>0.20487012987012987</v>
      </c>
      <c r="AM21">
        <f t="shared" si="21"/>
        <v>0.19153684774360577</v>
      </c>
      <c r="AN21">
        <f t="shared" si="21"/>
        <v>0.23644333124608641</v>
      </c>
      <c r="AO21">
        <f t="shared" si="21"/>
        <v>0.16758299851977163</v>
      </c>
      <c r="AP21">
        <f t="shared" si="21"/>
        <v>0.19343493552168817</v>
      </c>
      <c r="AQ21">
        <f t="shared" si="21"/>
        <v>0.20536594989149734</v>
      </c>
      <c r="AR21">
        <f t="shared" si="21"/>
        <v>0.14325352782622483</v>
      </c>
      <c r="AS21">
        <f t="shared" si="21"/>
        <v>0.18868503876564061</v>
      </c>
      <c r="AT21">
        <f t="shared" si="21"/>
        <v>0.14403778040141677</v>
      </c>
      <c r="AU21">
        <f t="shared" si="21"/>
        <v>0.185366350759197</v>
      </c>
      <c r="AV21">
        <f t="shared" si="21"/>
        <v>0.15005271172543047</v>
      </c>
      <c r="AW21">
        <f t="shared" si="21"/>
        <v>0.16988873003045937</v>
      </c>
      <c r="AX21">
        <f t="shared" si="21"/>
        <v>0.16311790638776849</v>
      </c>
      <c r="AY21">
        <f t="shared" si="21"/>
        <v>0.13660040395450196</v>
      </c>
      <c r="AZ21">
        <f t="shared" si="21"/>
        <v>0.15502810743285447</v>
      </c>
      <c r="BA21">
        <f t="shared" si="21"/>
        <v>0.16380254401482605</v>
      </c>
      <c r="BB21">
        <f t="shared" si="21"/>
        <v>0.12682452156989946</v>
      </c>
      <c r="BC21">
        <f t="shared" si="21"/>
        <v>0.16670467502850628</v>
      </c>
      <c r="BD21">
        <f t="shared" si="21"/>
        <v>0.11619745769320752</v>
      </c>
      <c r="BE21">
        <f t="shared" si="21"/>
        <v>0.16901945822205267</v>
      </c>
      <c r="BF21">
        <f t="shared" ref="BF21:CK21" si="22">BF4/BF$16</f>
        <v>0.12144344205412907</v>
      </c>
      <c r="BG21">
        <f t="shared" si="22"/>
        <v>0.12837837837837837</v>
      </c>
      <c r="BH21">
        <f t="shared" si="22"/>
        <v>0.14402590761888528</v>
      </c>
      <c r="BI21">
        <f t="shared" si="22"/>
        <v>0.12545009361947285</v>
      </c>
      <c r="BJ21">
        <f t="shared" si="22"/>
        <v>0.14396551724137932</v>
      </c>
      <c r="BK21">
        <f t="shared" si="22"/>
        <v>0.10701806928222023</v>
      </c>
      <c r="BL21">
        <f t="shared" si="22"/>
        <v>0.11003491384164883</v>
      </c>
      <c r="BM21">
        <f t="shared" si="22"/>
        <v>0.12954469646430955</v>
      </c>
      <c r="BN21">
        <f t="shared" ref="BN21:BP21" si="23">BN4/BN$16</f>
        <v>0.15679548746093452</v>
      </c>
      <c r="BO21">
        <f t="shared" si="23"/>
        <v>0.19505204404887616</v>
      </c>
      <c r="BP21">
        <f t="shared" si="23"/>
        <v>0.15780263258008065</v>
      </c>
      <c r="BQ21">
        <f t="shared" si="22"/>
        <v>0.1900230680507497</v>
      </c>
      <c r="BR21">
        <f t="shared" si="22"/>
        <v>0.16201729106628243</v>
      </c>
      <c r="BS21">
        <f t="shared" si="22"/>
        <v>0.17133858267716534</v>
      </c>
      <c r="BT21">
        <f t="shared" si="22"/>
        <v>0.16700000000000001</v>
      </c>
      <c r="BU21">
        <f t="shared" si="22"/>
        <v>0.17159154666167944</v>
      </c>
      <c r="BV21">
        <f t="shared" si="22"/>
        <v>0.21321610111279021</v>
      </c>
      <c r="BW21">
        <f t="shared" si="22"/>
        <v>0.12662105585622382</v>
      </c>
      <c r="BX21">
        <f t="shared" si="22"/>
        <v>0.16961995803217533</v>
      </c>
      <c r="BY21">
        <f t="shared" si="22"/>
        <v>0.17292826863934835</v>
      </c>
      <c r="BZ21">
        <f t="shared" si="22"/>
        <v>0.14903230157124553</v>
      </c>
      <c r="CA21">
        <f t="shared" si="22"/>
        <v>0.1743808493028586</v>
      </c>
      <c r="CB21">
        <f t="shared" si="22"/>
        <v>0.14272306764094658</v>
      </c>
      <c r="CC21">
        <f t="shared" si="22"/>
        <v>0.19661160525201185</v>
      </c>
      <c r="CD21">
        <f t="shared" si="22"/>
        <v>0.15315491306895879</v>
      </c>
      <c r="CE21">
        <f t="shared" si="22"/>
        <v>0.1534760771874174</v>
      </c>
      <c r="CF21">
        <f t="shared" si="22"/>
        <v>0.15847469914455561</v>
      </c>
      <c r="CG21">
        <f t="shared" si="22"/>
        <v>0.1514088814582229</v>
      </c>
      <c r="CH21">
        <f t="shared" si="22"/>
        <v>0.18468520889095777</v>
      </c>
      <c r="CI21">
        <f t="shared" si="22"/>
        <v>0.11207721067733241</v>
      </c>
      <c r="CJ21">
        <f t="shared" si="22"/>
        <v>0.1635422061108234</v>
      </c>
      <c r="CK21">
        <f t="shared" si="22"/>
        <v>0.1551290676675755</v>
      </c>
    </row>
    <row r="22" spans="1:89" x14ac:dyDescent="0.25">
      <c r="A22" s="43" t="s">
        <v>90</v>
      </c>
      <c r="B22">
        <f t="shared" ref="B22:AD22" si="24">B5/B$16</f>
        <v>0.32713047155846903</v>
      </c>
      <c r="C22">
        <f t="shared" si="24"/>
        <v>0.30363951473136913</v>
      </c>
      <c r="D22">
        <f t="shared" si="24"/>
        <v>0.33987103707684041</v>
      </c>
      <c r="E22">
        <f t="shared" si="24"/>
        <v>0.29372285827082512</v>
      </c>
      <c r="F22">
        <f t="shared" si="24"/>
        <v>0.33284720196674861</v>
      </c>
      <c r="G22">
        <f t="shared" si="24"/>
        <v>0.3228179074018962</v>
      </c>
      <c r="H22">
        <f t="shared" si="24"/>
        <v>0.32452293469242621</v>
      </c>
      <c r="I22">
        <f t="shared" si="24"/>
        <v>0.3376669925057022</v>
      </c>
      <c r="J22">
        <f t="shared" si="24"/>
        <v>0.305391540025167</v>
      </c>
      <c r="K22">
        <f t="shared" si="24"/>
        <v>0.35348322889789902</v>
      </c>
      <c r="L22">
        <f t="shared" si="24"/>
        <v>0.36600875381947312</v>
      </c>
      <c r="M22">
        <f t="shared" si="24"/>
        <v>0.33319746113084492</v>
      </c>
      <c r="N22">
        <f t="shared" si="24"/>
        <v>0.34954627949183303</v>
      </c>
      <c r="O22">
        <f t="shared" si="24"/>
        <v>0.29840775988286972</v>
      </c>
      <c r="P22">
        <f t="shared" si="24"/>
        <v>0.35148059591686592</v>
      </c>
      <c r="Q22">
        <f t="shared" si="24"/>
        <v>0.315765561108587</v>
      </c>
      <c r="R22">
        <f t="shared" si="24"/>
        <v>0.34995965671532309</v>
      </c>
      <c r="S22">
        <f t="shared" si="24"/>
        <v>0.33647774819322934</v>
      </c>
      <c r="T22">
        <f t="shared" si="24"/>
        <v>0.36055530575539568</v>
      </c>
      <c r="U22">
        <f t="shared" si="12"/>
        <v>0.37321681017864028</v>
      </c>
      <c r="V22">
        <f t="shared" si="24"/>
        <v>0.38607504636895418</v>
      </c>
      <c r="W22">
        <f t="shared" si="24"/>
        <v>0.34459218503235012</v>
      </c>
      <c r="X22">
        <f t="shared" si="24"/>
        <v>0.35065109410659151</v>
      </c>
      <c r="Y22">
        <f t="shared" si="24"/>
        <v>0.29205996668517492</v>
      </c>
      <c r="Z22">
        <f t="shared" si="24"/>
        <v>0.33328524022507577</v>
      </c>
      <c r="AA22">
        <f t="shared" si="24"/>
        <v>0.29340638579255618</v>
      </c>
      <c r="AB22">
        <f t="shared" si="24"/>
        <v>0.34090357056108817</v>
      </c>
      <c r="AC22">
        <f t="shared" si="24"/>
        <v>0.33506677697671672</v>
      </c>
      <c r="AD22">
        <f t="shared" si="24"/>
        <v>0.33407101901217179</v>
      </c>
      <c r="AE22">
        <f t="shared" ref="AE22:BE22" si="25">AE5/AE$16</f>
        <v>0.32889457959880497</v>
      </c>
      <c r="AF22">
        <f t="shared" si="25"/>
        <v>0.31542537533117454</v>
      </c>
      <c r="AG22">
        <f t="shared" si="25"/>
        <v>0.29847462599002639</v>
      </c>
      <c r="AH22">
        <f t="shared" si="25"/>
        <v>0.33410555274017228</v>
      </c>
      <c r="AI22">
        <f t="shared" si="25"/>
        <v>0.29023964741529701</v>
      </c>
      <c r="AJ22">
        <f t="shared" si="25"/>
        <v>0.33856684956809907</v>
      </c>
      <c r="AK22">
        <f t="shared" si="25"/>
        <v>0.31699480049074019</v>
      </c>
      <c r="AL22">
        <f t="shared" si="25"/>
        <v>0.31574675324675322</v>
      </c>
      <c r="AM22">
        <f t="shared" si="25"/>
        <v>0.32906307191001205</v>
      </c>
      <c r="AN22">
        <f t="shared" si="25"/>
        <v>0.2968065122103945</v>
      </c>
      <c r="AO22">
        <f t="shared" si="25"/>
        <v>0.3461619792768027</v>
      </c>
      <c r="AP22">
        <f t="shared" si="25"/>
        <v>0.35660236598102951</v>
      </c>
      <c r="AQ22">
        <f t="shared" si="25"/>
        <v>0.3193529295719077</v>
      </c>
      <c r="AR22">
        <f t="shared" si="25"/>
        <v>0.35658791818614238</v>
      </c>
      <c r="AS22">
        <f t="shared" si="25"/>
        <v>0.32309818070161972</v>
      </c>
      <c r="AT22">
        <f t="shared" si="25"/>
        <v>0.36363636363636365</v>
      </c>
      <c r="AU22">
        <f t="shared" si="25"/>
        <v>0.32273514725364311</v>
      </c>
      <c r="AV22">
        <f t="shared" si="25"/>
        <v>0.36822068642380229</v>
      </c>
      <c r="AW22">
        <f t="shared" si="25"/>
        <v>0.3512774289799217</v>
      </c>
      <c r="AX22">
        <f t="shared" si="25"/>
        <v>0.35582965950661288</v>
      </c>
      <c r="AY22">
        <f t="shared" si="25"/>
        <v>0.36685447007547572</v>
      </c>
      <c r="AZ22">
        <f t="shared" si="25"/>
        <v>0.38825733916302313</v>
      </c>
      <c r="BA22">
        <f t="shared" si="25"/>
        <v>0.35510908937747454</v>
      </c>
      <c r="BB22">
        <f t="shared" si="25"/>
        <v>0.36222834901070389</v>
      </c>
      <c r="BC22">
        <f t="shared" si="25"/>
        <v>0.31911820600532115</v>
      </c>
      <c r="BD22">
        <f t="shared" si="25"/>
        <v>0.36013413397800825</v>
      </c>
      <c r="BE22">
        <f t="shared" si="25"/>
        <v>0.33737123235406336</v>
      </c>
      <c r="BF22">
        <f t="shared" ref="BF22:CK22" si="26">BF5/BF$16</f>
        <v>0.36716400647698355</v>
      </c>
      <c r="BG22">
        <f t="shared" si="26"/>
        <v>0.35765765765765767</v>
      </c>
      <c r="BH22">
        <f t="shared" si="26"/>
        <v>0.36083177092210672</v>
      </c>
      <c r="BI22">
        <f t="shared" si="26"/>
        <v>0.37150127226463103</v>
      </c>
      <c r="BJ22">
        <f t="shared" si="26"/>
        <v>0.3239942528735632</v>
      </c>
      <c r="BK22">
        <f t="shared" si="26"/>
        <v>0.37775781172007589</v>
      </c>
      <c r="BL22">
        <f t="shared" si="26"/>
        <v>0.38968352291924768</v>
      </c>
      <c r="BM22">
        <f t="shared" si="26"/>
        <v>0.36290860573715811</v>
      </c>
      <c r="BN22">
        <f t="shared" ref="BN22:BP22" si="27">BN5/BN$16</f>
        <v>0.33821175394466041</v>
      </c>
      <c r="BO22">
        <f t="shared" si="27"/>
        <v>0.28888218434152962</v>
      </c>
      <c r="BP22">
        <f t="shared" si="27"/>
        <v>0.33462679753480939</v>
      </c>
      <c r="BQ22">
        <f t="shared" si="26"/>
        <v>0.30690119184928871</v>
      </c>
      <c r="BR22">
        <f t="shared" si="26"/>
        <v>0.33855907780979827</v>
      </c>
      <c r="BS22">
        <f t="shared" si="26"/>
        <v>0.31584251968503935</v>
      </c>
      <c r="BT22">
        <f t="shared" si="26"/>
        <v>0.33283333333333331</v>
      </c>
      <c r="BU22">
        <f t="shared" si="26"/>
        <v>0.33317748270057979</v>
      </c>
      <c r="BV22">
        <f t="shared" si="26"/>
        <v>0.30292622612996289</v>
      </c>
      <c r="BW22">
        <f t="shared" si="26"/>
        <v>0.36025732666190136</v>
      </c>
      <c r="BX22">
        <f t="shared" si="26"/>
        <v>0.36756819771508509</v>
      </c>
      <c r="BY22">
        <f t="shared" si="26"/>
        <v>0.33500955864017956</v>
      </c>
      <c r="BZ22">
        <f t="shared" si="26"/>
        <v>0.37244588306696336</v>
      </c>
      <c r="CA22">
        <f t="shared" si="26"/>
        <v>0.34398675749665752</v>
      </c>
      <c r="CB22">
        <f t="shared" si="26"/>
        <v>0.37239391298518471</v>
      </c>
      <c r="CC22">
        <f t="shared" si="26"/>
        <v>0.33104616687844135</v>
      </c>
      <c r="CD22">
        <f t="shared" si="26"/>
        <v>0.37751513967571793</v>
      </c>
      <c r="CE22">
        <f t="shared" si="26"/>
        <v>0.36584721120803593</v>
      </c>
      <c r="CF22">
        <f t="shared" si="26"/>
        <v>0.36595621284616497</v>
      </c>
      <c r="CG22">
        <f t="shared" si="26"/>
        <v>0.37842025853280592</v>
      </c>
      <c r="CH22">
        <f t="shared" si="26"/>
        <v>0.35726754334923777</v>
      </c>
      <c r="CI22">
        <f t="shared" si="26"/>
        <v>0.39570472132858014</v>
      </c>
      <c r="CJ22">
        <f t="shared" si="26"/>
        <v>0.383531848783014</v>
      </c>
      <c r="CK22">
        <f t="shared" si="26"/>
        <v>0.37328706490563368</v>
      </c>
    </row>
    <row r="23" spans="1:89" x14ac:dyDescent="0.25">
      <c r="A23" s="43" t="s">
        <v>91</v>
      </c>
      <c r="B23">
        <f t="shared" ref="B23:AD23" si="28">B6/B$16</f>
        <v>6.7984774793825337E-2</v>
      </c>
      <c r="C23">
        <f t="shared" si="28"/>
        <v>5.5805892547660309E-2</v>
      </c>
      <c r="D23">
        <f t="shared" si="28"/>
        <v>6.2976894142933906E-2</v>
      </c>
      <c r="E23">
        <f t="shared" si="28"/>
        <v>6.8495854717726012E-2</v>
      </c>
      <c r="F23">
        <f t="shared" si="28"/>
        <v>6.5752739697487392E-2</v>
      </c>
      <c r="G23">
        <f t="shared" si="28"/>
        <v>6.4197950767399342E-2</v>
      </c>
      <c r="H23">
        <f t="shared" si="28"/>
        <v>6.3885267275097787E-2</v>
      </c>
      <c r="I23">
        <f t="shared" si="28"/>
        <v>6.4939719778429453E-2</v>
      </c>
      <c r="J23">
        <f t="shared" si="28"/>
        <v>6.5240538186042016E-2</v>
      </c>
      <c r="K23">
        <f t="shared" si="28"/>
        <v>7.1876151861408041E-2</v>
      </c>
      <c r="L23">
        <f t="shared" si="28"/>
        <v>6.4662647617474603E-2</v>
      </c>
      <c r="M23">
        <f t="shared" si="28"/>
        <v>6.2772957549641878E-2</v>
      </c>
      <c r="N23">
        <f t="shared" si="28"/>
        <v>7.840290381125227E-2</v>
      </c>
      <c r="O23">
        <f t="shared" si="28"/>
        <v>6.5245241581259147E-2</v>
      </c>
      <c r="P23">
        <f t="shared" si="28"/>
        <v>6.9707559315799153E-2</v>
      </c>
      <c r="Q23">
        <f t="shared" si="28"/>
        <v>7.6556110858700593E-2</v>
      </c>
      <c r="R23">
        <f t="shared" si="28"/>
        <v>7.5331915205750749E-2</v>
      </c>
      <c r="S23">
        <f t="shared" si="28"/>
        <v>7.0521110688474706E-2</v>
      </c>
      <c r="T23">
        <f t="shared" si="28"/>
        <v>7.6438848920863306E-2</v>
      </c>
      <c r="U23">
        <f t="shared" si="12"/>
        <v>7.659683845264105E-2</v>
      </c>
      <c r="V23">
        <f t="shared" si="28"/>
        <v>7.4903695248965618E-2</v>
      </c>
      <c r="W23">
        <f t="shared" si="28"/>
        <v>7.0915482194711901E-2</v>
      </c>
      <c r="X23">
        <f t="shared" si="28"/>
        <v>6.9942274130755808E-2</v>
      </c>
      <c r="Y23">
        <f t="shared" si="28"/>
        <v>6.6629650194336476E-2</v>
      </c>
      <c r="Z23">
        <f t="shared" si="28"/>
        <v>6.4060020199105464E-2</v>
      </c>
      <c r="AA23">
        <f t="shared" si="28"/>
        <v>6.6502928395994712E-2</v>
      </c>
      <c r="AB23">
        <f t="shared" si="28"/>
        <v>6.5824629584649019E-2</v>
      </c>
      <c r="AC23">
        <f t="shared" si="28"/>
        <v>6.4058621912303507E-2</v>
      </c>
      <c r="AD23">
        <f t="shared" si="28"/>
        <v>6.6391711095463227E-2</v>
      </c>
      <c r="AE23">
        <f t="shared" ref="AE23:BE23" si="29">AE6/AE$16</f>
        <v>6.7947076397780623E-2</v>
      </c>
      <c r="AF23">
        <f t="shared" si="29"/>
        <v>8.0585811009714459E-2</v>
      </c>
      <c r="AG23">
        <f t="shared" si="29"/>
        <v>6.7101789381050159E-2</v>
      </c>
      <c r="AH23">
        <f t="shared" si="29"/>
        <v>7.0585680156374425E-2</v>
      </c>
      <c r="AI23">
        <f t="shared" si="29"/>
        <v>6.8496924065742357E-2</v>
      </c>
      <c r="AJ23">
        <f t="shared" si="29"/>
        <v>7.5514749823436741E-2</v>
      </c>
      <c r="AK23">
        <f t="shared" si="29"/>
        <v>7.1449436232984748E-2</v>
      </c>
      <c r="AL23">
        <f t="shared" si="29"/>
        <v>6.8831168831168826E-2</v>
      </c>
      <c r="AM23">
        <f t="shared" si="29"/>
        <v>7.570414676605812E-2</v>
      </c>
      <c r="AN23">
        <f t="shared" si="29"/>
        <v>6.70006261740764E-2</v>
      </c>
      <c r="AO23">
        <f t="shared" si="29"/>
        <v>7.7817720448297739E-2</v>
      </c>
      <c r="AP23">
        <f t="shared" si="29"/>
        <v>6.9593946498987536E-2</v>
      </c>
      <c r="AQ23">
        <f t="shared" si="29"/>
        <v>7.1848490826593017E-2</v>
      </c>
      <c r="AR23">
        <f t="shared" si="29"/>
        <v>7.3331219280164894E-2</v>
      </c>
      <c r="AS23">
        <f t="shared" si="29"/>
        <v>5.9722115606048974E-2</v>
      </c>
      <c r="AT23">
        <f t="shared" si="29"/>
        <v>7.1625344352617082E-2</v>
      </c>
      <c r="AU23">
        <f t="shared" si="29"/>
        <v>6.8480586976459798E-2</v>
      </c>
      <c r="AV23">
        <f t="shared" si="29"/>
        <v>6.5421108117605722E-2</v>
      </c>
      <c r="AW23">
        <f t="shared" si="29"/>
        <v>6.0670106297010008E-2</v>
      </c>
      <c r="AX23">
        <f t="shared" si="29"/>
        <v>6.5237782571991365E-2</v>
      </c>
      <c r="AY23">
        <f t="shared" si="29"/>
        <v>7.016051876262358E-2</v>
      </c>
      <c r="AZ23">
        <f t="shared" si="29"/>
        <v>6.6583385384134913E-2</v>
      </c>
      <c r="BA23">
        <f t="shared" si="29"/>
        <v>6.6127537696908434E-2</v>
      </c>
      <c r="BB23">
        <f t="shared" si="29"/>
        <v>8.0278949075575742E-2</v>
      </c>
      <c r="BC23">
        <f t="shared" si="29"/>
        <v>6.8491068034967698E-2</v>
      </c>
      <c r="BD23">
        <f t="shared" si="29"/>
        <v>8.04024019340248E-2</v>
      </c>
      <c r="BE23">
        <f t="shared" si="29"/>
        <v>7.6020602823349867E-2</v>
      </c>
      <c r="BF23">
        <f t="shared" ref="BF23:CK23" si="30">BF6/BF$16</f>
        <v>7.9227388387693734E-2</v>
      </c>
      <c r="BG23">
        <f t="shared" si="30"/>
        <v>8.0952380952380956E-2</v>
      </c>
      <c r="BH23">
        <f t="shared" si="30"/>
        <v>7.1075507073461733E-2</v>
      </c>
      <c r="BI23">
        <f t="shared" si="30"/>
        <v>7.5663738057515958E-2</v>
      </c>
      <c r="BJ23">
        <f t="shared" si="30"/>
        <v>8.5775862068965522E-2</v>
      </c>
      <c r="BK23">
        <f t="shared" si="30"/>
        <v>7.6569831286812412E-2</v>
      </c>
      <c r="BL23">
        <f t="shared" si="30"/>
        <v>7.8387205766415141E-2</v>
      </c>
      <c r="BM23">
        <f t="shared" si="30"/>
        <v>7.6092394929953303E-2</v>
      </c>
      <c r="BN23">
        <f t="shared" ref="BN23:BP23" si="31">BN6/BN$16</f>
        <v>7.18042533729705E-2</v>
      </c>
      <c r="BO23">
        <f t="shared" si="31"/>
        <v>6.7732689696786849E-2</v>
      </c>
      <c r="BP23">
        <f t="shared" si="31"/>
        <v>7.2053564635167003E-2</v>
      </c>
      <c r="BQ23">
        <f t="shared" si="30"/>
        <v>7.1607074202229906E-2</v>
      </c>
      <c r="BR23">
        <f t="shared" si="30"/>
        <v>6.9279538904899129E-2</v>
      </c>
      <c r="BS23">
        <f t="shared" si="30"/>
        <v>6.7779527559055114E-2</v>
      </c>
      <c r="BT23">
        <f t="shared" si="30"/>
        <v>7.2999999999999995E-2</v>
      </c>
      <c r="BU23">
        <f t="shared" si="30"/>
        <v>6.844959790536749E-2</v>
      </c>
      <c r="BV23">
        <f t="shared" si="30"/>
        <v>6.3058112378073905E-2</v>
      </c>
      <c r="BW23">
        <f t="shared" si="30"/>
        <v>7.3011334626774227E-2</v>
      </c>
      <c r="BX23">
        <f t="shared" si="30"/>
        <v>6.4700396362788529E-2</v>
      </c>
      <c r="BY23">
        <f t="shared" si="30"/>
        <v>6.7159837087523891E-2</v>
      </c>
      <c r="BZ23">
        <f t="shared" si="30"/>
        <v>6.8581832895003039E-2</v>
      </c>
      <c r="CA23">
        <f t="shared" si="30"/>
        <v>6.2965556758133312E-2</v>
      </c>
      <c r="CB23">
        <f t="shared" si="30"/>
        <v>6.9853187638265063E-2</v>
      </c>
      <c r="CC23">
        <f t="shared" si="30"/>
        <v>6.4887759423972888E-2</v>
      </c>
      <c r="CD23">
        <f t="shared" si="30"/>
        <v>6.4026176987692904E-2</v>
      </c>
      <c r="CE23">
        <f t="shared" si="30"/>
        <v>7.2006344171292619E-2</v>
      </c>
      <c r="CF23">
        <f t="shared" si="30"/>
        <v>7.0900391474554153E-2</v>
      </c>
      <c r="CG23">
        <f t="shared" si="30"/>
        <v>6.7528442686457607E-2</v>
      </c>
      <c r="CH23">
        <f t="shared" si="30"/>
        <v>6.1212614919120216E-2</v>
      </c>
      <c r="CI23">
        <f t="shared" si="30"/>
        <v>7.0863403182331974E-2</v>
      </c>
      <c r="CJ23">
        <f t="shared" si="30"/>
        <v>6.7633350595546343E-2</v>
      </c>
      <c r="CK23">
        <f t="shared" si="30"/>
        <v>6.5047271697177861E-2</v>
      </c>
    </row>
    <row r="24" spans="1:89" x14ac:dyDescent="0.25">
      <c r="A24" s="43" t="s">
        <v>92</v>
      </c>
      <c r="B24">
        <f t="shared" ref="B24:AD24" si="32">B7/B$16</f>
        <v>0.16980334108691056</v>
      </c>
      <c r="C24">
        <f t="shared" si="32"/>
        <v>0.15201782619460263</v>
      </c>
      <c r="D24">
        <f t="shared" si="32"/>
        <v>0.1679204728640516</v>
      </c>
      <c r="E24">
        <f t="shared" si="32"/>
        <v>0.16956178444532174</v>
      </c>
      <c r="F24">
        <f t="shared" si="32"/>
        <v>0.16609025376057335</v>
      </c>
      <c r="G24">
        <f t="shared" si="32"/>
        <v>0.16249309128013265</v>
      </c>
      <c r="H24">
        <f t="shared" si="32"/>
        <v>0.16783216783216784</v>
      </c>
      <c r="I24">
        <f t="shared" si="32"/>
        <v>0.16373411534701857</v>
      </c>
      <c r="J24">
        <f t="shared" si="32"/>
        <v>0.17549123995740973</v>
      </c>
      <c r="K24">
        <f t="shared" si="32"/>
        <v>0.17817913748617767</v>
      </c>
      <c r="L24">
        <f t="shared" si="32"/>
        <v>0.16780906763564291</v>
      </c>
      <c r="M24">
        <f t="shared" si="32"/>
        <v>0.16467710941594363</v>
      </c>
      <c r="N24">
        <f t="shared" si="32"/>
        <v>0.20081669691470055</v>
      </c>
      <c r="O24">
        <f t="shared" si="32"/>
        <v>0.18283308931185943</v>
      </c>
      <c r="P24">
        <f t="shared" si="32"/>
        <v>0.19118999448225124</v>
      </c>
      <c r="Q24">
        <f t="shared" si="32"/>
        <v>0.19343480236256247</v>
      </c>
      <c r="R24">
        <f t="shared" si="32"/>
        <v>0.19775544634343137</v>
      </c>
      <c r="S24">
        <f t="shared" si="32"/>
        <v>0.19360973754279193</v>
      </c>
      <c r="T24">
        <f t="shared" si="32"/>
        <v>0.18868030575539568</v>
      </c>
      <c r="U24">
        <f t="shared" si="12"/>
        <v>0.20318725099601595</v>
      </c>
      <c r="V24">
        <f t="shared" si="32"/>
        <v>0.19717506063632473</v>
      </c>
      <c r="W24">
        <f t="shared" si="32"/>
        <v>0.20296500076417545</v>
      </c>
      <c r="X24">
        <f t="shared" si="32"/>
        <v>0.17237213048731373</v>
      </c>
      <c r="Y24">
        <f t="shared" si="32"/>
        <v>0.15310938367573571</v>
      </c>
      <c r="Z24">
        <f t="shared" si="32"/>
        <v>0.16880680998412928</v>
      </c>
      <c r="AA24">
        <f t="shared" si="32"/>
        <v>0.16512374834687324</v>
      </c>
      <c r="AB24">
        <f t="shared" si="32"/>
        <v>0.16759776536312848</v>
      </c>
      <c r="AC24">
        <f t="shared" si="32"/>
        <v>0.16286490958515543</v>
      </c>
      <c r="AD24">
        <f t="shared" si="32"/>
        <v>0.17251785534654462</v>
      </c>
      <c r="AE24">
        <f t="shared" ref="AE24:BE24" si="33">AE7/AE$16</f>
        <v>0.17012377294067435</v>
      </c>
      <c r="AF24">
        <f t="shared" si="33"/>
        <v>0.1560936120105976</v>
      </c>
      <c r="AG24">
        <f t="shared" si="33"/>
        <v>0.14696391903784101</v>
      </c>
      <c r="AH24">
        <f t="shared" si="33"/>
        <v>0.1497864330702961</v>
      </c>
      <c r="AI24">
        <f t="shared" si="33"/>
        <v>0.14479845744192452</v>
      </c>
      <c r="AJ24">
        <f t="shared" si="33"/>
        <v>0.14407562340413974</v>
      </c>
      <c r="AK24">
        <f t="shared" si="33"/>
        <v>0.1500262896535608</v>
      </c>
      <c r="AL24">
        <f t="shared" si="33"/>
        <v>0.15064935064935064</v>
      </c>
      <c r="AM24">
        <f t="shared" si="33"/>
        <v>0.14922108646163459</v>
      </c>
      <c r="AN24">
        <f t="shared" si="33"/>
        <v>0.15353788353162179</v>
      </c>
      <c r="AO24">
        <f t="shared" si="33"/>
        <v>0.16610277014167901</v>
      </c>
      <c r="AP24">
        <f t="shared" si="33"/>
        <v>0.14089310455078333</v>
      </c>
      <c r="AQ24">
        <f t="shared" si="33"/>
        <v>0.15360031564411125</v>
      </c>
      <c r="AR24">
        <f t="shared" si="33"/>
        <v>0.17417155541461868</v>
      </c>
      <c r="AS24">
        <f t="shared" si="33"/>
        <v>0.15345052583096647</v>
      </c>
      <c r="AT24">
        <f t="shared" si="33"/>
        <v>0.16733569460842188</v>
      </c>
      <c r="AU24">
        <f t="shared" si="33"/>
        <v>0.1712014674411495</v>
      </c>
      <c r="AV24">
        <f t="shared" si="33"/>
        <v>0.16487056342977627</v>
      </c>
      <c r="AW24">
        <f t="shared" si="33"/>
        <v>0.16249145272580345</v>
      </c>
      <c r="AX24">
        <f t="shared" si="33"/>
        <v>0.1568802176156083</v>
      </c>
      <c r="AY24">
        <f t="shared" si="33"/>
        <v>0.18932709684277665</v>
      </c>
      <c r="AZ24">
        <f t="shared" si="33"/>
        <v>0.16264834478450968</v>
      </c>
      <c r="BA24">
        <f t="shared" si="33"/>
        <v>0.16342346895796478</v>
      </c>
      <c r="BB24">
        <f t="shared" si="33"/>
        <v>0.18456049302627311</v>
      </c>
      <c r="BC24">
        <f t="shared" si="33"/>
        <v>0.1733181299885975</v>
      </c>
      <c r="BD24">
        <f t="shared" si="33"/>
        <v>0.17523200499103175</v>
      </c>
      <c r="BE24">
        <f t="shared" si="33"/>
        <v>0.18065623807706982</v>
      </c>
      <c r="BF24">
        <f t="shared" ref="BF24:CK24" si="34">BF7/BF$16</f>
        <v>0.1869650705528568</v>
      </c>
      <c r="BG24">
        <f t="shared" si="34"/>
        <v>0.18326898326898328</v>
      </c>
      <c r="BH24">
        <f t="shared" si="34"/>
        <v>0.17743310039202317</v>
      </c>
      <c r="BI24">
        <f t="shared" si="34"/>
        <v>0.18311008689807479</v>
      </c>
      <c r="BJ24">
        <f t="shared" si="34"/>
        <v>0.19396551724137931</v>
      </c>
      <c r="BK24">
        <f t="shared" si="34"/>
        <v>0.19177398422681441</v>
      </c>
      <c r="BL24">
        <f t="shared" si="34"/>
        <v>0.19405338439013403</v>
      </c>
      <c r="BM24">
        <f t="shared" si="34"/>
        <v>0.18812541694462975</v>
      </c>
      <c r="BN24">
        <f t="shared" ref="BN24:BP24" si="35">BN7/BN$16</f>
        <v>0.1728028050918515</v>
      </c>
      <c r="BO24">
        <f t="shared" si="35"/>
        <v>0.16744607029717906</v>
      </c>
      <c r="BP24">
        <f t="shared" si="35"/>
        <v>0.16929163813436809</v>
      </c>
      <c r="BQ24">
        <f t="shared" si="34"/>
        <v>0.17781622452902729</v>
      </c>
      <c r="BR24">
        <f t="shared" si="34"/>
        <v>0.17268011527377522</v>
      </c>
      <c r="BS24">
        <f t="shared" si="34"/>
        <v>0.16774803149606299</v>
      </c>
      <c r="BT24">
        <f t="shared" si="34"/>
        <v>0.17166666666666666</v>
      </c>
      <c r="BU24">
        <f t="shared" si="34"/>
        <v>0.16345614363194313</v>
      </c>
      <c r="BV24">
        <f t="shared" si="34"/>
        <v>0.16952878142602007</v>
      </c>
      <c r="BW24">
        <f t="shared" si="34"/>
        <v>0.19125906259573164</v>
      </c>
      <c r="BX24">
        <f t="shared" si="34"/>
        <v>0.15772907437631151</v>
      </c>
      <c r="BY24">
        <f t="shared" si="34"/>
        <v>0.16914637187266229</v>
      </c>
      <c r="BZ24">
        <f t="shared" si="34"/>
        <v>0.18551486951244184</v>
      </c>
      <c r="CA24">
        <f t="shared" si="34"/>
        <v>0.18342140446934488</v>
      </c>
      <c r="CB24">
        <f t="shared" si="34"/>
        <v>0.18770530267480057</v>
      </c>
      <c r="CC24">
        <f t="shared" si="34"/>
        <v>0.1852604828462516</v>
      </c>
      <c r="CD24">
        <f t="shared" si="34"/>
        <v>0.19036921273686266</v>
      </c>
      <c r="CE24">
        <f t="shared" si="34"/>
        <v>0.17642083002907746</v>
      </c>
      <c r="CF24">
        <f t="shared" si="34"/>
        <v>0.18950268232564882</v>
      </c>
      <c r="CG24">
        <f t="shared" si="34"/>
        <v>0.18354198099743099</v>
      </c>
      <c r="CH24">
        <f t="shared" si="34"/>
        <v>0.20807634120795998</v>
      </c>
      <c r="CI24">
        <f t="shared" si="34"/>
        <v>0.22919746109033998</v>
      </c>
      <c r="CJ24">
        <f t="shared" si="34"/>
        <v>0.184360435007768</v>
      </c>
      <c r="CK24">
        <f t="shared" si="34"/>
        <v>0.19060939768421797</v>
      </c>
    </row>
    <row r="25" spans="1:89" x14ac:dyDescent="0.25">
      <c r="A25" s="43" t="s">
        <v>93</v>
      </c>
      <c r="B25">
        <f t="shared" ref="B25:AD25" si="36">B8/B$16</f>
        <v>5.8151829139352926E-4</v>
      </c>
      <c r="C25">
        <f t="shared" si="36"/>
        <v>1.0893785590492696E-3</v>
      </c>
      <c r="D25">
        <f t="shared" si="36"/>
        <v>8.5975282106394413E-4</v>
      </c>
      <c r="E25">
        <f t="shared" si="36"/>
        <v>6.5798131333070142E-4</v>
      </c>
      <c r="F25">
        <f t="shared" si="36"/>
        <v>9.1670486270261265E-4</v>
      </c>
      <c r="G25">
        <f t="shared" si="36"/>
        <v>4.6766719102078996E-4</v>
      </c>
      <c r="H25">
        <f t="shared" si="36"/>
        <v>5.9262771127177908E-4</v>
      </c>
      <c r="I25">
        <f t="shared" si="36"/>
        <v>8.4718149234278266E-4</v>
      </c>
      <c r="J25">
        <f t="shared" si="36"/>
        <v>6.7757235504791401E-4</v>
      </c>
      <c r="K25">
        <f t="shared" si="36"/>
        <v>8.1091043125691112E-4</v>
      </c>
      <c r="L25">
        <f t="shared" si="36"/>
        <v>5.7808241803617149E-4</v>
      </c>
      <c r="M25">
        <f t="shared" si="36"/>
        <v>6.9877132708321202E-4</v>
      </c>
      <c r="N25">
        <f t="shared" si="36"/>
        <v>8.1669691470054448E-4</v>
      </c>
      <c r="O25">
        <f t="shared" si="36"/>
        <v>9.1508052708638363E-4</v>
      </c>
      <c r="P25">
        <f t="shared" si="36"/>
        <v>1.2874747103181902E-3</v>
      </c>
      <c r="Q25">
        <f t="shared" si="36"/>
        <v>1.0222626079054976E-3</v>
      </c>
      <c r="R25">
        <f t="shared" si="36"/>
        <v>5.8681141348199226E-4</v>
      </c>
      <c r="S25">
        <f t="shared" si="36"/>
        <v>9.889691898060098E-4</v>
      </c>
      <c r="T25">
        <f t="shared" si="36"/>
        <v>5.6205035971223019E-4</v>
      </c>
      <c r="U25">
        <f t="shared" si="12"/>
        <v>6.4259092661611615E-4</v>
      </c>
      <c r="V25">
        <f t="shared" si="36"/>
        <v>2.8534741047224997E-4</v>
      </c>
      <c r="W25">
        <f t="shared" si="36"/>
        <v>5.6039533343522343E-4</v>
      </c>
      <c r="X25">
        <f t="shared" si="36"/>
        <v>0</v>
      </c>
      <c r="Y25">
        <f t="shared" si="36"/>
        <v>9.71682398667407E-4</v>
      </c>
      <c r="Z25">
        <f t="shared" si="36"/>
        <v>5.7711729909104028E-4</v>
      </c>
      <c r="AA25">
        <f t="shared" si="36"/>
        <v>9.4464386926128849E-4</v>
      </c>
      <c r="AB25">
        <f t="shared" si="36"/>
        <v>7.2868593636142825E-4</v>
      </c>
      <c r="AC25">
        <f t="shared" si="36"/>
        <v>2.3637867864318638E-4</v>
      </c>
      <c r="AD25">
        <f t="shared" si="36"/>
        <v>1.0059350165979278E-3</v>
      </c>
      <c r="AE25">
        <f t="shared" ref="AE25:BE25" si="37">AE8/AE$16</f>
        <v>1.0243277848911651E-3</v>
      </c>
      <c r="AF25">
        <f t="shared" si="37"/>
        <v>8.8313217544892548E-4</v>
      </c>
      <c r="AG25">
        <f t="shared" si="37"/>
        <v>1.9067175124669992E-3</v>
      </c>
      <c r="AH25">
        <f t="shared" si="37"/>
        <v>8.6874683269383911E-4</v>
      </c>
      <c r="AI25">
        <f t="shared" si="37"/>
        <v>2.7545679919199341E-3</v>
      </c>
      <c r="AJ25">
        <f t="shared" si="37"/>
        <v>8.6923453034171779E-4</v>
      </c>
      <c r="AK25">
        <f t="shared" si="37"/>
        <v>5.257930712157504E-4</v>
      </c>
      <c r="AL25">
        <f t="shared" si="37"/>
        <v>1.9480519480519481E-3</v>
      </c>
      <c r="AM25">
        <f t="shared" si="37"/>
        <v>1.0712850957461054E-3</v>
      </c>
      <c r="AN25">
        <f t="shared" si="37"/>
        <v>1.0018785222291797E-3</v>
      </c>
      <c r="AO25">
        <f t="shared" si="37"/>
        <v>6.3438359061112281E-4</v>
      </c>
      <c r="AP25">
        <f t="shared" si="37"/>
        <v>8.5260577640413509E-4</v>
      </c>
      <c r="AQ25">
        <f t="shared" si="37"/>
        <v>1.3414874728743342E-3</v>
      </c>
      <c r="AR25">
        <f t="shared" si="37"/>
        <v>2.0612018392262565E-3</v>
      </c>
      <c r="AS25">
        <f t="shared" si="37"/>
        <v>3.91494588163046E-3</v>
      </c>
      <c r="AT25">
        <f t="shared" si="37"/>
        <v>1.4167650531286896E-3</v>
      </c>
      <c r="AU25">
        <f t="shared" si="37"/>
        <v>1.6304901661061857E-3</v>
      </c>
      <c r="AV25">
        <f t="shared" si="37"/>
        <v>2.1084690172191636E-3</v>
      </c>
      <c r="AW25">
        <f t="shared" si="37"/>
        <v>1.3054018772922235E-3</v>
      </c>
      <c r="AX25">
        <f t="shared" si="37"/>
        <v>1.5476972141450144E-3</v>
      </c>
      <c r="AY25">
        <f t="shared" si="37"/>
        <v>2.55129159136813E-3</v>
      </c>
      <c r="AZ25">
        <f t="shared" si="37"/>
        <v>1.6239850093691442E-3</v>
      </c>
      <c r="BA25">
        <f t="shared" si="37"/>
        <v>2.0217336365933787E-3</v>
      </c>
      <c r="BB25">
        <f t="shared" si="37"/>
        <v>1.8650664936749918E-3</v>
      </c>
      <c r="BC25">
        <f t="shared" si="37"/>
        <v>1.9764348156594449E-3</v>
      </c>
      <c r="BD25">
        <f t="shared" si="37"/>
        <v>1.5596974187007721E-3</v>
      </c>
      <c r="BE25">
        <f t="shared" si="37"/>
        <v>2.4799694772987407E-3</v>
      </c>
      <c r="BF25">
        <f t="shared" ref="BF25:CK25" si="38">BF8/BF$16</f>
        <v>1.4457552625491558E-3</v>
      </c>
      <c r="BG25">
        <f t="shared" si="38"/>
        <v>1.7374517374517374E-3</v>
      </c>
      <c r="BH25">
        <f t="shared" si="38"/>
        <v>1.5340037497869438E-3</v>
      </c>
      <c r="BI25">
        <f t="shared" si="38"/>
        <v>1.8243794709299533E-3</v>
      </c>
      <c r="BJ25">
        <f t="shared" si="38"/>
        <v>2.2988505747126436E-3</v>
      </c>
      <c r="BK25">
        <f t="shared" si="38"/>
        <v>3.4940600978336828E-3</v>
      </c>
      <c r="BL25">
        <f t="shared" si="38"/>
        <v>1.2388782520554116E-3</v>
      </c>
      <c r="BM25">
        <f t="shared" si="38"/>
        <v>1.375917278185457E-3</v>
      </c>
      <c r="BN25">
        <f t="shared" ref="BN25:BP25" si="39">BN8/BN$16</f>
        <v>8.3847854257184241E-4</v>
      </c>
      <c r="BO25">
        <f t="shared" si="39"/>
        <v>1.43309699803892E-3</v>
      </c>
      <c r="BP25">
        <f t="shared" si="39"/>
        <v>6.8477516548733162E-4</v>
      </c>
      <c r="BQ25">
        <f t="shared" si="38"/>
        <v>1.7301038062283738E-3</v>
      </c>
      <c r="BR25">
        <f t="shared" si="38"/>
        <v>5.1873198847262247E-4</v>
      </c>
      <c r="BS25">
        <f t="shared" si="38"/>
        <v>5.0393700787401577E-4</v>
      </c>
      <c r="BT25">
        <f t="shared" si="38"/>
        <v>1E-3</v>
      </c>
      <c r="BU25">
        <f t="shared" si="38"/>
        <v>9.3510379652141388E-4</v>
      </c>
      <c r="BV25">
        <f t="shared" si="38"/>
        <v>4.1214452534688831E-4</v>
      </c>
      <c r="BW25">
        <f t="shared" si="38"/>
        <v>8.1691003778208921E-4</v>
      </c>
      <c r="BX25">
        <f t="shared" si="38"/>
        <v>3.4973187223128935E-4</v>
      </c>
      <c r="BY25">
        <f t="shared" si="38"/>
        <v>6.2338957692627381E-4</v>
      </c>
      <c r="BZ25">
        <f t="shared" si="38"/>
        <v>3.3717715287612113E-4</v>
      </c>
      <c r="CA25">
        <f t="shared" si="38"/>
        <v>1.2096517476284459E-3</v>
      </c>
      <c r="CB25">
        <f t="shared" si="38"/>
        <v>9.3852651337400278E-4</v>
      </c>
      <c r="CC25">
        <f t="shared" si="38"/>
        <v>1.3553578991952562E-3</v>
      </c>
      <c r="CD25">
        <f t="shared" si="38"/>
        <v>1.172103926548154E-3</v>
      </c>
      <c r="CE25">
        <f t="shared" si="38"/>
        <v>6.8728522336769765E-4</v>
      </c>
      <c r="CF25">
        <f t="shared" si="38"/>
        <v>1.594896331738437E-3</v>
      </c>
      <c r="CG25">
        <f t="shared" si="38"/>
        <v>1.2641193981160544E-3</v>
      </c>
      <c r="CH25">
        <f t="shared" si="38"/>
        <v>1.0473641335971139E-3</v>
      </c>
      <c r="CI25">
        <f t="shared" si="38"/>
        <v>7.8254064863924873E-4</v>
      </c>
      <c r="CJ25">
        <f t="shared" si="38"/>
        <v>1.2428793371310203E-3</v>
      </c>
      <c r="CK25">
        <f t="shared" si="38"/>
        <v>9.2064728586098226E-4</v>
      </c>
    </row>
    <row r="26" spans="1:89" x14ac:dyDescent="0.25">
      <c r="A26" s="43" t="s">
        <v>94</v>
      </c>
      <c r="B26">
        <f t="shared" ref="B26:AD26" si="40">B9/B$16</f>
        <v>7.4011418904630999E-3</v>
      </c>
      <c r="C26">
        <f t="shared" si="40"/>
        <v>6.338202525377569E-3</v>
      </c>
      <c r="D26">
        <f t="shared" si="40"/>
        <v>6.663084363245567E-3</v>
      </c>
      <c r="E26">
        <f t="shared" si="40"/>
        <v>6.0534280826424532E-3</v>
      </c>
      <c r="F26">
        <f t="shared" si="40"/>
        <v>6.7919496645693573E-3</v>
      </c>
      <c r="G26">
        <f t="shared" si="40"/>
        <v>7.5677054547000555E-3</v>
      </c>
      <c r="H26">
        <f t="shared" si="40"/>
        <v>7.5856347042787724E-3</v>
      </c>
      <c r="I26">
        <f t="shared" si="40"/>
        <v>6.4190289996741614E-3</v>
      </c>
      <c r="J26">
        <f t="shared" si="40"/>
        <v>8.130868260574969E-3</v>
      </c>
      <c r="K26">
        <f t="shared" si="40"/>
        <v>8.2565425727976413E-3</v>
      </c>
      <c r="L26">
        <f t="shared" si="40"/>
        <v>6.358906598397886E-3</v>
      </c>
      <c r="M26">
        <f t="shared" si="40"/>
        <v>6.7839049670995171E-3</v>
      </c>
      <c r="N26">
        <f t="shared" si="40"/>
        <v>6.3520871143375682E-3</v>
      </c>
      <c r="O26">
        <f t="shared" si="40"/>
        <v>8.8762811127379212E-3</v>
      </c>
      <c r="P26">
        <f t="shared" si="40"/>
        <v>6.8052234688247195E-3</v>
      </c>
      <c r="Q26">
        <f t="shared" si="40"/>
        <v>5.224897773739209E-3</v>
      </c>
      <c r="R26">
        <f t="shared" si="40"/>
        <v>7.481845521895401E-3</v>
      </c>
      <c r="S26">
        <f t="shared" si="40"/>
        <v>6.8467097755800684E-3</v>
      </c>
      <c r="T26">
        <f t="shared" si="40"/>
        <v>5.901528776978417E-3</v>
      </c>
      <c r="U26">
        <f t="shared" si="12"/>
        <v>7.1970183781005009E-3</v>
      </c>
      <c r="V26">
        <f t="shared" si="40"/>
        <v>7.1336852618062493E-3</v>
      </c>
      <c r="W26">
        <f t="shared" si="40"/>
        <v>7.4379744255947833E-3</v>
      </c>
      <c r="X26">
        <f t="shared" si="40"/>
        <v>8.323264867767485E-3</v>
      </c>
      <c r="Y26">
        <f t="shared" si="40"/>
        <v>1.0272071071626874E-2</v>
      </c>
      <c r="Z26">
        <f t="shared" si="40"/>
        <v>9.6667147597749234E-3</v>
      </c>
      <c r="AA26">
        <f t="shared" si="40"/>
        <v>8.690723597203855E-3</v>
      </c>
      <c r="AB26">
        <f t="shared" si="40"/>
        <v>1.1294632013602137E-2</v>
      </c>
      <c r="AC26">
        <f t="shared" si="40"/>
        <v>1.2882637986053658E-2</v>
      </c>
      <c r="AD26">
        <f t="shared" si="40"/>
        <v>1.0562317674278241E-2</v>
      </c>
      <c r="AE26">
        <f t="shared" ref="AE26:BE26" si="41">AE9/AE$16</f>
        <v>1.0755441741357234E-2</v>
      </c>
      <c r="AF26">
        <f t="shared" si="41"/>
        <v>6.4763026199587872E-3</v>
      </c>
      <c r="AG26">
        <f t="shared" si="41"/>
        <v>6.8935171604576125E-3</v>
      </c>
      <c r="AH26">
        <f t="shared" si="41"/>
        <v>4.8505031492072689E-3</v>
      </c>
      <c r="AI26">
        <f t="shared" si="41"/>
        <v>4.4073087870718942E-3</v>
      </c>
      <c r="AJ26">
        <f t="shared" si="41"/>
        <v>5.4870429727820937E-3</v>
      </c>
      <c r="AK26">
        <f t="shared" si="41"/>
        <v>6.1926739498743937E-3</v>
      </c>
      <c r="AL26">
        <f t="shared" si="41"/>
        <v>6.1688311688311692E-3</v>
      </c>
      <c r="AM26">
        <f t="shared" si="41"/>
        <v>5.0886042047940004E-3</v>
      </c>
      <c r="AN26">
        <f t="shared" si="41"/>
        <v>5.886036318096431E-3</v>
      </c>
      <c r="AO26">
        <f t="shared" si="41"/>
        <v>6.4495665045464154E-3</v>
      </c>
      <c r="AP26">
        <f t="shared" si="41"/>
        <v>5.4353618245763617E-3</v>
      </c>
      <c r="AQ26">
        <f t="shared" si="41"/>
        <v>5.208127835865062E-3</v>
      </c>
      <c r="AR26">
        <f t="shared" si="41"/>
        <v>7.6898684001902645E-3</v>
      </c>
      <c r="AS26">
        <f t="shared" si="41"/>
        <v>1.0056037460658631E-2</v>
      </c>
      <c r="AT26">
        <f t="shared" si="41"/>
        <v>7.1625344352617077E-3</v>
      </c>
      <c r="AU26">
        <f t="shared" si="41"/>
        <v>7.2353001120961987E-3</v>
      </c>
      <c r="AV26">
        <f t="shared" si="41"/>
        <v>8.0824645660067945E-3</v>
      </c>
      <c r="AW26">
        <f t="shared" si="41"/>
        <v>1.1313482936532605E-2</v>
      </c>
      <c r="AX26">
        <f t="shared" si="41"/>
        <v>7.8791858174655279E-3</v>
      </c>
      <c r="AY26">
        <f t="shared" si="41"/>
        <v>1.0311470181779525E-2</v>
      </c>
      <c r="AZ26">
        <f t="shared" si="41"/>
        <v>7.2454715802623363E-3</v>
      </c>
      <c r="BA26">
        <f t="shared" si="41"/>
        <v>7.4972622357004463E-3</v>
      </c>
      <c r="BB26">
        <f t="shared" si="41"/>
        <v>6.6493674991891013E-3</v>
      </c>
      <c r="BC26">
        <f t="shared" si="41"/>
        <v>7.4496389205625235E-3</v>
      </c>
      <c r="BD26">
        <f t="shared" si="41"/>
        <v>8.4223660609841697E-3</v>
      </c>
      <c r="BE26">
        <f t="shared" si="41"/>
        <v>5.8183899275085849E-3</v>
      </c>
      <c r="BF26">
        <f t="shared" ref="BF26:CK26" si="42">BF9/BF$16</f>
        <v>7.7492482072634749E-3</v>
      </c>
      <c r="BG26">
        <f t="shared" si="42"/>
        <v>8.3655083655083656E-3</v>
      </c>
      <c r="BH26">
        <f t="shared" si="42"/>
        <v>6.6473495824100901E-3</v>
      </c>
      <c r="BI26">
        <f t="shared" si="42"/>
        <v>6.8174180229487735E-3</v>
      </c>
      <c r="BJ26">
        <f t="shared" si="42"/>
        <v>6.6091954022988505E-3</v>
      </c>
      <c r="BK26">
        <f t="shared" si="42"/>
        <v>7.287611061195967E-3</v>
      </c>
      <c r="BL26">
        <f t="shared" si="42"/>
        <v>6.7575177384840632E-3</v>
      </c>
      <c r="BM26">
        <f t="shared" si="42"/>
        <v>7.1714476317545029E-3</v>
      </c>
      <c r="BN26">
        <f t="shared" ref="BN26:BP26" si="43">BN9/BN$16</f>
        <v>9.6806159006021797E-3</v>
      </c>
      <c r="BO26">
        <f t="shared" si="43"/>
        <v>9.5036958817317843E-3</v>
      </c>
      <c r="BP26">
        <f t="shared" si="43"/>
        <v>8.5216465038423488E-3</v>
      </c>
      <c r="BQ26">
        <f t="shared" si="42"/>
        <v>6.920415224913495E-3</v>
      </c>
      <c r="BR26">
        <f t="shared" si="42"/>
        <v>6.9740634005763689E-3</v>
      </c>
      <c r="BS26">
        <f t="shared" si="42"/>
        <v>9.4488188976377951E-3</v>
      </c>
      <c r="BT26">
        <f t="shared" si="42"/>
        <v>9.1666666666666667E-3</v>
      </c>
      <c r="BU26">
        <f t="shared" si="42"/>
        <v>7.3405648026930986E-3</v>
      </c>
      <c r="BV26">
        <f t="shared" si="42"/>
        <v>7.1438384393460643E-3</v>
      </c>
      <c r="BW26">
        <f t="shared" si="42"/>
        <v>1.1232513019503728E-2</v>
      </c>
      <c r="BX26">
        <f t="shared" si="42"/>
        <v>9.442760550244813E-3</v>
      </c>
      <c r="BY26">
        <f t="shared" si="42"/>
        <v>8.0209458897847231E-3</v>
      </c>
      <c r="BZ26">
        <f t="shared" si="42"/>
        <v>8.2945579607525792E-3</v>
      </c>
      <c r="CA26">
        <f t="shared" si="42"/>
        <v>7.5762398930413191E-3</v>
      </c>
      <c r="CB26">
        <f t="shared" si="42"/>
        <v>7.1730240665013071E-3</v>
      </c>
      <c r="CC26">
        <f t="shared" si="42"/>
        <v>6.6073697585768741E-3</v>
      </c>
      <c r="CD26">
        <f t="shared" si="42"/>
        <v>6.8861105684704044E-3</v>
      </c>
      <c r="CE26">
        <f t="shared" si="42"/>
        <v>8.9875759978852755E-3</v>
      </c>
      <c r="CF26">
        <f t="shared" si="42"/>
        <v>7.249528780629259E-3</v>
      </c>
      <c r="CG26">
        <f t="shared" si="42"/>
        <v>7.0953798474901117E-3</v>
      </c>
      <c r="CH26">
        <f t="shared" si="42"/>
        <v>5.5859420458512742E-3</v>
      </c>
      <c r="CI26">
        <f t="shared" si="42"/>
        <v>8.0862533692722376E-3</v>
      </c>
      <c r="CJ26">
        <f t="shared" si="42"/>
        <v>7.5608493008803733E-3</v>
      </c>
      <c r="CK26">
        <f t="shared" si="42"/>
        <v>7.2943592648985521E-3</v>
      </c>
    </row>
    <row r="27" spans="1:89" x14ac:dyDescent="0.25">
      <c r="A27" s="43" t="s">
        <v>95</v>
      </c>
      <c r="B27">
        <f t="shared" ref="B27:AD27" si="44">B10/B$16</f>
        <v>3.5948403467963631E-3</v>
      </c>
      <c r="C27">
        <f t="shared" si="44"/>
        <v>4.2584798217380542E-3</v>
      </c>
      <c r="D27">
        <f t="shared" si="44"/>
        <v>4.6211714132187E-3</v>
      </c>
      <c r="E27">
        <f t="shared" si="44"/>
        <v>3.8162916173180681E-3</v>
      </c>
      <c r="F27">
        <f t="shared" si="44"/>
        <v>3.3334722280095003E-3</v>
      </c>
      <c r="G27">
        <f t="shared" si="44"/>
        <v>3.7838527273500277E-3</v>
      </c>
      <c r="H27">
        <f t="shared" si="44"/>
        <v>4.9780727746829446E-3</v>
      </c>
      <c r="I27">
        <f t="shared" si="44"/>
        <v>4.0078201368523953E-3</v>
      </c>
      <c r="J27">
        <f t="shared" si="44"/>
        <v>3.9686380795663535E-3</v>
      </c>
      <c r="K27">
        <f t="shared" si="44"/>
        <v>2.8750460744563213E-3</v>
      </c>
      <c r="L27">
        <f t="shared" si="44"/>
        <v>3.220744900487241E-3</v>
      </c>
      <c r="M27">
        <f t="shared" si="44"/>
        <v>2.7659698363710476E-3</v>
      </c>
      <c r="N27">
        <f t="shared" si="44"/>
        <v>5.0816696914700544E-3</v>
      </c>
      <c r="O27">
        <f t="shared" si="44"/>
        <v>5.4904831625183018E-3</v>
      </c>
      <c r="P27">
        <f t="shared" si="44"/>
        <v>4.5981239654221077E-3</v>
      </c>
      <c r="Q27">
        <f t="shared" si="44"/>
        <v>5.6792367105860976E-3</v>
      </c>
      <c r="R27">
        <f t="shared" si="44"/>
        <v>4.1810313210591948E-3</v>
      </c>
      <c r="S27">
        <f t="shared" si="44"/>
        <v>2.8147584632940282E-3</v>
      </c>
      <c r="T27">
        <f t="shared" si="44"/>
        <v>3.9905575539568349E-3</v>
      </c>
      <c r="U27">
        <f t="shared" si="12"/>
        <v>3.727027374373474E-3</v>
      </c>
      <c r="V27">
        <f t="shared" si="44"/>
        <v>4.7082322727921245E-3</v>
      </c>
      <c r="W27">
        <f t="shared" si="44"/>
        <v>3.1585918793621682E-3</v>
      </c>
      <c r="X27">
        <f t="shared" si="44"/>
        <v>3.2219089810712849E-3</v>
      </c>
      <c r="Y27">
        <f t="shared" si="44"/>
        <v>7.2182121043864516E-3</v>
      </c>
      <c r="Z27">
        <f t="shared" si="44"/>
        <v>7.5025248881835233E-3</v>
      </c>
      <c r="AA27">
        <f t="shared" si="44"/>
        <v>4.5342905724541846E-3</v>
      </c>
      <c r="AB27">
        <f t="shared" si="44"/>
        <v>4.6150109302890456E-3</v>
      </c>
      <c r="AC27">
        <f t="shared" si="44"/>
        <v>3.7820588582909822E-3</v>
      </c>
      <c r="AD27">
        <f t="shared" si="44"/>
        <v>3.3195855547731618E-3</v>
      </c>
      <c r="AE27">
        <f t="shared" ref="AE27:BE27" si="45">AE10/AE$16</f>
        <v>4.01195049082373E-3</v>
      </c>
      <c r="AF27">
        <f t="shared" si="45"/>
        <v>7.7274065351780981E-3</v>
      </c>
      <c r="AG27">
        <f t="shared" si="45"/>
        <v>8.5068935171604583E-3</v>
      </c>
      <c r="AH27">
        <f t="shared" si="45"/>
        <v>9.1942373126764638E-3</v>
      </c>
      <c r="AI27">
        <f t="shared" si="45"/>
        <v>1.1201909833807731E-2</v>
      </c>
      <c r="AJ27">
        <f t="shared" si="45"/>
        <v>6.4649318194165261E-3</v>
      </c>
      <c r="AK27">
        <f t="shared" si="45"/>
        <v>8.2374247823800897E-3</v>
      </c>
      <c r="AL27">
        <f t="shared" si="45"/>
        <v>8.6038961038961033E-3</v>
      </c>
      <c r="AM27">
        <f t="shared" si="45"/>
        <v>7.4543587912333171E-3</v>
      </c>
      <c r="AN27">
        <f t="shared" si="45"/>
        <v>7.2636192861615526E-3</v>
      </c>
      <c r="AO27">
        <f t="shared" si="45"/>
        <v>5.4979911186297317E-3</v>
      </c>
      <c r="AP27">
        <f t="shared" si="45"/>
        <v>6.8208462112330807E-3</v>
      </c>
      <c r="AQ27">
        <f t="shared" si="45"/>
        <v>6.865259420003946E-3</v>
      </c>
      <c r="AR27">
        <f t="shared" si="45"/>
        <v>4.0431266846361188E-3</v>
      </c>
      <c r="AS27">
        <f t="shared" si="45"/>
        <v>6.5249098027174331E-3</v>
      </c>
      <c r="AT27">
        <f t="shared" si="45"/>
        <v>7.1625344352617077E-3</v>
      </c>
      <c r="AU27">
        <f t="shared" si="45"/>
        <v>3.8724141445021908E-3</v>
      </c>
      <c r="AV27">
        <f t="shared" si="45"/>
        <v>4.0412322830033973E-3</v>
      </c>
      <c r="AW27">
        <f t="shared" si="45"/>
        <v>3.6675576552495804E-3</v>
      </c>
      <c r="AX27">
        <f t="shared" si="45"/>
        <v>4.033392739893068E-3</v>
      </c>
      <c r="AY27">
        <f t="shared" si="45"/>
        <v>2.9765068565961519E-3</v>
      </c>
      <c r="AZ27">
        <f t="shared" si="45"/>
        <v>4.7470331043098068E-3</v>
      </c>
      <c r="BA27">
        <f t="shared" si="45"/>
        <v>3.8749894701373094E-3</v>
      </c>
      <c r="BB27">
        <f t="shared" si="45"/>
        <v>5.8384690236782354E-3</v>
      </c>
      <c r="BC27">
        <f t="shared" si="45"/>
        <v>5.3971873812238697E-3</v>
      </c>
      <c r="BD27">
        <f t="shared" si="45"/>
        <v>6.5507291585432427E-3</v>
      </c>
      <c r="BE27">
        <f t="shared" si="45"/>
        <v>6.7722243418542544E-3</v>
      </c>
      <c r="BF27">
        <f t="shared" ref="BF27:CK27" si="46">BF10/BF$16</f>
        <v>5.3782095766828587E-3</v>
      </c>
      <c r="BG27">
        <f t="shared" si="46"/>
        <v>4.1184041184041181E-3</v>
      </c>
      <c r="BH27">
        <f t="shared" si="46"/>
        <v>5.9655701380603374E-3</v>
      </c>
      <c r="BI27">
        <f t="shared" si="46"/>
        <v>6.1932882039464204E-3</v>
      </c>
      <c r="BJ27">
        <f t="shared" si="46"/>
        <v>4.8850574712643677E-3</v>
      </c>
      <c r="BK27">
        <f t="shared" si="46"/>
        <v>5.6903264450434265E-3</v>
      </c>
      <c r="BL27">
        <f t="shared" si="46"/>
        <v>4.5050118256560424E-3</v>
      </c>
      <c r="BM27">
        <f t="shared" si="46"/>
        <v>4.0443629086057368E-3</v>
      </c>
      <c r="BN27">
        <f t="shared" ref="BN27:BP27" si="47">BN10/BN$16</f>
        <v>4.4972940010671548E-3</v>
      </c>
      <c r="BO27">
        <f t="shared" si="47"/>
        <v>4.2992909941167593E-3</v>
      </c>
      <c r="BP27">
        <f t="shared" si="47"/>
        <v>4.7173400289127294E-3</v>
      </c>
      <c r="BQ27">
        <f t="shared" si="46"/>
        <v>6.1514801999231067E-3</v>
      </c>
      <c r="BR27">
        <f t="shared" si="46"/>
        <v>4.2074927953890491E-3</v>
      </c>
      <c r="BS27">
        <f t="shared" si="46"/>
        <v>3.4645669291338585E-3</v>
      </c>
      <c r="BT27">
        <f t="shared" si="46"/>
        <v>3.1666666666666666E-3</v>
      </c>
      <c r="BU27">
        <f t="shared" si="46"/>
        <v>3.9741911352160087E-3</v>
      </c>
      <c r="BV27">
        <f t="shared" si="46"/>
        <v>6.5943124055502129E-3</v>
      </c>
      <c r="BW27">
        <f t="shared" si="46"/>
        <v>4.2887776983559682E-3</v>
      </c>
      <c r="BX27">
        <f t="shared" si="46"/>
        <v>3.8470505945441828E-3</v>
      </c>
      <c r="BY27">
        <f t="shared" si="46"/>
        <v>4.0728119025849885E-3</v>
      </c>
      <c r="BZ27">
        <f t="shared" si="46"/>
        <v>4.31586755681435E-3</v>
      </c>
      <c r="CA27">
        <f t="shared" si="46"/>
        <v>5.5389316865091997E-3</v>
      </c>
      <c r="CB27">
        <f t="shared" si="46"/>
        <v>5.6311590802440173E-3</v>
      </c>
      <c r="CC27">
        <f t="shared" si="46"/>
        <v>4.9131723845828035E-3</v>
      </c>
      <c r="CD27">
        <f t="shared" si="46"/>
        <v>4.8349286970111351E-3</v>
      </c>
      <c r="CE27">
        <f t="shared" si="46"/>
        <v>2.9606132698916203E-3</v>
      </c>
      <c r="CF27">
        <f t="shared" si="46"/>
        <v>4.0597361171523854E-3</v>
      </c>
      <c r="CG27">
        <f t="shared" si="46"/>
        <v>3.3437996982424662E-3</v>
      </c>
      <c r="CH27">
        <f t="shared" si="46"/>
        <v>6.5169323868264871E-3</v>
      </c>
      <c r="CI27">
        <f t="shared" si="46"/>
        <v>2.608468828797496E-3</v>
      </c>
      <c r="CJ27">
        <f t="shared" si="46"/>
        <v>3.9357845675815637E-3</v>
      </c>
      <c r="CK27">
        <f t="shared" si="46"/>
        <v>3.7888176764278884E-3</v>
      </c>
    </row>
    <row r="28" spans="1:89" x14ac:dyDescent="0.25">
      <c r="A28" s="43" t="s">
        <v>96</v>
      </c>
      <c r="B28">
        <f t="shared" ref="B28:AD28" si="48">B11/B$16</f>
        <v>3.330513850708395E-3</v>
      </c>
      <c r="C28">
        <f t="shared" si="48"/>
        <v>3.9613765783609806E-3</v>
      </c>
      <c r="D28">
        <f t="shared" si="48"/>
        <v>4.4599677592692104E-3</v>
      </c>
      <c r="E28">
        <f t="shared" si="48"/>
        <v>3.1583103039873666E-3</v>
      </c>
      <c r="F28">
        <f t="shared" si="48"/>
        <v>3.5001458394099752E-3</v>
      </c>
      <c r="G28">
        <f t="shared" si="48"/>
        <v>2.8060031461247395E-3</v>
      </c>
      <c r="H28">
        <f t="shared" si="48"/>
        <v>4.3854450634111652E-3</v>
      </c>
      <c r="I28">
        <f t="shared" si="48"/>
        <v>3.747148908439231E-3</v>
      </c>
      <c r="J28">
        <f t="shared" si="48"/>
        <v>4.2590262317297456E-3</v>
      </c>
      <c r="K28">
        <f t="shared" si="48"/>
        <v>3.4647991153704386E-3</v>
      </c>
      <c r="L28">
        <f t="shared" si="48"/>
        <v>4.542076141712776E-3</v>
      </c>
      <c r="M28">
        <f t="shared" si="48"/>
        <v>3.4065102195306586E-3</v>
      </c>
      <c r="N28">
        <f t="shared" si="48"/>
        <v>7.2595281306715059E-4</v>
      </c>
      <c r="O28">
        <f t="shared" si="48"/>
        <v>1.5556368960468522E-3</v>
      </c>
      <c r="P28">
        <f t="shared" si="48"/>
        <v>2.6669118999448223E-3</v>
      </c>
      <c r="Q28">
        <f t="shared" si="48"/>
        <v>9.0867787369377552E-4</v>
      </c>
      <c r="R28">
        <f t="shared" si="48"/>
        <v>1.3203256803344826E-3</v>
      </c>
      <c r="S28">
        <f t="shared" si="48"/>
        <v>1.8257892734880182E-3</v>
      </c>
      <c r="T28">
        <f t="shared" si="48"/>
        <v>1.8547661870503597E-3</v>
      </c>
      <c r="U28">
        <f t="shared" si="12"/>
        <v>1.2851818532322323E-3</v>
      </c>
      <c r="V28">
        <f t="shared" si="48"/>
        <v>1.4267370523612499E-3</v>
      </c>
      <c r="W28">
        <f t="shared" si="48"/>
        <v>1.0698456365581537E-3</v>
      </c>
      <c r="X28">
        <f t="shared" si="48"/>
        <v>1.7452006980802793E-3</v>
      </c>
      <c r="Y28">
        <f t="shared" si="48"/>
        <v>2.2209883398112162E-3</v>
      </c>
      <c r="Z28">
        <f t="shared" si="48"/>
        <v>2.8855864954552015E-3</v>
      </c>
      <c r="AA28">
        <f t="shared" si="48"/>
        <v>3.4007179293406384E-3</v>
      </c>
      <c r="AB28">
        <f t="shared" si="48"/>
        <v>4.8579062424095217E-3</v>
      </c>
      <c r="AC28">
        <f t="shared" si="48"/>
        <v>2.9547334830398297E-3</v>
      </c>
      <c r="AD28">
        <f t="shared" si="48"/>
        <v>2.716024544814405E-3</v>
      </c>
      <c r="AE28">
        <f t="shared" ref="AE28:BE28" si="49">AE11/AE$16</f>
        <v>2.3900981647460521E-3</v>
      </c>
      <c r="AF28">
        <f t="shared" si="49"/>
        <v>2.7965852222549309E-3</v>
      </c>
      <c r="AG28">
        <f t="shared" si="49"/>
        <v>4.0334408917571136E-3</v>
      </c>
      <c r="AH28">
        <f t="shared" si="49"/>
        <v>2.9682183450372838E-3</v>
      </c>
      <c r="AI28">
        <f t="shared" si="49"/>
        <v>3.3054815903039206E-3</v>
      </c>
      <c r="AJ28">
        <f t="shared" si="49"/>
        <v>3.259629488781442E-3</v>
      </c>
      <c r="AK28">
        <f t="shared" si="49"/>
        <v>2.4537009990068352E-3</v>
      </c>
      <c r="AL28">
        <f t="shared" si="49"/>
        <v>2.9220779220779222E-3</v>
      </c>
      <c r="AM28">
        <f t="shared" si="49"/>
        <v>2.7674864973441056E-3</v>
      </c>
      <c r="AN28">
        <f t="shared" si="49"/>
        <v>4.1327489041953665E-3</v>
      </c>
      <c r="AO28">
        <f t="shared" si="49"/>
        <v>2.2203425671389302E-3</v>
      </c>
      <c r="AP28">
        <f t="shared" si="49"/>
        <v>3.1972716615155067E-3</v>
      </c>
      <c r="AQ28">
        <f t="shared" si="49"/>
        <v>2.7224304596567372E-3</v>
      </c>
      <c r="AR28">
        <f t="shared" si="49"/>
        <v>3.7260187093705408E-3</v>
      </c>
      <c r="AS28">
        <f t="shared" si="49"/>
        <v>4.9896369079603896E-3</v>
      </c>
      <c r="AT28">
        <f t="shared" si="49"/>
        <v>3.2270759543486815E-3</v>
      </c>
      <c r="AU28">
        <f t="shared" si="49"/>
        <v>4.2800366860287374E-3</v>
      </c>
      <c r="AV28">
        <f t="shared" si="49"/>
        <v>3.3969778610753194E-3</v>
      </c>
      <c r="AW28">
        <f t="shared" si="49"/>
        <v>3.978367626033443E-3</v>
      </c>
      <c r="AX28">
        <f t="shared" si="49"/>
        <v>3.4236938373510928E-3</v>
      </c>
      <c r="AY28">
        <f t="shared" si="49"/>
        <v>4.7836717338152436E-3</v>
      </c>
      <c r="AZ28">
        <f t="shared" si="49"/>
        <v>3.6227357901311682E-3</v>
      </c>
      <c r="BA28">
        <f t="shared" si="49"/>
        <v>4.8016173869092748E-3</v>
      </c>
      <c r="BB28">
        <f t="shared" si="49"/>
        <v>2.8381446642880312E-3</v>
      </c>
      <c r="BC28">
        <f t="shared" si="49"/>
        <v>2.508551881413911E-3</v>
      </c>
      <c r="BD28">
        <f t="shared" si="49"/>
        <v>2.5735007408562737E-3</v>
      </c>
      <c r="BE28">
        <f t="shared" si="49"/>
        <v>2.3845860358641738E-3</v>
      </c>
      <c r="BF28">
        <f t="shared" ref="BF28:CK28" si="50">BF11/BF$16</f>
        <v>2.3710386305806153E-3</v>
      </c>
      <c r="BG28">
        <f t="shared" si="50"/>
        <v>3.153153153153153E-3</v>
      </c>
      <c r="BH28">
        <f t="shared" si="50"/>
        <v>1.7044486108743822E-3</v>
      </c>
      <c r="BI28">
        <f t="shared" si="50"/>
        <v>2.7365692063949301E-3</v>
      </c>
      <c r="BJ28">
        <f t="shared" si="50"/>
        <v>1.7241379310344827E-3</v>
      </c>
      <c r="BK28">
        <f t="shared" si="50"/>
        <v>3.1945692323050814E-3</v>
      </c>
      <c r="BL28">
        <f t="shared" si="50"/>
        <v>2.8156323910350266E-3</v>
      </c>
      <c r="BM28">
        <f t="shared" si="50"/>
        <v>2.9603068712474984E-3</v>
      </c>
      <c r="BN28">
        <f t="shared" ref="BN28:BP28" si="51">BN11/BN$16</f>
        <v>1.9056330512996417E-3</v>
      </c>
      <c r="BO28">
        <f t="shared" si="51"/>
        <v>2.3382108915371851E-3</v>
      </c>
      <c r="BP28">
        <f t="shared" si="51"/>
        <v>3.3477896979380657E-3</v>
      </c>
      <c r="BQ28">
        <f t="shared" si="50"/>
        <v>2.5951557093425604E-3</v>
      </c>
      <c r="BR28">
        <f t="shared" si="50"/>
        <v>3.2853025936599423E-3</v>
      </c>
      <c r="BS28">
        <f t="shared" si="50"/>
        <v>2.4566929133858269E-3</v>
      </c>
      <c r="BT28">
        <f t="shared" si="50"/>
        <v>2.3333333333333335E-3</v>
      </c>
      <c r="BU28">
        <f t="shared" si="50"/>
        <v>2.6650458200860295E-3</v>
      </c>
      <c r="BV28">
        <f t="shared" si="50"/>
        <v>3.1597746943261436E-3</v>
      </c>
      <c r="BW28">
        <f t="shared" si="50"/>
        <v>2.2465026039007454E-3</v>
      </c>
      <c r="BX28">
        <f t="shared" si="50"/>
        <v>2.6812776871065515E-3</v>
      </c>
      <c r="BY28">
        <f t="shared" si="50"/>
        <v>2.1610838666777489E-3</v>
      </c>
      <c r="BZ28">
        <f t="shared" si="50"/>
        <v>2.2253692089823991E-3</v>
      </c>
      <c r="CA28">
        <f t="shared" si="50"/>
        <v>1.9099764436238619E-3</v>
      </c>
      <c r="CB28">
        <f t="shared" si="50"/>
        <v>2.4803914996312931E-3</v>
      </c>
      <c r="CC28">
        <f t="shared" si="50"/>
        <v>2.8801355357899196E-3</v>
      </c>
      <c r="CD28">
        <f t="shared" si="50"/>
        <v>3.2232857980074234E-3</v>
      </c>
      <c r="CE28">
        <f t="shared" si="50"/>
        <v>2.4848004229447527E-3</v>
      </c>
      <c r="CF28">
        <f t="shared" si="50"/>
        <v>2.7548209366391185E-3</v>
      </c>
      <c r="CG28">
        <f t="shared" si="50"/>
        <v>2.3243485707295192E-3</v>
      </c>
      <c r="CH28">
        <f t="shared" si="50"/>
        <v>2.327475852438031E-3</v>
      </c>
      <c r="CI28">
        <f t="shared" si="50"/>
        <v>1.8259281801582471E-3</v>
      </c>
      <c r="CJ28">
        <f t="shared" si="50"/>
        <v>1.8643190056965304E-3</v>
      </c>
      <c r="CK28">
        <f t="shared" si="50"/>
        <v>2.6203038136043341E-3</v>
      </c>
    </row>
    <row r="29" spans="1:89" x14ac:dyDescent="0.25">
      <c r="A29" s="43" t="s">
        <v>97</v>
      </c>
      <c r="B29">
        <f t="shared" ref="B29:AD29" si="52">B12/B$16</f>
        <v>0.18027067033199409</v>
      </c>
      <c r="C29">
        <f t="shared" si="52"/>
        <v>0.20198068828918048</v>
      </c>
      <c r="D29">
        <f t="shared" si="52"/>
        <v>0.18259000537345513</v>
      </c>
      <c r="E29">
        <f t="shared" si="52"/>
        <v>0.17765495459928937</v>
      </c>
      <c r="F29">
        <f t="shared" si="52"/>
        <v>0.17984082670111254</v>
      </c>
      <c r="G29">
        <f t="shared" si="52"/>
        <v>0.18098720292504569</v>
      </c>
      <c r="H29">
        <f t="shared" si="52"/>
        <v>0.18276638615621665</v>
      </c>
      <c r="I29">
        <f t="shared" si="52"/>
        <v>0.18201368523949168</v>
      </c>
      <c r="J29">
        <f t="shared" si="52"/>
        <v>0.17936308198625497</v>
      </c>
      <c r="K29">
        <f t="shared" si="52"/>
        <v>0.17921120530777737</v>
      </c>
      <c r="L29">
        <f t="shared" si="52"/>
        <v>0.16698323560987696</v>
      </c>
      <c r="M29">
        <f t="shared" si="52"/>
        <v>0.18185523787340593</v>
      </c>
      <c r="N29">
        <f t="shared" si="52"/>
        <v>0.17277676950998186</v>
      </c>
      <c r="O29">
        <f t="shared" si="52"/>
        <v>0.2099194729136164</v>
      </c>
      <c r="P29">
        <f t="shared" si="52"/>
        <v>0.18300533382379988</v>
      </c>
      <c r="Q29">
        <f t="shared" si="52"/>
        <v>0.17321671967287597</v>
      </c>
      <c r="R29">
        <f t="shared" si="52"/>
        <v>0.17560331548448618</v>
      </c>
      <c r="S29">
        <f t="shared" si="52"/>
        <v>0.17976416888550781</v>
      </c>
      <c r="T29">
        <f t="shared" si="52"/>
        <v>0.18126124100719423</v>
      </c>
      <c r="U29">
        <f t="shared" si="12"/>
        <v>0.17658398663410874</v>
      </c>
      <c r="V29">
        <f t="shared" si="52"/>
        <v>0.1559423598230846</v>
      </c>
      <c r="W29">
        <f t="shared" si="52"/>
        <v>0.17479239900147742</v>
      </c>
      <c r="X29">
        <f t="shared" si="52"/>
        <v>0.17035843737414419</v>
      </c>
      <c r="Y29">
        <f t="shared" si="52"/>
        <v>0.21099389228206553</v>
      </c>
      <c r="Z29">
        <f t="shared" si="52"/>
        <v>0.2001154234598182</v>
      </c>
      <c r="AA29">
        <f t="shared" si="52"/>
        <v>0.17381447194407709</v>
      </c>
      <c r="AB29">
        <f t="shared" si="52"/>
        <v>0.16662618411464658</v>
      </c>
      <c r="AC29">
        <f t="shared" si="52"/>
        <v>0.16404680297837135</v>
      </c>
      <c r="AD29">
        <f t="shared" si="52"/>
        <v>0.17251785534654462</v>
      </c>
      <c r="AE29">
        <f t="shared" ref="AE29:BE29" si="53">AE12/AE$16</f>
        <v>0.16909944515578318</v>
      </c>
      <c r="AF29">
        <f t="shared" si="53"/>
        <v>0.20716808949072713</v>
      </c>
      <c r="AG29">
        <f t="shared" si="53"/>
        <v>0.20856556174831328</v>
      </c>
      <c r="AH29">
        <f t="shared" si="53"/>
        <v>0.20285238543401143</v>
      </c>
      <c r="AI29">
        <f t="shared" si="53"/>
        <v>0.19236066476907537</v>
      </c>
      <c r="AJ29">
        <f t="shared" si="53"/>
        <v>0.19976096050415604</v>
      </c>
      <c r="AK29">
        <f t="shared" si="53"/>
        <v>0.1961792370158322</v>
      </c>
      <c r="AL29">
        <f t="shared" si="53"/>
        <v>0.19902597402597402</v>
      </c>
      <c r="AM29">
        <f t="shared" si="53"/>
        <v>0.19555416685265367</v>
      </c>
      <c r="AN29">
        <f t="shared" si="53"/>
        <v>0.18108954289292423</v>
      </c>
      <c r="AO29">
        <f t="shared" si="53"/>
        <v>0.18809473461619794</v>
      </c>
      <c r="AP29">
        <f t="shared" si="53"/>
        <v>0.1886390280294149</v>
      </c>
      <c r="AQ29">
        <f t="shared" si="53"/>
        <v>0.19696192542907873</v>
      </c>
      <c r="AR29">
        <f t="shared" si="53"/>
        <v>0.1898684001902648</v>
      </c>
      <c r="AS29">
        <f t="shared" si="53"/>
        <v>0.20488216780532739</v>
      </c>
      <c r="AT29">
        <f t="shared" si="53"/>
        <v>0.19401810310901221</v>
      </c>
      <c r="AU29">
        <f t="shared" si="53"/>
        <v>0.18985019871598899</v>
      </c>
      <c r="AV29">
        <f t="shared" si="53"/>
        <v>0.19339346374604663</v>
      </c>
      <c r="AW29">
        <f t="shared" si="53"/>
        <v>0.18785354634176665</v>
      </c>
      <c r="AX29">
        <f t="shared" si="53"/>
        <v>0.19022605759309633</v>
      </c>
      <c r="AY29">
        <f t="shared" si="53"/>
        <v>0.17965344955883916</v>
      </c>
      <c r="AZ29">
        <f t="shared" si="53"/>
        <v>0.17464084946908182</v>
      </c>
      <c r="BA29">
        <f t="shared" si="53"/>
        <v>0.19096958975654957</v>
      </c>
      <c r="BB29">
        <f t="shared" si="53"/>
        <v>0.19453454427505676</v>
      </c>
      <c r="BC29">
        <f t="shared" si="53"/>
        <v>0.21337894336754085</v>
      </c>
      <c r="BD29">
        <f t="shared" si="53"/>
        <v>0.21671995632847227</v>
      </c>
      <c r="BE29">
        <f t="shared" si="53"/>
        <v>0.18485310950019077</v>
      </c>
      <c r="BF29">
        <f t="shared" ref="BF29:CK29" si="54">BF12/BF$16</f>
        <v>0.19696969696969696</v>
      </c>
      <c r="BG29">
        <f t="shared" si="54"/>
        <v>0.19626769626769627</v>
      </c>
      <c r="BH29">
        <f t="shared" si="54"/>
        <v>0.19447758650076699</v>
      </c>
      <c r="BI29">
        <f t="shared" si="54"/>
        <v>0.1924720341831101</v>
      </c>
      <c r="BJ29">
        <f t="shared" si="54"/>
        <v>0.1964080459770115</v>
      </c>
      <c r="BK29">
        <f t="shared" si="54"/>
        <v>0.19926125586502946</v>
      </c>
      <c r="BL29">
        <f t="shared" si="54"/>
        <v>0.18819686901678118</v>
      </c>
      <c r="BM29">
        <f t="shared" si="54"/>
        <v>0.19350400266844564</v>
      </c>
      <c r="BN29">
        <f t="shared" ref="BN29:BP29" si="55">BN12/BN$16</f>
        <v>0.19277383946947177</v>
      </c>
      <c r="BO29">
        <f t="shared" si="55"/>
        <v>0.21096696334288731</v>
      </c>
      <c r="BP29">
        <f t="shared" si="55"/>
        <v>0.20003043445179944</v>
      </c>
      <c r="BQ29">
        <f t="shared" si="54"/>
        <v>0.18175701653210305</v>
      </c>
      <c r="BR29">
        <f t="shared" si="54"/>
        <v>0.19204610951008647</v>
      </c>
      <c r="BS29">
        <f t="shared" si="54"/>
        <v>0.1963464566929134</v>
      </c>
      <c r="BT29">
        <f t="shared" si="54"/>
        <v>0.18783333333333332</v>
      </c>
      <c r="BU29">
        <f t="shared" si="54"/>
        <v>0.18781559753132598</v>
      </c>
      <c r="BV29">
        <f t="shared" si="54"/>
        <v>0.18848742959197692</v>
      </c>
      <c r="BW29">
        <f t="shared" si="54"/>
        <v>0.1861533748595936</v>
      </c>
      <c r="BX29">
        <f t="shared" si="54"/>
        <v>0.18139426439729542</v>
      </c>
      <c r="BY29">
        <f t="shared" si="54"/>
        <v>0.19146371872662288</v>
      </c>
      <c r="BZ29">
        <f t="shared" si="54"/>
        <v>0.17553442578730866</v>
      </c>
      <c r="CA29">
        <f t="shared" si="54"/>
        <v>0.18946966320748712</v>
      </c>
      <c r="CB29">
        <f t="shared" si="54"/>
        <v>0.17939263927063082</v>
      </c>
      <c r="CC29">
        <f t="shared" si="54"/>
        <v>0.17280813214739518</v>
      </c>
      <c r="CD29">
        <f t="shared" si="54"/>
        <v>0.1710783356124243</v>
      </c>
      <c r="CE29">
        <f t="shared" si="54"/>
        <v>0.18350515463917524</v>
      </c>
      <c r="CF29">
        <f t="shared" si="54"/>
        <v>0.17485863418877773</v>
      </c>
      <c r="CG29">
        <f t="shared" si="54"/>
        <v>0.17371447212820618</v>
      </c>
      <c r="CH29">
        <f t="shared" si="54"/>
        <v>0.14465262422902361</v>
      </c>
      <c r="CI29">
        <f t="shared" si="54"/>
        <v>0.15433440570385185</v>
      </c>
      <c r="CJ29">
        <f t="shared" si="54"/>
        <v>0.16250647332988089</v>
      </c>
      <c r="CK29">
        <f t="shared" si="54"/>
        <v>0.17371906093976841</v>
      </c>
    </row>
    <row r="30" spans="1:89" x14ac:dyDescent="0.25">
      <c r="A30" s="43" t="s">
        <v>98</v>
      </c>
      <c r="B30">
        <f t="shared" ref="B30:AD30" si="56">B13/B$16</f>
        <v>9.5157538591668432E-4</v>
      </c>
      <c r="C30">
        <f t="shared" si="56"/>
        <v>8.9130973013122063E-4</v>
      </c>
      <c r="D30">
        <f t="shared" si="56"/>
        <v>9.1348737238044066E-4</v>
      </c>
      <c r="E30">
        <f t="shared" si="56"/>
        <v>7.2377944466377154E-4</v>
      </c>
      <c r="F30">
        <f t="shared" si="56"/>
        <v>8.750364598524938E-4</v>
      </c>
      <c r="G30">
        <f t="shared" si="56"/>
        <v>9.3533438204157992E-4</v>
      </c>
      <c r="H30">
        <f t="shared" si="56"/>
        <v>8.2967879578049069E-4</v>
      </c>
      <c r="I30">
        <f t="shared" si="56"/>
        <v>7.494297816878462E-4</v>
      </c>
      <c r="J30">
        <f t="shared" si="56"/>
        <v>6.7757235504791401E-4</v>
      </c>
      <c r="K30">
        <f t="shared" si="56"/>
        <v>8.8462956137117584E-4</v>
      </c>
      <c r="L30">
        <f t="shared" si="56"/>
        <v>8.2583202576595922E-4</v>
      </c>
      <c r="M30">
        <f t="shared" si="56"/>
        <v>6.6965585512141152E-4</v>
      </c>
      <c r="N30">
        <f t="shared" si="56"/>
        <v>3.6297640653357529E-4</v>
      </c>
      <c r="O30">
        <f t="shared" si="56"/>
        <v>8.2357247437774526E-4</v>
      </c>
      <c r="P30">
        <f t="shared" si="56"/>
        <v>1.1035497517013059E-3</v>
      </c>
      <c r="Q30">
        <f t="shared" si="56"/>
        <v>1.1358473421172194E-4</v>
      </c>
      <c r="R30">
        <f t="shared" si="56"/>
        <v>9.5356854690823735E-4</v>
      </c>
      <c r="S30">
        <f t="shared" si="56"/>
        <v>3.0429821224800302E-4</v>
      </c>
      <c r="T30">
        <f t="shared" si="56"/>
        <v>6.1825539568345319E-4</v>
      </c>
      <c r="U30">
        <f t="shared" si="12"/>
        <v>2.5703637064644646E-4</v>
      </c>
      <c r="V30">
        <f t="shared" si="56"/>
        <v>9.987159366528749E-4</v>
      </c>
      <c r="W30">
        <f t="shared" si="56"/>
        <v>4.5850527281063731E-4</v>
      </c>
      <c r="X30">
        <f t="shared" si="56"/>
        <v>1.4767082829910056E-3</v>
      </c>
      <c r="Y30">
        <f t="shared" si="56"/>
        <v>1.943364797334814E-3</v>
      </c>
      <c r="Z30">
        <f t="shared" si="56"/>
        <v>7.2139662386380037E-4</v>
      </c>
      <c r="AA30">
        <f t="shared" si="56"/>
        <v>1.3225014169658039E-3</v>
      </c>
      <c r="AB30">
        <f t="shared" si="56"/>
        <v>1.3359242166626185E-3</v>
      </c>
      <c r="AC30">
        <f t="shared" si="56"/>
        <v>1.6546507505023047E-3</v>
      </c>
      <c r="AD30">
        <f t="shared" si="56"/>
        <v>1.6094960265566843E-3</v>
      </c>
      <c r="AE30">
        <f t="shared" ref="AE30:BE30" si="57">AE13/AE$16</f>
        <v>1.5364916773367477E-3</v>
      </c>
      <c r="AF30">
        <f t="shared" si="57"/>
        <v>1.5454813070356196E-3</v>
      </c>
      <c r="AG30">
        <f t="shared" si="57"/>
        <v>1.1733646230566149E-3</v>
      </c>
      <c r="AH30">
        <f t="shared" si="57"/>
        <v>1.5927025266053718E-3</v>
      </c>
      <c r="AI30">
        <f t="shared" si="57"/>
        <v>1.4691029290239647E-3</v>
      </c>
      <c r="AJ30">
        <f t="shared" si="57"/>
        <v>1.6841419025370784E-3</v>
      </c>
      <c r="AK30">
        <f t="shared" si="57"/>
        <v>1.8110650230764736E-3</v>
      </c>
      <c r="AL30">
        <f t="shared" si="57"/>
        <v>2.5974025974025974E-3</v>
      </c>
      <c r="AM30">
        <f t="shared" si="57"/>
        <v>1.6515645226085791E-3</v>
      </c>
      <c r="AN30">
        <f t="shared" si="57"/>
        <v>2.0037570444583594E-3</v>
      </c>
      <c r="AO30">
        <f t="shared" si="57"/>
        <v>2.8547261577500527E-3</v>
      </c>
      <c r="AP30">
        <f t="shared" si="57"/>
        <v>3.6235745497175745E-3</v>
      </c>
      <c r="AQ30">
        <f t="shared" si="57"/>
        <v>1.8938646675872952E-3</v>
      </c>
      <c r="AR30">
        <f t="shared" si="57"/>
        <v>1.0306009196131283E-3</v>
      </c>
      <c r="AS30">
        <f t="shared" si="57"/>
        <v>1.4585092500191909E-3</v>
      </c>
      <c r="AT30">
        <f t="shared" si="57"/>
        <v>1.1019283746556473E-3</v>
      </c>
      <c r="AU30">
        <f t="shared" si="57"/>
        <v>6.1143381228981959E-4</v>
      </c>
      <c r="AV30">
        <f t="shared" si="57"/>
        <v>7.6139158955136469E-4</v>
      </c>
      <c r="AW30">
        <f t="shared" si="57"/>
        <v>1.802697830546404E-3</v>
      </c>
      <c r="AX30">
        <f t="shared" si="57"/>
        <v>7.9729856486258324E-4</v>
      </c>
      <c r="AY30">
        <f t="shared" si="57"/>
        <v>5.3151908153502715E-4</v>
      </c>
      <c r="AZ30">
        <f t="shared" si="57"/>
        <v>1.1242973141786384E-3</v>
      </c>
      <c r="BA30">
        <f t="shared" si="57"/>
        <v>7.5815011372251705E-4</v>
      </c>
      <c r="BB30">
        <f t="shared" si="57"/>
        <v>5.6762893285760619E-4</v>
      </c>
      <c r="BC30">
        <f t="shared" si="57"/>
        <v>1.1402508551881414E-3</v>
      </c>
      <c r="BD30">
        <f t="shared" si="57"/>
        <v>7.018638384153474E-4</v>
      </c>
      <c r="BE30">
        <f t="shared" si="57"/>
        <v>5.7230064860740171E-4</v>
      </c>
      <c r="BF30">
        <f t="shared" ref="BF30:CK30" si="58">BF13/BF$16</f>
        <v>5.2047189451769602E-4</v>
      </c>
      <c r="BG30">
        <f t="shared" si="58"/>
        <v>7.0785070785070784E-4</v>
      </c>
      <c r="BH30">
        <f t="shared" si="58"/>
        <v>6.8177944434975283E-4</v>
      </c>
      <c r="BI30">
        <f t="shared" si="58"/>
        <v>6.7213980507945653E-4</v>
      </c>
      <c r="BJ30">
        <f t="shared" si="58"/>
        <v>4.3103448275862068E-4</v>
      </c>
      <c r="BK30">
        <f t="shared" si="58"/>
        <v>7.9864230807627035E-4</v>
      </c>
      <c r="BL30">
        <f t="shared" si="58"/>
        <v>9.010023651312085E-4</v>
      </c>
      <c r="BM30">
        <f t="shared" si="58"/>
        <v>8.3388925950633752E-4</v>
      </c>
      <c r="BN30">
        <f t="shared" ref="BN30:BP30" si="59">BN13/BN$16</f>
        <v>6.098025764158854E-4</v>
      </c>
      <c r="BO30">
        <f t="shared" si="59"/>
        <v>1.3576708402473978E-3</v>
      </c>
      <c r="BP30">
        <f t="shared" si="59"/>
        <v>1.4456364604732558E-3</v>
      </c>
      <c r="BQ30">
        <f t="shared" si="58"/>
        <v>6.7281814686658979E-4</v>
      </c>
      <c r="BR30">
        <f t="shared" si="58"/>
        <v>1.5561959654178674E-3</v>
      </c>
      <c r="BS30">
        <f t="shared" si="58"/>
        <v>1.1968503937007874E-3</v>
      </c>
      <c r="BT30">
        <f t="shared" si="58"/>
        <v>5.0000000000000001E-4</v>
      </c>
      <c r="BU30">
        <f t="shared" si="58"/>
        <v>1.5896764540864036E-3</v>
      </c>
      <c r="BV30">
        <f t="shared" si="58"/>
        <v>1.2364335760406649E-3</v>
      </c>
      <c r="BW30">
        <f t="shared" si="58"/>
        <v>8.1691003778208921E-4</v>
      </c>
      <c r="BX30">
        <f t="shared" si="58"/>
        <v>1.8652366519002097E-3</v>
      </c>
      <c r="BY30">
        <f t="shared" si="58"/>
        <v>1.2052198487241294E-3</v>
      </c>
      <c r="BZ30">
        <f t="shared" si="58"/>
        <v>5.3948344460179375E-4</v>
      </c>
      <c r="CA30">
        <f t="shared" si="58"/>
        <v>1.1459858661743171E-3</v>
      </c>
      <c r="CB30">
        <f t="shared" si="58"/>
        <v>5.3630086478514451E-4</v>
      </c>
      <c r="CC30">
        <f t="shared" si="58"/>
        <v>4.2354934349851756E-4</v>
      </c>
      <c r="CD30">
        <f t="shared" si="58"/>
        <v>4.8837663606173085E-4</v>
      </c>
      <c r="CE30">
        <f t="shared" si="58"/>
        <v>5.2868094105207504E-4</v>
      </c>
      <c r="CF30">
        <f t="shared" si="58"/>
        <v>1.0149340292880964E-3</v>
      </c>
      <c r="CG30">
        <f t="shared" si="58"/>
        <v>8.5633894711087551E-4</v>
      </c>
      <c r="CH30">
        <f t="shared" si="58"/>
        <v>3.4912137786570463E-4</v>
      </c>
      <c r="CI30">
        <f t="shared" si="58"/>
        <v>1.3911833753586646E-3</v>
      </c>
      <c r="CJ30">
        <f t="shared" si="58"/>
        <v>1.0357327809425167E-3</v>
      </c>
      <c r="CK30">
        <f t="shared" si="58"/>
        <v>6.7278070889841013E-4</v>
      </c>
    </row>
    <row r="31" spans="1:89" x14ac:dyDescent="0.25">
      <c r="A31" s="43" t="s">
        <v>99</v>
      </c>
      <c r="B31">
        <f t="shared" ref="B31:AD31" si="60">B14/B$16</f>
        <v>1.6441108056671601E-2</v>
      </c>
      <c r="C31">
        <f t="shared" si="60"/>
        <v>1.4805644961624164E-2</v>
      </c>
      <c r="D31">
        <f t="shared" si="60"/>
        <v>1.4884470714669532E-2</v>
      </c>
      <c r="E31">
        <f t="shared" si="60"/>
        <v>1.835767864192657E-2</v>
      </c>
      <c r="F31">
        <f t="shared" si="60"/>
        <v>1.5958998291595482E-2</v>
      </c>
      <c r="G31">
        <f t="shared" si="60"/>
        <v>1.8026444453892267E-2</v>
      </c>
      <c r="H31">
        <f t="shared" si="60"/>
        <v>1.3630437359250919E-2</v>
      </c>
      <c r="I31">
        <f t="shared" si="60"/>
        <v>1.7008797653958945E-2</v>
      </c>
      <c r="J31">
        <f t="shared" si="60"/>
        <v>1.655212467331333E-2</v>
      </c>
      <c r="K31">
        <f t="shared" si="60"/>
        <v>1.3195724290453372E-2</v>
      </c>
      <c r="L31">
        <f t="shared" si="60"/>
        <v>1.4039144438021307E-2</v>
      </c>
      <c r="M31">
        <f t="shared" si="60"/>
        <v>1.4412158621091247E-2</v>
      </c>
      <c r="N31">
        <f t="shared" si="60"/>
        <v>1.2250453720508167E-2</v>
      </c>
      <c r="O31">
        <f t="shared" si="60"/>
        <v>1.4824304538799415E-2</v>
      </c>
      <c r="P31">
        <f t="shared" si="60"/>
        <v>1.2047084789405922E-2</v>
      </c>
      <c r="Q31">
        <f t="shared" si="60"/>
        <v>1.6015447523852793E-2</v>
      </c>
      <c r="R31">
        <f t="shared" si="60"/>
        <v>1.1149416856157852E-2</v>
      </c>
      <c r="S31">
        <f t="shared" si="60"/>
        <v>1.2704450361354126E-2</v>
      </c>
      <c r="T31">
        <f t="shared" si="60"/>
        <v>1.6130845323741008E-2</v>
      </c>
      <c r="U31">
        <f t="shared" si="12"/>
        <v>9.6388638992417428E-3</v>
      </c>
      <c r="V31">
        <f t="shared" si="60"/>
        <v>1.2269938650306749E-2</v>
      </c>
      <c r="W31">
        <f t="shared" si="60"/>
        <v>1.1768302002139691E-2</v>
      </c>
      <c r="X31">
        <f t="shared" si="60"/>
        <v>1.4767082829910055E-2</v>
      </c>
      <c r="Y31">
        <f t="shared" si="60"/>
        <v>1.4714047751249307E-2</v>
      </c>
      <c r="Z31">
        <f t="shared" si="60"/>
        <v>1.2263742605684606E-2</v>
      </c>
      <c r="AA31">
        <f t="shared" si="60"/>
        <v>1.4925373134328358E-2</v>
      </c>
      <c r="AB31">
        <f t="shared" si="60"/>
        <v>1.5059509351469517E-2</v>
      </c>
      <c r="AC31">
        <f t="shared" si="60"/>
        <v>1.9855809006027656E-2</v>
      </c>
      <c r="AD31">
        <f t="shared" si="60"/>
        <v>1.6497334272206017E-2</v>
      </c>
      <c r="AE31">
        <f t="shared" ref="AE31:BE31" si="61">AE14/AE$16</f>
        <v>1.5877080665813059E-2</v>
      </c>
      <c r="AF31">
        <f t="shared" si="61"/>
        <v>1.5749190462172505E-2</v>
      </c>
      <c r="AG31">
        <f t="shared" si="61"/>
        <v>1.5987092989146377E-2</v>
      </c>
      <c r="AH31">
        <f t="shared" si="61"/>
        <v>1.4841091725186419E-2</v>
      </c>
      <c r="AI31">
        <f t="shared" si="61"/>
        <v>1.5517399687815627E-2</v>
      </c>
      <c r="AJ31">
        <f t="shared" si="61"/>
        <v>1.6569783234638997E-2</v>
      </c>
      <c r="AK31">
        <f t="shared" si="61"/>
        <v>1.6650113921832098E-2</v>
      </c>
      <c r="AL31">
        <f t="shared" si="61"/>
        <v>1.7857142857142856E-2</v>
      </c>
      <c r="AM31">
        <f t="shared" si="61"/>
        <v>2.0309779940186581E-2</v>
      </c>
      <c r="AN31">
        <f t="shared" si="61"/>
        <v>2.8303068252974326E-2</v>
      </c>
      <c r="AO31">
        <f t="shared" si="61"/>
        <v>1.5965320363713259E-2</v>
      </c>
      <c r="AP31">
        <f t="shared" si="61"/>
        <v>1.3535116700415645E-2</v>
      </c>
      <c r="AQ31">
        <f t="shared" si="61"/>
        <v>1.6058394160583942E-2</v>
      </c>
      <c r="AR31">
        <f t="shared" si="61"/>
        <v>9.3546852703345496E-3</v>
      </c>
      <c r="AS31">
        <f t="shared" si="61"/>
        <v>1.212865586858064E-2</v>
      </c>
      <c r="AT31">
        <f t="shared" si="61"/>
        <v>1.1570247933884297E-2</v>
      </c>
      <c r="AU31">
        <f t="shared" si="61"/>
        <v>1.1515336798124937E-2</v>
      </c>
      <c r="AV31">
        <f t="shared" si="61"/>
        <v>1.0952325172777323E-2</v>
      </c>
      <c r="AW31">
        <f t="shared" si="61"/>
        <v>1.0256729035867471E-2</v>
      </c>
      <c r="AX31">
        <f t="shared" si="61"/>
        <v>1.1678078979457837E-2</v>
      </c>
      <c r="AY31">
        <f t="shared" si="61"/>
        <v>7.3349633251833741E-3</v>
      </c>
      <c r="AZ31">
        <f t="shared" si="61"/>
        <v>9.7439100562148658E-3</v>
      </c>
      <c r="BA31">
        <f t="shared" si="61"/>
        <v>9.8980709291550846E-3</v>
      </c>
      <c r="BB31">
        <f t="shared" si="61"/>
        <v>7.9468050600064871E-3</v>
      </c>
      <c r="BC31">
        <f t="shared" si="61"/>
        <v>1.0946408209806158E-2</v>
      </c>
      <c r="BD31">
        <f t="shared" si="61"/>
        <v>1.1619745769320752E-2</v>
      </c>
      <c r="BE31">
        <f t="shared" si="61"/>
        <v>1.0969095764975201E-2</v>
      </c>
      <c r="BF31">
        <f t="shared" ref="BF31:CK32" si="62">BF14/BF$16</f>
        <v>1.1045570205875549E-2</v>
      </c>
      <c r="BG31">
        <f t="shared" si="62"/>
        <v>9.974259974259974E-3</v>
      </c>
      <c r="BH31">
        <f t="shared" si="62"/>
        <v>1.2101585137208113E-2</v>
      </c>
      <c r="BI31">
        <f t="shared" si="62"/>
        <v>1.0802246867348408E-2</v>
      </c>
      <c r="BJ31">
        <f t="shared" si="62"/>
        <v>1.3936781609195403E-2</v>
      </c>
      <c r="BK31">
        <f t="shared" si="62"/>
        <v>8.2859139462913046E-3</v>
      </c>
      <c r="BL31">
        <f t="shared" si="62"/>
        <v>7.658520103615272E-3</v>
      </c>
      <c r="BM31">
        <f t="shared" si="62"/>
        <v>1.0423615743829219E-2</v>
      </c>
      <c r="BN31">
        <f t="shared" ref="BN31:BP31" si="63">BN14/BN$16</f>
        <v>1.6312218919124932E-2</v>
      </c>
      <c r="BO31">
        <f t="shared" si="63"/>
        <v>2.2627847337456632E-2</v>
      </c>
      <c r="BP31">
        <f t="shared" si="63"/>
        <v>1.6662862360191738E-2</v>
      </c>
      <c r="BQ31">
        <f t="shared" si="62"/>
        <v>2.1818531334102269E-2</v>
      </c>
      <c r="BR31">
        <f t="shared" si="62"/>
        <v>1.9077809798270895E-2</v>
      </c>
      <c r="BS31">
        <f t="shared" si="62"/>
        <v>1.9086614173228347E-2</v>
      </c>
      <c r="BT31">
        <f t="shared" si="62"/>
        <v>1.7833333333333333E-2</v>
      </c>
      <c r="BU31">
        <f t="shared" si="62"/>
        <v>2.9689545539554892E-2</v>
      </c>
      <c r="BV31">
        <f t="shared" si="62"/>
        <v>2.0744607775793379E-2</v>
      </c>
      <c r="BW31">
        <f t="shared" si="62"/>
        <v>1.3887470642295518E-2</v>
      </c>
      <c r="BX31">
        <f t="shared" si="62"/>
        <v>1.6787129867101888E-2</v>
      </c>
      <c r="BY31">
        <f t="shared" si="62"/>
        <v>2.0405618818053362E-2</v>
      </c>
      <c r="BZ31">
        <f t="shared" si="62"/>
        <v>9.238653988805719E-3</v>
      </c>
      <c r="CA31">
        <f t="shared" si="62"/>
        <v>1.1141529254472529E-2</v>
      </c>
      <c r="CB31">
        <f t="shared" si="62"/>
        <v>1.1061205336193605E-2</v>
      </c>
      <c r="CC31">
        <f t="shared" si="62"/>
        <v>1.2960609911054638E-2</v>
      </c>
      <c r="CD31">
        <f t="shared" si="62"/>
        <v>1.0695448329751904E-2</v>
      </c>
      <c r="CE31">
        <f t="shared" si="62"/>
        <v>1.2582606397039387E-2</v>
      </c>
      <c r="CF31">
        <f t="shared" si="62"/>
        <v>8.2644628099173556E-3</v>
      </c>
      <c r="CG31">
        <f t="shared" si="62"/>
        <v>1.1254740447742936E-2</v>
      </c>
      <c r="CH31">
        <f t="shared" si="62"/>
        <v>1.128825788432445E-2</v>
      </c>
      <c r="CI31">
        <f t="shared" si="62"/>
        <v>6.6081210329536561E-3</v>
      </c>
      <c r="CJ31">
        <f t="shared" si="62"/>
        <v>8.5965820818228889E-3</v>
      </c>
      <c r="CK31">
        <f t="shared" si="62"/>
        <v>8.6045111717007183E-3</v>
      </c>
    </row>
    <row r="32" spans="1:89" x14ac:dyDescent="0.25">
      <c r="A32" s="43" t="s">
        <v>100</v>
      </c>
      <c r="B32">
        <f t="shared" ref="B32:AD32" si="64">B15/B$16</f>
        <v>1.9560160710509621E-3</v>
      </c>
      <c r="C32">
        <f t="shared" si="64"/>
        <v>1.5350334241148798E-3</v>
      </c>
      <c r="D32">
        <f t="shared" si="64"/>
        <v>2.1493820526598604E-3</v>
      </c>
      <c r="E32">
        <f t="shared" si="64"/>
        <v>1.5791551519936833E-3</v>
      </c>
      <c r="F32">
        <f t="shared" si="64"/>
        <v>2.7084461852577191E-3</v>
      </c>
      <c r="G32">
        <f t="shared" si="64"/>
        <v>4.8892479061264406E-3</v>
      </c>
      <c r="H32">
        <f t="shared" si="64"/>
        <v>2.1334597605784048E-3</v>
      </c>
      <c r="I32">
        <f t="shared" si="64"/>
        <v>2.2157054415118931E-3</v>
      </c>
      <c r="J32">
        <f t="shared" si="64"/>
        <v>1.7423289129803504E-3</v>
      </c>
      <c r="K32">
        <f t="shared" si="64"/>
        <v>8.8462956137117584E-4</v>
      </c>
      <c r="L32">
        <f t="shared" si="64"/>
        <v>2.0645800644148982E-3</v>
      </c>
      <c r="M32">
        <f t="shared" si="64"/>
        <v>2.4748151167530426E-3</v>
      </c>
      <c r="N32">
        <f t="shared" si="64"/>
        <v>1.2704174228675136E-3</v>
      </c>
      <c r="O32">
        <f t="shared" si="64"/>
        <v>1.3726207906295754E-3</v>
      </c>
      <c r="P32">
        <f t="shared" si="64"/>
        <v>1.2874747103181902E-3</v>
      </c>
      <c r="Q32">
        <f t="shared" si="64"/>
        <v>1.5901862789641072E-3</v>
      </c>
      <c r="R32">
        <f t="shared" si="64"/>
        <v>1.6137313870754786E-3</v>
      </c>
      <c r="S32">
        <f t="shared" si="64"/>
        <v>4.1841004184100415E-3</v>
      </c>
      <c r="T32">
        <f t="shared" si="64"/>
        <v>1.5175359712230217E-3</v>
      </c>
      <c r="U32">
        <f t="shared" si="12"/>
        <v>1.0281454825857858E-3</v>
      </c>
      <c r="V32">
        <f t="shared" si="64"/>
        <v>9.987159366528749E-4</v>
      </c>
      <c r="W32">
        <f t="shared" si="64"/>
        <v>1.426460848744205E-3</v>
      </c>
      <c r="X32">
        <f t="shared" si="64"/>
        <v>2.1479393207141898E-3</v>
      </c>
      <c r="Y32">
        <f t="shared" si="64"/>
        <v>9.71682398667407E-4</v>
      </c>
      <c r="Z32">
        <f t="shared" si="64"/>
        <v>1.8756312220458808E-3</v>
      </c>
      <c r="AA32">
        <f t="shared" si="64"/>
        <v>1.7003589646703192E-3</v>
      </c>
      <c r="AB32">
        <f t="shared" si="64"/>
        <v>2.0646101530240467E-3</v>
      </c>
      <c r="AC32">
        <f t="shared" si="64"/>
        <v>3.9002481976125754E-3</v>
      </c>
      <c r="AD32">
        <f t="shared" si="64"/>
        <v>1.9112765315360627E-3</v>
      </c>
      <c r="AE32">
        <f t="shared" ref="AE32:BE32" si="65">AE15/AE$16</f>
        <v>1.8779342723004694E-3</v>
      </c>
      <c r="AF32">
        <f t="shared" si="65"/>
        <v>1.9870473947600823E-3</v>
      </c>
      <c r="AG32">
        <f t="shared" si="65"/>
        <v>2.5667351129363448E-3</v>
      </c>
      <c r="AH32">
        <f t="shared" si="65"/>
        <v>2.3166582205169043E-3</v>
      </c>
      <c r="AI32">
        <f t="shared" si="65"/>
        <v>3.3054815903039206E-3</v>
      </c>
      <c r="AJ32">
        <f t="shared" si="65"/>
        <v>2.7163579073178684E-3</v>
      </c>
      <c r="AK32">
        <f t="shared" si="65"/>
        <v>5.84214523573056E-3</v>
      </c>
      <c r="AL32">
        <f t="shared" si="65"/>
        <v>2.9220779220779222E-3</v>
      </c>
      <c r="AM32">
        <f t="shared" si="65"/>
        <v>2.6782127393652636E-3</v>
      </c>
      <c r="AN32">
        <f t="shared" si="65"/>
        <v>2.6299311208515968E-3</v>
      </c>
      <c r="AO32">
        <f t="shared" si="65"/>
        <v>1.7974201733981815E-3</v>
      </c>
      <c r="AP32">
        <f t="shared" si="65"/>
        <v>2.4512416071618883E-3</v>
      </c>
      <c r="AQ32">
        <f t="shared" si="65"/>
        <v>2.2884198066679818E-3</v>
      </c>
      <c r="AR32">
        <f t="shared" si="65"/>
        <v>2.0612018392262565E-3</v>
      </c>
      <c r="AS32">
        <f t="shared" si="65"/>
        <v>1.3817456052813387E-3</v>
      </c>
      <c r="AT32">
        <f t="shared" si="65"/>
        <v>1.4954742227469501E-3</v>
      </c>
      <c r="AU32">
        <f t="shared" si="65"/>
        <v>1.5285845307245491E-3</v>
      </c>
      <c r="AV32">
        <f t="shared" si="65"/>
        <v>1.991331849595877E-3</v>
      </c>
      <c r="AW32">
        <f t="shared" si="65"/>
        <v>3.6053956610928081E-3</v>
      </c>
      <c r="AX32">
        <f t="shared" si="65"/>
        <v>1.6414970453053185E-3</v>
      </c>
      <c r="AY32">
        <f t="shared" si="65"/>
        <v>1.275645795684065E-3</v>
      </c>
      <c r="AZ32">
        <f t="shared" si="65"/>
        <v>1.2492192379762648E-3</v>
      </c>
      <c r="BA32">
        <f t="shared" si="65"/>
        <v>1.8532558335439305E-3</v>
      </c>
      <c r="BB32">
        <f t="shared" si="65"/>
        <v>1.4596172559195588E-3</v>
      </c>
      <c r="BC32">
        <f t="shared" si="65"/>
        <v>1.6723679209426075E-3</v>
      </c>
      <c r="BD32">
        <f t="shared" si="65"/>
        <v>1.7936520315058879E-3</v>
      </c>
      <c r="BE32">
        <f t="shared" si="65"/>
        <v>1.6215185043876384E-3</v>
      </c>
      <c r="BF32">
        <f t="shared" ref="BF32:CK32" si="66">BF15/BF$16</f>
        <v>1.6192458940550544E-3</v>
      </c>
      <c r="BG32">
        <f t="shared" si="66"/>
        <v>4.0540540540540543E-3</v>
      </c>
      <c r="BH32">
        <f t="shared" si="66"/>
        <v>2.215783194136697E-3</v>
      </c>
      <c r="BI32">
        <f t="shared" si="66"/>
        <v>1.8243794709299533E-3</v>
      </c>
      <c r="BJ32">
        <f t="shared" si="66"/>
        <v>1.4367816091954023E-3</v>
      </c>
      <c r="BK32">
        <f t="shared" si="66"/>
        <v>1.2977937506239393E-3</v>
      </c>
      <c r="BL32">
        <f t="shared" si="66"/>
        <v>1.4641288433382138E-3</v>
      </c>
      <c r="BM32">
        <f t="shared" si="66"/>
        <v>1.8345563709139426E-3</v>
      </c>
      <c r="BN32">
        <f t="shared" ref="BN32:BP32" si="67">BN15/BN$16</f>
        <v>1.0976446375485937E-2</v>
      </c>
      <c r="BO32">
        <f t="shared" si="67"/>
        <v>1.040880977523005E-2</v>
      </c>
      <c r="BP32">
        <f t="shared" si="67"/>
        <v>1.171726394278323E-2</v>
      </c>
      <c r="BQ32">
        <f t="shared" si="66"/>
        <v>8.9388696655132646E-3</v>
      </c>
      <c r="BR32">
        <f t="shared" si="66"/>
        <v>1.0893371757925072E-2</v>
      </c>
      <c r="BS32">
        <f t="shared" si="66"/>
        <v>2.5448818897637795E-2</v>
      </c>
      <c r="BT32">
        <f t="shared" si="66"/>
        <v>1.2833333333333334E-2</v>
      </c>
      <c r="BU32">
        <f t="shared" si="66"/>
        <v>9.3042827753880685E-3</v>
      </c>
      <c r="BV32">
        <f t="shared" si="66"/>
        <v>7.8307459815908781E-3</v>
      </c>
      <c r="BW32">
        <f t="shared" si="66"/>
        <v>7.7606453589298477E-3</v>
      </c>
      <c r="BX32">
        <f t="shared" si="66"/>
        <v>9.2096059687572854E-3</v>
      </c>
      <c r="BY32">
        <f t="shared" si="66"/>
        <v>1.0846978638517165E-2</v>
      </c>
      <c r="BZ32">
        <f t="shared" si="66"/>
        <v>2.0230629172567267E-3</v>
      </c>
      <c r="CA32">
        <f t="shared" si="66"/>
        <v>2.2283058508945058E-3</v>
      </c>
      <c r="CB32">
        <f t="shared" si="66"/>
        <v>2.4133538915331503E-3</v>
      </c>
      <c r="CC32">
        <f t="shared" si="66"/>
        <v>1.7789072426937739E-3</v>
      </c>
      <c r="CD32">
        <f t="shared" si="66"/>
        <v>1.6604805626098847E-3</v>
      </c>
      <c r="CE32">
        <f t="shared" si="66"/>
        <v>4.9696008458895054E-3</v>
      </c>
      <c r="CF32">
        <f t="shared" si="66"/>
        <v>2.6098303610265334E-3</v>
      </c>
      <c r="CG32">
        <f t="shared" si="66"/>
        <v>2.3651266158300371E-3</v>
      </c>
      <c r="CH32">
        <f t="shared" si="66"/>
        <v>1.3964855114628185E-3</v>
      </c>
      <c r="CI32">
        <f t="shared" si="66"/>
        <v>2.0867750630379966E-3</v>
      </c>
      <c r="CJ32">
        <f t="shared" si="62"/>
        <v>2.6929052304505438E-3</v>
      </c>
      <c r="CK32">
        <f t="shared" si="66"/>
        <v>2.3016182146524556E-3</v>
      </c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</sheetData>
  <conditionalFormatting sqref="AD2:AG15 AX2:BA15 R2:U15 BJ2:BS15">
    <cfRule type="cellIs" dxfId="64" priority="16" operator="greaterThan">
      <formula>0</formula>
    </cfRule>
  </conditionalFormatting>
  <conditionalFormatting sqref="H2:I15">
    <cfRule type="cellIs" dxfId="63" priority="13" operator="greaterThan">
      <formula>0</formula>
    </cfRule>
  </conditionalFormatting>
  <conditionalFormatting sqref="P2:Q15">
    <cfRule type="cellIs" dxfId="62" priority="12" operator="greaterThan">
      <formula>0</formula>
    </cfRule>
  </conditionalFormatting>
  <conditionalFormatting sqref="BR2:BW15 BZ2:CK15">
    <cfRule type="cellIs" dxfId="61" priority="30" operator="greaterThan">
      <formula>0</formula>
    </cfRule>
  </conditionalFormatting>
  <conditionalFormatting sqref="BB2:BG15">
    <cfRule type="cellIs" dxfId="60" priority="29" operator="greaterThan">
      <formula>0</formula>
    </cfRule>
  </conditionalFormatting>
  <conditionalFormatting sqref="BH2:BI15">
    <cfRule type="cellIs" dxfId="59" priority="28" operator="greaterThan">
      <formula>0</formula>
    </cfRule>
  </conditionalFormatting>
  <conditionalFormatting sqref="BP2:BQ15">
    <cfRule type="cellIs" dxfId="58" priority="27" operator="greaterThan">
      <formula>0</formula>
    </cfRule>
  </conditionalFormatting>
  <conditionalFormatting sqref="BX2:BY15">
    <cfRule type="cellIs" dxfId="57" priority="25" operator="greaterThan">
      <formula>0</formula>
    </cfRule>
  </conditionalFormatting>
  <conditionalFormatting sqref="CF2:CG15">
    <cfRule type="cellIs" dxfId="56" priority="24" operator="greaterThan">
      <formula>0</formula>
    </cfRule>
  </conditionalFormatting>
  <conditionalFormatting sqref="AP2:AQ15">
    <cfRule type="cellIs" dxfId="55" priority="17" operator="greaterThan">
      <formula>0</formula>
    </cfRule>
  </conditionalFormatting>
  <conditionalFormatting sqref="AJ2:AO15 AR2:AW15">
    <cfRule type="cellIs" dxfId="54" priority="22" operator="greaterThan">
      <formula>0</formula>
    </cfRule>
  </conditionalFormatting>
  <conditionalFormatting sqref="X2:AC15">
    <cfRule type="cellIs" dxfId="53" priority="21" operator="greaterThan">
      <formula>0</formula>
    </cfRule>
  </conditionalFormatting>
  <conditionalFormatting sqref="AH2:AI15">
    <cfRule type="cellIs" dxfId="52" priority="19" operator="greaterThan">
      <formula>0</formula>
    </cfRule>
  </conditionalFormatting>
  <conditionalFormatting sqref="V2:W15">
    <cfRule type="cellIs" dxfId="51" priority="10" operator="greaterThan">
      <formula>0</formula>
    </cfRule>
  </conditionalFormatting>
  <conditionalFormatting sqref="B2:G15">
    <cfRule type="cellIs" dxfId="50" priority="14" operator="greaterThan">
      <formula>0</formula>
    </cfRule>
  </conditionalFormatting>
  <conditionalFormatting sqref="J2:O15">
    <cfRule type="cellIs" dxfId="49" priority="11" operator="greaterThan">
      <formula>0</formula>
    </cfRule>
  </conditionalFormatting>
  <conditionalFormatting sqref="BT2:BU15">
    <cfRule type="cellIs" dxfId="48" priority="8" operator="greaterThan">
      <formula>0</formula>
    </cfRule>
  </conditionalFormatting>
  <conditionalFormatting sqref="CB2:CC15">
    <cfRule type="cellIs" dxfId="47" priority="7" operator="greaterThan">
      <formula>0</formula>
    </cfRule>
  </conditionalFormatting>
  <conditionalFormatting sqref="BV2:CA15">
    <cfRule type="cellIs" dxfId="46" priority="6" operator="greaterThan">
      <formula>0</formula>
    </cfRule>
  </conditionalFormatting>
  <conditionalFormatting sqref="CJ2:CK15">
    <cfRule type="cellIs" dxfId="45" priority="5" operator="greaterThan">
      <formula>0</formula>
    </cfRule>
  </conditionalFormatting>
  <conditionalFormatting sqref="CS2:CZ15">
    <cfRule type="cellIs" dxfId="44" priority="2" operator="greaterThan">
      <formula>0</formula>
    </cfRule>
  </conditionalFormatting>
  <conditionalFormatting sqref="DA2:DA15">
    <cfRule type="cellIs" dxfId="43" priority="1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659A-0F60-4AEC-9D95-D358D9212AE9}">
  <dimension ref="A1:DC163"/>
  <sheetViews>
    <sheetView zoomScale="55" workbookViewId="0">
      <selection activeCell="AA55" sqref="AA55"/>
    </sheetView>
  </sheetViews>
  <sheetFormatPr defaultRowHeight="15" x14ac:dyDescent="0.25"/>
  <cols>
    <col min="1" max="1" width="65.85546875" bestFit="1" customWidth="1"/>
    <col min="50" max="51" width="14.5703125" customWidth="1"/>
    <col min="52" max="52" width="20.140625" bestFit="1" customWidth="1"/>
    <col min="53" max="53" width="32.140625" bestFit="1" customWidth="1"/>
    <col min="54" max="54" width="10.42578125" bestFit="1" customWidth="1"/>
    <col min="55" max="55" width="14.85546875" bestFit="1" customWidth="1"/>
  </cols>
  <sheetData>
    <row r="1" spans="1:107" x14ac:dyDescent="0.25">
      <c r="A1" s="10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U1" s="15" t="s">
        <v>50</v>
      </c>
      <c r="CV1" s="15" t="s">
        <v>53</v>
      </c>
      <c r="CW1" s="15" t="s">
        <v>86</v>
      </c>
      <c r="CY1" s="36" t="s">
        <v>85</v>
      </c>
      <c r="CZ1" s="16" t="s">
        <v>61</v>
      </c>
      <c r="DA1" s="16" t="s">
        <v>62</v>
      </c>
      <c r="DB1" s="16" t="s">
        <v>63</v>
      </c>
      <c r="DC1" s="16" t="s">
        <v>64</v>
      </c>
    </row>
    <row r="2" spans="1:107" x14ac:dyDescent="0.25">
      <c r="A2" s="43" t="s">
        <v>87</v>
      </c>
      <c r="CU2" t="e">
        <f t="shared" ref="CU2:CU15" si="0">AVERAGEIF(BJ21:CS21, "&lt;&gt;0")</f>
        <v>#DIV/0!</v>
      </c>
      <c r="CV2">
        <f t="shared" ref="CV2:CV15" si="1">COUNTIF(BJ2:CT2, "&gt;0")</f>
        <v>0</v>
      </c>
      <c r="CW2">
        <f t="shared" ref="CW2:CW15" si="2">COUNTIF(BJ2:CT2, "&gt;" &amp;CY2)</f>
        <v>0</v>
      </c>
      <c r="CY2" s="36">
        <f>MAX(CZ2:DC2)</f>
        <v>5</v>
      </c>
      <c r="CZ2">
        <v>4</v>
      </c>
      <c r="DA2">
        <v>0</v>
      </c>
      <c r="DB2">
        <v>5</v>
      </c>
      <c r="DC2">
        <v>5</v>
      </c>
    </row>
    <row r="3" spans="1:107" x14ac:dyDescent="0.25">
      <c r="A3" s="43" t="s">
        <v>88</v>
      </c>
      <c r="CU3" t="e">
        <f t="shared" si="0"/>
        <v>#DIV/0!</v>
      </c>
      <c r="CV3">
        <f t="shared" si="1"/>
        <v>0</v>
      </c>
      <c r="CW3">
        <f t="shared" si="2"/>
        <v>0</v>
      </c>
      <c r="CY3" s="36">
        <f t="shared" ref="CY3:CY15" si="3">MAX(CZ3:DC3)</f>
        <v>0</v>
      </c>
      <c r="CZ3">
        <v>0</v>
      </c>
      <c r="DA3">
        <v>0</v>
      </c>
      <c r="DB3">
        <v>0</v>
      </c>
      <c r="DC3">
        <v>0</v>
      </c>
    </row>
    <row r="4" spans="1:107" x14ac:dyDescent="0.25">
      <c r="A4" s="43" t="s">
        <v>89</v>
      </c>
      <c r="CU4" t="e">
        <f t="shared" si="0"/>
        <v>#DIV/0!</v>
      </c>
      <c r="CV4">
        <f t="shared" si="1"/>
        <v>0</v>
      </c>
      <c r="CW4">
        <f t="shared" si="2"/>
        <v>0</v>
      </c>
      <c r="CY4" s="36">
        <f t="shared" si="3"/>
        <v>13</v>
      </c>
      <c r="CZ4">
        <v>9</v>
      </c>
      <c r="DA4">
        <v>13</v>
      </c>
      <c r="DB4">
        <v>13</v>
      </c>
      <c r="DC4">
        <v>6</v>
      </c>
    </row>
    <row r="5" spans="1:107" x14ac:dyDescent="0.25">
      <c r="A5" s="43" t="s">
        <v>90</v>
      </c>
      <c r="CU5" t="e">
        <f t="shared" si="0"/>
        <v>#DIV/0!</v>
      </c>
      <c r="CV5">
        <f t="shared" si="1"/>
        <v>0</v>
      </c>
      <c r="CW5">
        <f t="shared" si="2"/>
        <v>0</v>
      </c>
      <c r="CY5" s="36">
        <f t="shared" si="3"/>
        <v>35</v>
      </c>
      <c r="CZ5">
        <v>15</v>
      </c>
      <c r="DA5">
        <v>31</v>
      </c>
      <c r="DB5">
        <v>35</v>
      </c>
      <c r="DC5">
        <v>22</v>
      </c>
    </row>
    <row r="6" spans="1:107" x14ac:dyDescent="0.25">
      <c r="A6" s="43" t="s">
        <v>91</v>
      </c>
      <c r="CU6" t="e">
        <f t="shared" si="0"/>
        <v>#DIV/0!</v>
      </c>
      <c r="CV6">
        <f t="shared" si="1"/>
        <v>0</v>
      </c>
      <c r="CW6">
        <f t="shared" si="2"/>
        <v>0</v>
      </c>
      <c r="CY6" s="36">
        <f t="shared" si="3"/>
        <v>7</v>
      </c>
      <c r="CZ6">
        <v>2</v>
      </c>
      <c r="DA6">
        <v>4</v>
      </c>
      <c r="DB6">
        <v>7</v>
      </c>
      <c r="DC6">
        <v>5</v>
      </c>
    </row>
    <row r="7" spans="1:107" x14ac:dyDescent="0.25">
      <c r="A7" s="43" t="s">
        <v>92</v>
      </c>
      <c r="CU7" t="e">
        <f t="shared" si="0"/>
        <v>#DIV/0!</v>
      </c>
      <c r="CV7">
        <f t="shared" si="1"/>
        <v>0</v>
      </c>
      <c r="CW7">
        <f t="shared" si="2"/>
        <v>0</v>
      </c>
      <c r="CY7" s="36">
        <f t="shared" si="3"/>
        <v>20</v>
      </c>
      <c r="CZ7">
        <v>3</v>
      </c>
      <c r="DA7">
        <v>12</v>
      </c>
      <c r="DB7">
        <v>20</v>
      </c>
      <c r="DC7">
        <v>8</v>
      </c>
    </row>
    <row r="8" spans="1:107" x14ac:dyDescent="0.25">
      <c r="A8" s="43" t="s">
        <v>93</v>
      </c>
      <c r="CU8" t="e">
        <f t="shared" si="0"/>
        <v>#DIV/0!</v>
      </c>
      <c r="CV8">
        <f t="shared" si="1"/>
        <v>0</v>
      </c>
      <c r="CW8">
        <f t="shared" si="2"/>
        <v>0</v>
      </c>
      <c r="CY8" s="36">
        <f t="shared" si="3"/>
        <v>1</v>
      </c>
      <c r="CZ8">
        <v>0</v>
      </c>
      <c r="DA8">
        <v>1</v>
      </c>
      <c r="DB8">
        <v>0</v>
      </c>
      <c r="DC8">
        <v>1</v>
      </c>
    </row>
    <row r="9" spans="1:107" x14ac:dyDescent="0.25">
      <c r="A9" s="43" t="s">
        <v>94</v>
      </c>
      <c r="CU9" t="e">
        <f t="shared" si="0"/>
        <v>#DIV/0!</v>
      </c>
      <c r="CV9">
        <f t="shared" si="1"/>
        <v>0</v>
      </c>
      <c r="CW9">
        <f t="shared" si="2"/>
        <v>0</v>
      </c>
      <c r="CY9" s="36">
        <f t="shared" si="3"/>
        <v>27</v>
      </c>
      <c r="CZ9">
        <v>10</v>
      </c>
      <c r="DA9">
        <v>15</v>
      </c>
      <c r="DB9">
        <v>27</v>
      </c>
      <c r="DC9">
        <v>8</v>
      </c>
    </row>
    <row r="10" spans="1:107" x14ac:dyDescent="0.25">
      <c r="A10" s="43" t="s">
        <v>95</v>
      </c>
      <c r="CU10" t="e">
        <f t="shared" si="0"/>
        <v>#DIV/0!</v>
      </c>
      <c r="CV10">
        <f t="shared" si="1"/>
        <v>0</v>
      </c>
      <c r="CW10">
        <f t="shared" si="2"/>
        <v>0</v>
      </c>
      <c r="CY10" s="36">
        <f t="shared" si="3"/>
        <v>12</v>
      </c>
      <c r="CZ10">
        <v>4</v>
      </c>
      <c r="DA10">
        <v>11</v>
      </c>
      <c r="DB10">
        <v>12</v>
      </c>
      <c r="DC10">
        <v>9</v>
      </c>
    </row>
    <row r="11" spans="1:107" x14ac:dyDescent="0.25">
      <c r="A11" s="43" t="s">
        <v>96</v>
      </c>
      <c r="CU11" t="e">
        <f t="shared" si="0"/>
        <v>#DIV/0!</v>
      </c>
      <c r="CV11">
        <f t="shared" si="1"/>
        <v>0</v>
      </c>
      <c r="CW11">
        <f t="shared" si="2"/>
        <v>0</v>
      </c>
      <c r="CY11" s="36">
        <f t="shared" si="3"/>
        <v>4</v>
      </c>
      <c r="CZ11">
        <v>1</v>
      </c>
      <c r="DA11">
        <v>4</v>
      </c>
      <c r="DB11">
        <v>1</v>
      </c>
      <c r="DC11">
        <v>2</v>
      </c>
    </row>
    <row r="12" spans="1:107" x14ac:dyDescent="0.25">
      <c r="A12" s="43" t="s">
        <v>97</v>
      </c>
      <c r="CU12" t="e">
        <f t="shared" si="0"/>
        <v>#DIV/0!</v>
      </c>
      <c r="CV12">
        <f t="shared" si="1"/>
        <v>0</v>
      </c>
      <c r="CW12">
        <f t="shared" si="2"/>
        <v>0</v>
      </c>
      <c r="CY12" s="36">
        <f t="shared" si="3"/>
        <v>21</v>
      </c>
      <c r="CZ12">
        <v>12</v>
      </c>
      <c r="DA12">
        <v>15</v>
      </c>
      <c r="DB12">
        <v>21</v>
      </c>
      <c r="DC12">
        <v>10</v>
      </c>
    </row>
    <row r="13" spans="1:107" x14ac:dyDescent="0.25">
      <c r="A13" s="43" t="s">
        <v>98</v>
      </c>
      <c r="CU13" t="e">
        <f t="shared" si="0"/>
        <v>#DIV/0!</v>
      </c>
      <c r="CV13">
        <f t="shared" si="1"/>
        <v>0</v>
      </c>
      <c r="CW13">
        <f t="shared" si="2"/>
        <v>0</v>
      </c>
      <c r="CY13" s="36">
        <f t="shared" si="3"/>
        <v>2</v>
      </c>
      <c r="CZ13">
        <v>0</v>
      </c>
      <c r="DA13">
        <v>2</v>
      </c>
      <c r="DB13">
        <v>0</v>
      </c>
      <c r="DC13">
        <v>2</v>
      </c>
    </row>
    <row r="14" spans="1:107" x14ac:dyDescent="0.25">
      <c r="A14" s="43" t="s">
        <v>99</v>
      </c>
      <c r="CU14" t="e">
        <f t="shared" si="0"/>
        <v>#DIV/0!</v>
      </c>
      <c r="CV14">
        <f t="shared" si="1"/>
        <v>0</v>
      </c>
      <c r="CW14">
        <f t="shared" si="2"/>
        <v>0</v>
      </c>
      <c r="CY14" s="36">
        <f t="shared" si="3"/>
        <v>35</v>
      </c>
      <c r="CZ14">
        <v>13</v>
      </c>
      <c r="DA14">
        <v>34</v>
      </c>
      <c r="DB14">
        <v>35</v>
      </c>
      <c r="DC14">
        <v>21</v>
      </c>
    </row>
    <row r="15" spans="1:107" x14ac:dyDescent="0.25">
      <c r="A15" s="43" t="s">
        <v>100</v>
      </c>
      <c r="CU15" t="e">
        <f t="shared" si="0"/>
        <v>#DIV/0!</v>
      </c>
      <c r="CV15">
        <f t="shared" si="1"/>
        <v>0</v>
      </c>
      <c r="CW15">
        <f t="shared" si="2"/>
        <v>0</v>
      </c>
      <c r="CY15" s="36">
        <f t="shared" si="3"/>
        <v>0</v>
      </c>
      <c r="CZ15">
        <v>0</v>
      </c>
      <c r="DA15">
        <v>0</v>
      </c>
      <c r="DB15">
        <v>0</v>
      </c>
      <c r="DC15">
        <v>0</v>
      </c>
    </row>
    <row r="16" spans="1:107" x14ac:dyDescent="0.25">
      <c r="A16" s="52" t="s">
        <v>101</v>
      </c>
      <c r="CY16" s="36"/>
    </row>
    <row r="17" spans="1:103" x14ac:dyDescent="0.25">
      <c r="A17" s="52" t="s">
        <v>102</v>
      </c>
      <c r="CY17" s="36"/>
    </row>
    <row r="18" spans="1:103" x14ac:dyDescent="0.25">
      <c r="A18" s="10" t="s">
        <v>48</v>
      </c>
      <c r="B18">
        <f>SUM(B2:B17)</f>
        <v>0</v>
      </c>
      <c r="C18">
        <f t="shared" ref="C18:Y18" si="4">SUM(C2:C15)</f>
        <v>0</v>
      </c>
      <c r="D18">
        <f t="shared" si="4"/>
        <v>0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>SUM(Z2:Z17)</f>
        <v>0</v>
      </c>
      <c r="AA18">
        <f t="shared" ref="AA18:BI18" si="5">SUM(AA2:AA15)</f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>SUM(BJ2:BJ17)</f>
        <v>0</v>
      </c>
      <c r="BK18">
        <f t="shared" ref="BK18:CS18" si="6">SUM(BK2:BK15)</f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6"/>
        <v>0</v>
      </c>
      <c r="BQ18">
        <f t="shared" si="6"/>
        <v>0</v>
      </c>
      <c r="BR18">
        <f t="shared" si="6"/>
        <v>0</v>
      </c>
      <c r="BS18">
        <f t="shared" si="6"/>
        <v>0</v>
      </c>
      <c r="BT18">
        <f t="shared" si="6"/>
        <v>0</v>
      </c>
      <c r="BU18">
        <f t="shared" si="6"/>
        <v>0</v>
      </c>
      <c r="BV18">
        <f t="shared" si="6"/>
        <v>0</v>
      </c>
      <c r="BW18">
        <f t="shared" si="6"/>
        <v>0</v>
      </c>
      <c r="BX18">
        <f t="shared" si="6"/>
        <v>0</v>
      </c>
      <c r="BY18">
        <f t="shared" si="6"/>
        <v>0</v>
      </c>
      <c r="BZ18">
        <f t="shared" si="6"/>
        <v>0</v>
      </c>
      <c r="CA18">
        <f t="shared" si="6"/>
        <v>0</v>
      </c>
      <c r="CB18">
        <f t="shared" si="6"/>
        <v>0</v>
      </c>
      <c r="CC18">
        <f t="shared" si="6"/>
        <v>0</v>
      </c>
      <c r="CD18">
        <f t="shared" si="6"/>
        <v>0</v>
      </c>
      <c r="CE18">
        <f t="shared" si="6"/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</row>
    <row r="20" spans="1:103" x14ac:dyDescent="0.25">
      <c r="A20" s="10" t="s">
        <v>51</v>
      </c>
    </row>
    <row r="21" spans="1:103" x14ac:dyDescent="0.25">
      <c r="A21" s="43" t="s">
        <v>87</v>
      </c>
      <c r="B21" t="e">
        <f t="shared" ref="B21:AG21" si="7">B2/B$18</f>
        <v>#DIV/0!</v>
      </c>
      <c r="C21" t="e">
        <f t="shared" si="7"/>
        <v>#DIV/0!</v>
      </c>
      <c r="D21" t="e">
        <f t="shared" si="7"/>
        <v>#DIV/0!</v>
      </c>
      <c r="E21" t="e">
        <f t="shared" si="7"/>
        <v>#DIV/0!</v>
      </c>
      <c r="F21" t="e">
        <f t="shared" si="7"/>
        <v>#DIV/0!</v>
      </c>
      <c r="G21" t="e">
        <f t="shared" si="7"/>
        <v>#DIV/0!</v>
      </c>
      <c r="H21" t="e">
        <f t="shared" si="7"/>
        <v>#DIV/0!</v>
      </c>
      <c r="I21" t="e">
        <f t="shared" si="7"/>
        <v>#DIV/0!</v>
      </c>
      <c r="J21" t="e">
        <f t="shared" si="7"/>
        <v>#DIV/0!</v>
      </c>
      <c r="K21" t="e">
        <f t="shared" si="7"/>
        <v>#DIV/0!</v>
      </c>
      <c r="L21" t="e">
        <f t="shared" si="7"/>
        <v>#DIV/0!</v>
      </c>
      <c r="M21" t="e">
        <f t="shared" si="7"/>
        <v>#DIV/0!</v>
      </c>
      <c r="N21" t="e">
        <f t="shared" si="7"/>
        <v>#DIV/0!</v>
      </c>
      <c r="O21" t="e">
        <f t="shared" si="7"/>
        <v>#DIV/0!</v>
      </c>
      <c r="P21" t="e">
        <f t="shared" si="7"/>
        <v>#DIV/0!</v>
      </c>
      <c r="Q21" t="e">
        <f t="shared" si="7"/>
        <v>#DIV/0!</v>
      </c>
      <c r="R21" t="e">
        <f t="shared" si="7"/>
        <v>#DIV/0!</v>
      </c>
      <c r="S21" t="e">
        <f t="shared" si="7"/>
        <v>#DIV/0!</v>
      </c>
      <c r="T21" t="e">
        <f t="shared" si="7"/>
        <v>#DIV/0!</v>
      </c>
      <c r="U21" t="e">
        <f t="shared" si="7"/>
        <v>#DIV/0!</v>
      </c>
      <c r="V21" t="e">
        <f t="shared" si="7"/>
        <v>#DIV/0!</v>
      </c>
      <c r="W21" t="e">
        <f t="shared" si="7"/>
        <v>#DIV/0!</v>
      </c>
      <c r="X21" t="e">
        <f t="shared" si="7"/>
        <v>#DIV/0!</v>
      </c>
      <c r="Y21" t="e">
        <f t="shared" si="7"/>
        <v>#DIV/0!</v>
      </c>
      <c r="Z21" t="e">
        <f t="shared" si="7"/>
        <v>#DIV/0!</v>
      </c>
      <c r="AA21" t="e">
        <f t="shared" si="7"/>
        <v>#DIV/0!</v>
      </c>
      <c r="AB21" t="e">
        <f t="shared" si="7"/>
        <v>#DIV/0!</v>
      </c>
      <c r="AC21" t="e">
        <f t="shared" si="7"/>
        <v>#DIV/0!</v>
      </c>
      <c r="AD21" t="e">
        <f t="shared" si="7"/>
        <v>#DIV/0!</v>
      </c>
      <c r="AE21" t="e">
        <f t="shared" si="7"/>
        <v>#DIV/0!</v>
      </c>
      <c r="AF21" t="e">
        <f t="shared" si="7"/>
        <v>#DIV/0!</v>
      </c>
      <c r="AG21" t="e">
        <f t="shared" si="7"/>
        <v>#DIV/0!</v>
      </c>
      <c r="AH21" t="e">
        <f t="shared" ref="AH21:BM21" si="8">AH2/AH$18</f>
        <v>#DIV/0!</v>
      </c>
      <c r="AI21" t="e">
        <f t="shared" si="8"/>
        <v>#DIV/0!</v>
      </c>
      <c r="AJ21" t="e">
        <f t="shared" si="8"/>
        <v>#DIV/0!</v>
      </c>
      <c r="AK21" t="e">
        <f t="shared" si="8"/>
        <v>#DIV/0!</v>
      </c>
      <c r="AL21" t="e">
        <f t="shared" si="8"/>
        <v>#DIV/0!</v>
      </c>
      <c r="AM21" t="e">
        <f t="shared" si="8"/>
        <v>#DIV/0!</v>
      </c>
      <c r="AN21" t="e">
        <f t="shared" si="8"/>
        <v>#DIV/0!</v>
      </c>
      <c r="AO21" t="e">
        <f t="shared" si="8"/>
        <v>#DIV/0!</v>
      </c>
      <c r="AP21" t="e">
        <f t="shared" si="8"/>
        <v>#DIV/0!</v>
      </c>
      <c r="AQ21" t="e">
        <f t="shared" si="8"/>
        <v>#DIV/0!</v>
      </c>
      <c r="AR21" t="e">
        <f t="shared" si="8"/>
        <v>#DIV/0!</v>
      </c>
      <c r="AS21" t="e">
        <f t="shared" si="8"/>
        <v>#DIV/0!</v>
      </c>
      <c r="AT21" t="e">
        <f t="shared" si="8"/>
        <v>#DIV/0!</v>
      </c>
      <c r="AU21" t="e">
        <f t="shared" si="8"/>
        <v>#DIV/0!</v>
      </c>
      <c r="AV21" t="e">
        <f t="shared" si="8"/>
        <v>#DIV/0!</v>
      </c>
      <c r="AW21" t="e">
        <f t="shared" si="8"/>
        <v>#DIV/0!</v>
      </c>
      <c r="AX21" t="e">
        <f t="shared" si="8"/>
        <v>#DIV/0!</v>
      </c>
      <c r="AY21" t="e">
        <f t="shared" si="8"/>
        <v>#DIV/0!</v>
      </c>
      <c r="AZ21" t="e">
        <f t="shared" si="8"/>
        <v>#DIV/0!</v>
      </c>
      <c r="BA21" t="e">
        <f t="shared" si="8"/>
        <v>#DIV/0!</v>
      </c>
      <c r="BB21" t="e">
        <f t="shared" si="8"/>
        <v>#DIV/0!</v>
      </c>
      <c r="BC21" t="e">
        <f t="shared" si="8"/>
        <v>#DIV/0!</v>
      </c>
      <c r="BD21" t="e">
        <f t="shared" si="8"/>
        <v>#DIV/0!</v>
      </c>
      <c r="BE21" t="e">
        <f t="shared" si="8"/>
        <v>#DIV/0!</v>
      </c>
      <c r="BF21" t="e">
        <f t="shared" si="8"/>
        <v>#DIV/0!</v>
      </c>
      <c r="BG21" t="e">
        <f t="shared" si="8"/>
        <v>#DIV/0!</v>
      </c>
      <c r="BH21" t="e">
        <f t="shared" si="8"/>
        <v>#DIV/0!</v>
      </c>
      <c r="BI21" t="e">
        <f t="shared" si="8"/>
        <v>#DIV/0!</v>
      </c>
      <c r="BJ21" t="e">
        <f t="shared" si="8"/>
        <v>#DIV/0!</v>
      </c>
      <c r="BK21" t="e">
        <f t="shared" si="8"/>
        <v>#DIV/0!</v>
      </c>
      <c r="BL21" t="e">
        <f t="shared" si="8"/>
        <v>#DIV/0!</v>
      </c>
      <c r="BM21" t="e">
        <f t="shared" si="8"/>
        <v>#DIV/0!</v>
      </c>
      <c r="BN21" t="e">
        <f t="shared" ref="BN21:CS21" si="9">BN2/BN$18</f>
        <v>#DIV/0!</v>
      </c>
      <c r="BO21" t="e">
        <f t="shared" si="9"/>
        <v>#DIV/0!</v>
      </c>
      <c r="BP21" t="e">
        <f t="shared" si="9"/>
        <v>#DIV/0!</v>
      </c>
      <c r="BQ21" t="e">
        <f t="shared" si="9"/>
        <v>#DIV/0!</v>
      </c>
      <c r="BR21" t="e">
        <f t="shared" si="9"/>
        <v>#DIV/0!</v>
      </c>
      <c r="BS21" t="e">
        <f t="shared" si="9"/>
        <v>#DIV/0!</v>
      </c>
      <c r="BT21" t="e">
        <f t="shared" si="9"/>
        <v>#DIV/0!</v>
      </c>
      <c r="BU21" t="e">
        <f t="shared" si="9"/>
        <v>#DIV/0!</v>
      </c>
      <c r="BV21" t="e">
        <f t="shared" si="9"/>
        <v>#DIV/0!</v>
      </c>
      <c r="BW21" t="e">
        <f t="shared" si="9"/>
        <v>#DIV/0!</v>
      </c>
      <c r="BX21" t="e">
        <f t="shared" si="9"/>
        <v>#DIV/0!</v>
      </c>
      <c r="BY21" t="e">
        <f t="shared" si="9"/>
        <v>#DIV/0!</v>
      </c>
      <c r="BZ21" t="e">
        <f t="shared" si="9"/>
        <v>#DIV/0!</v>
      </c>
      <c r="CA21" t="e">
        <f t="shared" si="9"/>
        <v>#DIV/0!</v>
      </c>
      <c r="CB21" t="e">
        <f t="shared" si="9"/>
        <v>#DIV/0!</v>
      </c>
      <c r="CC21" t="e">
        <f t="shared" si="9"/>
        <v>#DIV/0!</v>
      </c>
      <c r="CD21" t="e">
        <f t="shared" si="9"/>
        <v>#DIV/0!</v>
      </c>
      <c r="CE21" t="e">
        <f t="shared" si="9"/>
        <v>#DIV/0!</v>
      </c>
      <c r="CF21" t="e">
        <f t="shared" si="9"/>
        <v>#DIV/0!</v>
      </c>
      <c r="CG21" t="e">
        <f t="shared" si="9"/>
        <v>#DIV/0!</v>
      </c>
      <c r="CH21" t="e">
        <f t="shared" si="9"/>
        <v>#DIV/0!</v>
      </c>
      <c r="CI21" t="e">
        <f t="shared" si="9"/>
        <v>#DIV/0!</v>
      </c>
      <c r="CJ21" t="e">
        <f t="shared" si="9"/>
        <v>#DIV/0!</v>
      </c>
      <c r="CK21" t="e">
        <f t="shared" si="9"/>
        <v>#DIV/0!</v>
      </c>
      <c r="CL21" t="e">
        <f t="shared" si="9"/>
        <v>#DIV/0!</v>
      </c>
      <c r="CM21" t="e">
        <f t="shared" si="9"/>
        <v>#DIV/0!</v>
      </c>
      <c r="CN21" t="e">
        <f t="shared" si="9"/>
        <v>#DIV/0!</v>
      </c>
      <c r="CO21" t="e">
        <f t="shared" si="9"/>
        <v>#DIV/0!</v>
      </c>
      <c r="CP21" t="e">
        <f t="shared" si="9"/>
        <v>#DIV/0!</v>
      </c>
      <c r="CQ21" t="e">
        <f t="shared" si="9"/>
        <v>#DIV/0!</v>
      </c>
      <c r="CR21" t="e">
        <f t="shared" si="9"/>
        <v>#DIV/0!</v>
      </c>
      <c r="CS21" t="e">
        <f t="shared" si="9"/>
        <v>#DIV/0!</v>
      </c>
    </row>
    <row r="22" spans="1:103" x14ac:dyDescent="0.25">
      <c r="A22" s="43" t="s">
        <v>88</v>
      </c>
      <c r="B22" t="e">
        <f t="shared" ref="B22:AG22" si="10">B3/B$18</f>
        <v>#DIV/0!</v>
      </c>
      <c r="C22" t="e">
        <f t="shared" si="10"/>
        <v>#DIV/0!</v>
      </c>
      <c r="D22" t="e">
        <f t="shared" si="10"/>
        <v>#DIV/0!</v>
      </c>
      <c r="E22" t="e">
        <f t="shared" si="10"/>
        <v>#DIV/0!</v>
      </c>
      <c r="F22" t="e">
        <f t="shared" si="10"/>
        <v>#DIV/0!</v>
      </c>
      <c r="G22" t="e">
        <f t="shared" si="10"/>
        <v>#DIV/0!</v>
      </c>
      <c r="H22" t="e">
        <f t="shared" si="10"/>
        <v>#DIV/0!</v>
      </c>
      <c r="I22" t="e">
        <f t="shared" si="10"/>
        <v>#DIV/0!</v>
      </c>
      <c r="J22" t="e">
        <f t="shared" si="10"/>
        <v>#DIV/0!</v>
      </c>
      <c r="K22" t="e">
        <f t="shared" si="10"/>
        <v>#DIV/0!</v>
      </c>
      <c r="L22" t="e">
        <f t="shared" si="10"/>
        <v>#DIV/0!</v>
      </c>
      <c r="M22" t="e">
        <f t="shared" si="10"/>
        <v>#DIV/0!</v>
      </c>
      <c r="N22" t="e">
        <f t="shared" si="10"/>
        <v>#DIV/0!</v>
      </c>
      <c r="O22" t="e">
        <f t="shared" si="10"/>
        <v>#DIV/0!</v>
      </c>
      <c r="P22" t="e">
        <f t="shared" si="10"/>
        <v>#DIV/0!</v>
      </c>
      <c r="Q22" t="e">
        <f t="shared" si="10"/>
        <v>#DIV/0!</v>
      </c>
      <c r="R22" t="e">
        <f t="shared" si="10"/>
        <v>#DIV/0!</v>
      </c>
      <c r="S22" t="e">
        <f t="shared" si="10"/>
        <v>#DIV/0!</v>
      </c>
      <c r="T22" t="e">
        <f t="shared" si="10"/>
        <v>#DIV/0!</v>
      </c>
      <c r="U22" t="e">
        <f t="shared" si="10"/>
        <v>#DIV/0!</v>
      </c>
      <c r="V22" t="e">
        <f t="shared" si="10"/>
        <v>#DIV/0!</v>
      </c>
      <c r="W22" t="e">
        <f t="shared" si="10"/>
        <v>#DIV/0!</v>
      </c>
      <c r="X22" t="e">
        <f t="shared" si="10"/>
        <v>#DIV/0!</v>
      </c>
      <c r="Y22" t="e">
        <f t="shared" si="10"/>
        <v>#DIV/0!</v>
      </c>
      <c r="Z22" t="e">
        <f t="shared" si="10"/>
        <v>#DIV/0!</v>
      </c>
      <c r="AA22" t="e">
        <f t="shared" si="10"/>
        <v>#DIV/0!</v>
      </c>
      <c r="AB22" t="e">
        <f t="shared" si="10"/>
        <v>#DIV/0!</v>
      </c>
      <c r="AC22" t="e">
        <f t="shared" si="10"/>
        <v>#DIV/0!</v>
      </c>
      <c r="AD22" t="e">
        <f t="shared" si="10"/>
        <v>#DIV/0!</v>
      </c>
      <c r="AE22" t="e">
        <f t="shared" si="10"/>
        <v>#DIV/0!</v>
      </c>
      <c r="AF22" t="e">
        <f t="shared" si="10"/>
        <v>#DIV/0!</v>
      </c>
      <c r="AG22" t="e">
        <f t="shared" si="10"/>
        <v>#DIV/0!</v>
      </c>
      <c r="AH22" t="e">
        <f t="shared" ref="AH22:BM22" si="11">AH3/AH$18</f>
        <v>#DIV/0!</v>
      </c>
      <c r="AI22" t="e">
        <f t="shared" si="11"/>
        <v>#DIV/0!</v>
      </c>
      <c r="AJ22" t="e">
        <f t="shared" si="11"/>
        <v>#DIV/0!</v>
      </c>
      <c r="AK22" t="e">
        <f t="shared" si="11"/>
        <v>#DIV/0!</v>
      </c>
      <c r="AL22" t="e">
        <f t="shared" si="11"/>
        <v>#DIV/0!</v>
      </c>
      <c r="AM22" t="e">
        <f t="shared" si="11"/>
        <v>#DIV/0!</v>
      </c>
      <c r="AN22" t="e">
        <f t="shared" si="11"/>
        <v>#DIV/0!</v>
      </c>
      <c r="AO22" t="e">
        <f t="shared" si="11"/>
        <v>#DIV/0!</v>
      </c>
      <c r="AP22" t="e">
        <f t="shared" si="11"/>
        <v>#DIV/0!</v>
      </c>
      <c r="AQ22" t="e">
        <f t="shared" si="11"/>
        <v>#DIV/0!</v>
      </c>
      <c r="AR22" t="e">
        <f t="shared" si="11"/>
        <v>#DIV/0!</v>
      </c>
      <c r="AS22" t="e">
        <f t="shared" si="11"/>
        <v>#DIV/0!</v>
      </c>
      <c r="AT22" t="e">
        <f t="shared" si="11"/>
        <v>#DIV/0!</v>
      </c>
      <c r="AU22" t="e">
        <f t="shared" si="11"/>
        <v>#DIV/0!</v>
      </c>
      <c r="AV22" t="e">
        <f t="shared" si="11"/>
        <v>#DIV/0!</v>
      </c>
      <c r="AW22" t="e">
        <f t="shared" si="11"/>
        <v>#DIV/0!</v>
      </c>
      <c r="AX22" t="e">
        <f t="shared" si="11"/>
        <v>#DIV/0!</v>
      </c>
      <c r="AY22" t="e">
        <f t="shared" si="11"/>
        <v>#DIV/0!</v>
      </c>
      <c r="AZ22" t="e">
        <f t="shared" si="11"/>
        <v>#DIV/0!</v>
      </c>
      <c r="BA22" t="e">
        <f t="shared" si="11"/>
        <v>#DIV/0!</v>
      </c>
      <c r="BB22" t="e">
        <f t="shared" si="11"/>
        <v>#DIV/0!</v>
      </c>
      <c r="BC22" t="e">
        <f t="shared" si="11"/>
        <v>#DIV/0!</v>
      </c>
      <c r="BD22" t="e">
        <f t="shared" si="11"/>
        <v>#DIV/0!</v>
      </c>
      <c r="BE22" t="e">
        <f t="shared" si="11"/>
        <v>#DIV/0!</v>
      </c>
      <c r="BF22" t="e">
        <f t="shared" si="11"/>
        <v>#DIV/0!</v>
      </c>
      <c r="BG22" t="e">
        <f t="shared" si="11"/>
        <v>#DIV/0!</v>
      </c>
      <c r="BH22" t="e">
        <f t="shared" si="11"/>
        <v>#DIV/0!</v>
      </c>
      <c r="BI22" t="e">
        <f t="shared" si="11"/>
        <v>#DIV/0!</v>
      </c>
      <c r="BJ22" t="e">
        <f t="shared" si="11"/>
        <v>#DIV/0!</v>
      </c>
      <c r="BK22" t="e">
        <f t="shared" si="11"/>
        <v>#DIV/0!</v>
      </c>
      <c r="BL22" t="e">
        <f t="shared" si="11"/>
        <v>#DIV/0!</v>
      </c>
      <c r="BM22" t="e">
        <f t="shared" si="11"/>
        <v>#DIV/0!</v>
      </c>
      <c r="BN22" t="e">
        <f t="shared" ref="BN22:CS22" si="12">BN3/BN$18</f>
        <v>#DIV/0!</v>
      </c>
      <c r="BO22" t="e">
        <f t="shared" si="12"/>
        <v>#DIV/0!</v>
      </c>
      <c r="BP22" t="e">
        <f t="shared" si="12"/>
        <v>#DIV/0!</v>
      </c>
      <c r="BQ22" t="e">
        <f t="shared" si="12"/>
        <v>#DIV/0!</v>
      </c>
      <c r="BR22" t="e">
        <f t="shared" si="12"/>
        <v>#DIV/0!</v>
      </c>
      <c r="BS22" t="e">
        <f t="shared" si="12"/>
        <v>#DIV/0!</v>
      </c>
      <c r="BT22" t="e">
        <f t="shared" si="12"/>
        <v>#DIV/0!</v>
      </c>
      <c r="BU22" t="e">
        <f t="shared" si="12"/>
        <v>#DIV/0!</v>
      </c>
      <c r="BV22" t="e">
        <f t="shared" si="12"/>
        <v>#DIV/0!</v>
      </c>
      <c r="BW22" t="e">
        <f t="shared" si="12"/>
        <v>#DIV/0!</v>
      </c>
      <c r="BX22" t="e">
        <f t="shared" si="12"/>
        <v>#DIV/0!</v>
      </c>
      <c r="BY22" t="e">
        <f t="shared" si="12"/>
        <v>#DIV/0!</v>
      </c>
      <c r="BZ22" t="e">
        <f t="shared" si="12"/>
        <v>#DIV/0!</v>
      </c>
      <c r="CA22" t="e">
        <f t="shared" si="12"/>
        <v>#DIV/0!</v>
      </c>
      <c r="CB22" t="e">
        <f t="shared" si="12"/>
        <v>#DIV/0!</v>
      </c>
      <c r="CC22" t="e">
        <f t="shared" si="12"/>
        <v>#DIV/0!</v>
      </c>
      <c r="CD22" t="e">
        <f t="shared" si="12"/>
        <v>#DIV/0!</v>
      </c>
      <c r="CE22" t="e">
        <f t="shared" si="12"/>
        <v>#DIV/0!</v>
      </c>
      <c r="CF22" t="e">
        <f t="shared" si="12"/>
        <v>#DIV/0!</v>
      </c>
      <c r="CG22" t="e">
        <f t="shared" si="12"/>
        <v>#DIV/0!</v>
      </c>
      <c r="CH22" t="e">
        <f t="shared" si="12"/>
        <v>#DIV/0!</v>
      </c>
      <c r="CI22" t="e">
        <f t="shared" si="12"/>
        <v>#DIV/0!</v>
      </c>
      <c r="CJ22" t="e">
        <f t="shared" si="12"/>
        <v>#DIV/0!</v>
      </c>
      <c r="CK22" t="e">
        <f t="shared" si="12"/>
        <v>#DIV/0!</v>
      </c>
      <c r="CL22" t="e">
        <f t="shared" si="12"/>
        <v>#DIV/0!</v>
      </c>
      <c r="CM22" t="e">
        <f t="shared" si="12"/>
        <v>#DIV/0!</v>
      </c>
      <c r="CN22" t="e">
        <f t="shared" si="12"/>
        <v>#DIV/0!</v>
      </c>
      <c r="CO22" t="e">
        <f t="shared" si="12"/>
        <v>#DIV/0!</v>
      </c>
      <c r="CP22" t="e">
        <f t="shared" si="12"/>
        <v>#DIV/0!</v>
      </c>
      <c r="CQ22" t="e">
        <f t="shared" si="12"/>
        <v>#DIV/0!</v>
      </c>
      <c r="CR22" t="e">
        <f t="shared" si="12"/>
        <v>#DIV/0!</v>
      </c>
      <c r="CS22" t="e">
        <f t="shared" si="12"/>
        <v>#DIV/0!</v>
      </c>
    </row>
    <row r="23" spans="1:103" x14ac:dyDescent="0.25">
      <c r="A23" s="43" t="s">
        <v>89</v>
      </c>
      <c r="B23" t="e">
        <f t="shared" ref="B23:AG23" si="13">B4/B$18</f>
        <v>#DIV/0!</v>
      </c>
      <c r="C23" t="e">
        <f t="shared" si="13"/>
        <v>#DIV/0!</v>
      </c>
      <c r="D23" t="e">
        <f t="shared" si="13"/>
        <v>#DIV/0!</v>
      </c>
      <c r="E23" t="e">
        <f t="shared" si="13"/>
        <v>#DIV/0!</v>
      </c>
      <c r="F23" t="e">
        <f t="shared" si="13"/>
        <v>#DIV/0!</v>
      </c>
      <c r="G23" t="e">
        <f t="shared" si="13"/>
        <v>#DIV/0!</v>
      </c>
      <c r="H23" t="e">
        <f t="shared" si="13"/>
        <v>#DIV/0!</v>
      </c>
      <c r="I23" t="e">
        <f t="shared" si="13"/>
        <v>#DIV/0!</v>
      </c>
      <c r="J23" t="e">
        <f t="shared" si="13"/>
        <v>#DIV/0!</v>
      </c>
      <c r="K23" t="e">
        <f t="shared" si="13"/>
        <v>#DIV/0!</v>
      </c>
      <c r="L23" t="e">
        <f t="shared" si="13"/>
        <v>#DIV/0!</v>
      </c>
      <c r="M23" t="e">
        <f t="shared" si="13"/>
        <v>#DIV/0!</v>
      </c>
      <c r="N23" t="e">
        <f t="shared" si="13"/>
        <v>#DIV/0!</v>
      </c>
      <c r="O23" t="e">
        <f t="shared" si="13"/>
        <v>#DIV/0!</v>
      </c>
      <c r="P23" t="e">
        <f t="shared" si="13"/>
        <v>#DIV/0!</v>
      </c>
      <c r="Q23" t="e">
        <f t="shared" si="13"/>
        <v>#DIV/0!</v>
      </c>
      <c r="R23" t="e">
        <f t="shared" si="13"/>
        <v>#DIV/0!</v>
      </c>
      <c r="S23" t="e">
        <f t="shared" si="13"/>
        <v>#DIV/0!</v>
      </c>
      <c r="T23" t="e">
        <f t="shared" si="13"/>
        <v>#DIV/0!</v>
      </c>
      <c r="U23" t="e">
        <f t="shared" si="13"/>
        <v>#DIV/0!</v>
      </c>
      <c r="V23" t="e">
        <f t="shared" si="13"/>
        <v>#DIV/0!</v>
      </c>
      <c r="W23" t="e">
        <f t="shared" si="13"/>
        <v>#DIV/0!</v>
      </c>
      <c r="X23" t="e">
        <f t="shared" si="13"/>
        <v>#DIV/0!</v>
      </c>
      <c r="Y23" t="e">
        <f t="shared" si="13"/>
        <v>#DIV/0!</v>
      </c>
      <c r="Z23" t="e">
        <f t="shared" si="13"/>
        <v>#DIV/0!</v>
      </c>
      <c r="AA23" t="e">
        <f t="shared" si="13"/>
        <v>#DIV/0!</v>
      </c>
      <c r="AB23" t="e">
        <f t="shared" si="13"/>
        <v>#DIV/0!</v>
      </c>
      <c r="AC23" t="e">
        <f t="shared" si="13"/>
        <v>#DIV/0!</v>
      </c>
      <c r="AD23" t="e">
        <f t="shared" si="13"/>
        <v>#DIV/0!</v>
      </c>
      <c r="AE23" t="e">
        <f t="shared" si="13"/>
        <v>#DIV/0!</v>
      </c>
      <c r="AF23" t="e">
        <f t="shared" si="13"/>
        <v>#DIV/0!</v>
      </c>
      <c r="AG23" t="e">
        <f t="shared" si="13"/>
        <v>#DIV/0!</v>
      </c>
      <c r="AH23" t="e">
        <f t="shared" ref="AH23:BM23" si="14">AH4/AH$18</f>
        <v>#DIV/0!</v>
      </c>
      <c r="AI23" t="e">
        <f t="shared" si="14"/>
        <v>#DIV/0!</v>
      </c>
      <c r="AJ23" t="e">
        <f t="shared" si="14"/>
        <v>#DIV/0!</v>
      </c>
      <c r="AK23" t="e">
        <f t="shared" si="14"/>
        <v>#DIV/0!</v>
      </c>
      <c r="AL23" t="e">
        <f t="shared" si="14"/>
        <v>#DIV/0!</v>
      </c>
      <c r="AM23" t="e">
        <f t="shared" si="14"/>
        <v>#DIV/0!</v>
      </c>
      <c r="AN23" t="e">
        <f t="shared" si="14"/>
        <v>#DIV/0!</v>
      </c>
      <c r="AO23" t="e">
        <f t="shared" si="14"/>
        <v>#DIV/0!</v>
      </c>
      <c r="AP23" t="e">
        <f t="shared" si="14"/>
        <v>#DIV/0!</v>
      </c>
      <c r="AQ23" t="e">
        <f t="shared" si="14"/>
        <v>#DIV/0!</v>
      </c>
      <c r="AR23" t="e">
        <f t="shared" si="14"/>
        <v>#DIV/0!</v>
      </c>
      <c r="AS23" t="e">
        <f t="shared" si="14"/>
        <v>#DIV/0!</v>
      </c>
      <c r="AT23" t="e">
        <f t="shared" si="14"/>
        <v>#DIV/0!</v>
      </c>
      <c r="AU23" t="e">
        <f t="shared" si="14"/>
        <v>#DIV/0!</v>
      </c>
      <c r="AV23" t="e">
        <f t="shared" si="14"/>
        <v>#DIV/0!</v>
      </c>
      <c r="AW23" t="e">
        <f t="shared" si="14"/>
        <v>#DIV/0!</v>
      </c>
      <c r="AX23" t="e">
        <f t="shared" si="14"/>
        <v>#DIV/0!</v>
      </c>
      <c r="AY23" t="e">
        <f t="shared" si="14"/>
        <v>#DIV/0!</v>
      </c>
      <c r="AZ23" t="e">
        <f t="shared" si="14"/>
        <v>#DIV/0!</v>
      </c>
      <c r="BA23" t="e">
        <f t="shared" si="14"/>
        <v>#DIV/0!</v>
      </c>
      <c r="BB23" t="e">
        <f t="shared" si="14"/>
        <v>#DIV/0!</v>
      </c>
      <c r="BC23" t="e">
        <f t="shared" si="14"/>
        <v>#DIV/0!</v>
      </c>
      <c r="BD23" t="e">
        <f t="shared" si="14"/>
        <v>#DIV/0!</v>
      </c>
      <c r="BE23" t="e">
        <f t="shared" si="14"/>
        <v>#DIV/0!</v>
      </c>
      <c r="BF23" t="e">
        <f t="shared" si="14"/>
        <v>#DIV/0!</v>
      </c>
      <c r="BG23" t="e">
        <f t="shared" si="14"/>
        <v>#DIV/0!</v>
      </c>
      <c r="BH23" t="e">
        <f t="shared" si="14"/>
        <v>#DIV/0!</v>
      </c>
      <c r="BI23" t="e">
        <f t="shared" si="14"/>
        <v>#DIV/0!</v>
      </c>
      <c r="BJ23" t="e">
        <f t="shared" si="14"/>
        <v>#DIV/0!</v>
      </c>
      <c r="BK23" t="e">
        <f t="shared" si="14"/>
        <v>#DIV/0!</v>
      </c>
      <c r="BL23" t="e">
        <f t="shared" si="14"/>
        <v>#DIV/0!</v>
      </c>
      <c r="BM23" t="e">
        <f t="shared" si="14"/>
        <v>#DIV/0!</v>
      </c>
      <c r="BN23" t="e">
        <f t="shared" ref="BN23:CS23" si="15">BN4/BN$18</f>
        <v>#DIV/0!</v>
      </c>
      <c r="BO23" t="e">
        <f t="shared" si="15"/>
        <v>#DIV/0!</v>
      </c>
      <c r="BP23" t="e">
        <f t="shared" si="15"/>
        <v>#DIV/0!</v>
      </c>
      <c r="BQ23" t="e">
        <f t="shared" si="15"/>
        <v>#DIV/0!</v>
      </c>
      <c r="BR23" t="e">
        <f t="shared" si="15"/>
        <v>#DIV/0!</v>
      </c>
      <c r="BS23" t="e">
        <f t="shared" si="15"/>
        <v>#DIV/0!</v>
      </c>
      <c r="BT23" t="e">
        <f t="shared" si="15"/>
        <v>#DIV/0!</v>
      </c>
      <c r="BU23" t="e">
        <f t="shared" si="15"/>
        <v>#DIV/0!</v>
      </c>
      <c r="BV23" t="e">
        <f t="shared" si="15"/>
        <v>#DIV/0!</v>
      </c>
      <c r="BW23" t="e">
        <f t="shared" si="15"/>
        <v>#DIV/0!</v>
      </c>
      <c r="BX23" t="e">
        <f t="shared" si="15"/>
        <v>#DIV/0!</v>
      </c>
      <c r="BY23" t="e">
        <f t="shared" si="15"/>
        <v>#DIV/0!</v>
      </c>
      <c r="BZ23" t="e">
        <f t="shared" si="15"/>
        <v>#DIV/0!</v>
      </c>
      <c r="CA23" t="e">
        <f t="shared" si="15"/>
        <v>#DIV/0!</v>
      </c>
      <c r="CB23" t="e">
        <f t="shared" si="15"/>
        <v>#DIV/0!</v>
      </c>
      <c r="CC23" t="e">
        <f t="shared" si="15"/>
        <v>#DIV/0!</v>
      </c>
      <c r="CD23" t="e">
        <f t="shared" si="15"/>
        <v>#DIV/0!</v>
      </c>
      <c r="CE23" t="e">
        <f t="shared" si="15"/>
        <v>#DIV/0!</v>
      </c>
      <c r="CF23" t="e">
        <f t="shared" si="15"/>
        <v>#DIV/0!</v>
      </c>
      <c r="CG23" t="e">
        <f t="shared" si="15"/>
        <v>#DIV/0!</v>
      </c>
      <c r="CH23" t="e">
        <f t="shared" si="15"/>
        <v>#DIV/0!</v>
      </c>
      <c r="CI23" t="e">
        <f t="shared" si="15"/>
        <v>#DIV/0!</v>
      </c>
      <c r="CJ23" t="e">
        <f t="shared" si="15"/>
        <v>#DIV/0!</v>
      </c>
      <c r="CK23" t="e">
        <f t="shared" si="15"/>
        <v>#DIV/0!</v>
      </c>
      <c r="CL23" t="e">
        <f t="shared" si="15"/>
        <v>#DIV/0!</v>
      </c>
      <c r="CM23" t="e">
        <f t="shared" si="15"/>
        <v>#DIV/0!</v>
      </c>
      <c r="CN23" t="e">
        <f t="shared" si="15"/>
        <v>#DIV/0!</v>
      </c>
      <c r="CO23" t="e">
        <f t="shared" si="15"/>
        <v>#DIV/0!</v>
      </c>
      <c r="CP23" t="e">
        <f t="shared" si="15"/>
        <v>#DIV/0!</v>
      </c>
      <c r="CQ23" t="e">
        <f t="shared" si="15"/>
        <v>#DIV/0!</v>
      </c>
      <c r="CR23" t="e">
        <f t="shared" si="15"/>
        <v>#DIV/0!</v>
      </c>
      <c r="CS23" t="e">
        <f t="shared" si="15"/>
        <v>#DIV/0!</v>
      </c>
    </row>
    <row r="24" spans="1:103" x14ac:dyDescent="0.25">
      <c r="A24" s="43" t="s">
        <v>90</v>
      </c>
      <c r="B24" t="e">
        <f t="shared" ref="B24:AG24" si="16">B5/B$18</f>
        <v>#DIV/0!</v>
      </c>
      <c r="C24" t="e">
        <f t="shared" si="16"/>
        <v>#DIV/0!</v>
      </c>
      <c r="D24" t="e">
        <f t="shared" si="16"/>
        <v>#DIV/0!</v>
      </c>
      <c r="E24" t="e">
        <f t="shared" si="16"/>
        <v>#DIV/0!</v>
      </c>
      <c r="F24" t="e">
        <f t="shared" si="16"/>
        <v>#DIV/0!</v>
      </c>
      <c r="G24" t="e">
        <f t="shared" si="16"/>
        <v>#DIV/0!</v>
      </c>
      <c r="H24" t="e">
        <f t="shared" si="16"/>
        <v>#DIV/0!</v>
      </c>
      <c r="I24" t="e">
        <f t="shared" si="16"/>
        <v>#DIV/0!</v>
      </c>
      <c r="J24" t="e">
        <f t="shared" si="16"/>
        <v>#DIV/0!</v>
      </c>
      <c r="K24" t="e">
        <f t="shared" si="16"/>
        <v>#DIV/0!</v>
      </c>
      <c r="L24" t="e">
        <f t="shared" si="16"/>
        <v>#DIV/0!</v>
      </c>
      <c r="M24" t="e">
        <f t="shared" si="16"/>
        <v>#DIV/0!</v>
      </c>
      <c r="N24" t="e">
        <f t="shared" si="16"/>
        <v>#DIV/0!</v>
      </c>
      <c r="O24" t="e">
        <f t="shared" si="16"/>
        <v>#DIV/0!</v>
      </c>
      <c r="P24" t="e">
        <f t="shared" si="16"/>
        <v>#DIV/0!</v>
      </c>
      <c r="Q24" t="e">
        <f t="shared" si="16"/>
        <v>#DIV/0!</v>
      </c>
      <c r="R24" t="e">
        <f t="shared" si="16"/>
        <v>#DIV/0!</v>
      </c>
      <c r="S24" t="e">
        <f t="shared" si="16"/>
        <v>#DIV/0!</v>
      </c>
      <c r="T24" t="e">
        <f t="shared" si="16"/>
        <v>#DIV/0!</v>
      </c>
      <c r="U24" t="e">
        <f t="shared" si="16"/>
        <v>#DIV/0!</v>
      </c>
      <c r="V24" t="e">
        <f t="shared" si="16"/>
        <v>#DIV/0!</v>
      </c>
      <c r="W24" t="e">
        <f t="shared" si="16"/>
        <v>#DIV/0!</v>
      </c>
      <c r="X24" t="e">
        <f t="shared" si="16"/>
        <v>#DIV/0!</v>
      </c>
      <c r="Y24" t="e">
        <f t="shared" si="16"/>
        <v>#DIV/0!</v>
      </c>
      <c r="Z24" t="e">
        <f t="shared" si="16"/>
        <v>#DIV/0!</v>
      </c>
      <c r="AA24" t="e">
        <f t="shared" si="16"/>
        <v>#DIV/0!</v>
      </c>
      <c r="AB24" t="e">
        <f t="shared" si="16"/>
        <v>#DIV/0!</v>
      </c>
      <c r="AC24" t="e">
        <f t="shared" si="16"/>
        <v>#DIV/0!</v>
      </c>
      <c r="AD24" t="e">
        <f t="shared" si="16"/>
        <v>#DIV/0!</v>
      </c>
      <c r="AE24" t="e">
        <f t="shared" si="16"/>
        <v>#DIV/0!</v>
      </c>
      <c r="AF24" t="e">
        <f t="shared" si="16"/>
        <v>#DIV/0!</v>
      </c>
      <c r="AG24" t="e">
        <f t="shared" si="16"/>
        <v>#DIV/0!</v>
      </c>
      <c r="AH24" t="e">
        <f t="shared" ref="AH24:BM24" si="17">AH5/AH$18</f>
        <v>#DIV/0!</v>
      </c>
      <c r="AI24" t="e">
        <f t="shared" si="17"/>
        <v>#DIV/0!</v>
      </c>
      <c r="AJ24" t="e">
        <f t="shared" si="17"/>
        <v>#DIV/0!</v>
      </c>
      <c r="AK24" t="e">
        <f t="shared" si="17"/>
        <v>#DIV/0!</v>
      </c>
      <c r="AL24" t="e">
        <f t="shared" si="17"/>
        <v>#DIV/0!</v>
      </c>
      <c r="AM24" t="e">
        <f t="shared" si="17"/>
        <v>#DIV/0!</v>
      </c>
      <c r="AN24" t="e">
        <f t="shared" si="17"/>
        <v>#DIV/0!</v>
      </c>
      <c r="AO24" t="e">
        <f t="shared" si="17"/>
        <v>#DIV/0!</v>
      </c>
      <c r="AP24" t="e">
        <f t="shared" si="17"/>
        <v>#DIV/0!</v>
      </c>
      <c r="AQ24" t="e">
        <f t="shared" si="17"/>
        <v>#DIV/0!</v>
      </c>
      <c r="AR24" t="e">
        <f t="shared" si="17"/>
        <v>#DIV/0!</v>
      </c>
      <c r="AS24" t="e">
        <f t="shared" si="17"/>
        <v>#DIV/0!</v>
      </c>
      <c r="AT24" t="e">
        <f t="shared" si="17"/>
        <v>#DIV/0!</v>
      </c>
      <c r="AU24" t="e">
        <f t="shared" si="17"/>
        <v>#DIV/0!</v>
      </c>
      <c r="AV24" t="e">
        <f t="shared" si="17"/>
        <v>#DIV/0!</v>
      </c>
      <c r="AW24" t="e">
        <f t="shared" si="17"/>
        <v>#DIV/0!</v>
      </c>
      <c r="AX24" t="e">
        <f t="shared" si="17"/>
        <v>#DIV/0!</v>
      </c>
      <c r="AY24" t="e">
        <f t="shared" si="17"/>
        <v>#DIV/0!</v>
      </c>
      <c r="AZ24" t="e">
        <f t="shared" si="17"/>
        <v>#DIV/0!</v>
      </c>
      <c r="BA24" t="e">
        <f t="shared" si="17"/>
        <v>#DIV/0!</v>
      </c>
      <c r="BB24" t="e">
        <f t="shared" si="17"/>
        <v>#DIV/0!</v>
      </c>
      <c r="BC24" t="e">
        <f t="shared" si="17"/>
        <v>#DIV/0!</v>
      </c>
      <c r="BD24" t="e">
        <f t="shared" si="17"/>
        <v>#DIV/0!</v>
      </c>
      <c r="BE24" t="e">
        <f t="shared" si="17"/>
        <v>#DIV/0!</v>
      </c>
      <c r="BF24" t="e">
        <f t="shared" si="17"/>
        <v>#DIV/0!</v>
      </c>
      <c r="BG24" t="e">
        <f t="shared" si="17"/>
        <v>#DIV/0!</v>
      </c>
      <c r="BH24" t="e">
        <f t="shared" si="17"/>
        <v>#DIV/0!</v>
      </c>
      <c r="BI24" t="e">
        <f t="shared" si="17"/>
        <v>#DIV/0!</v>
      </c>
      <c r="BJ24" t="e">
        <f t="shared" si="17"/>
        <v>#DIV/0!</v>
      </c>
      <c r="BK24" t="e">
        <f t="shared" si="17"/>
        <v>#DIV/0!</v>
      </c>
      <c r="BL24" t="e">
        <f t="shared" si="17"/>
        <v>#DIV/0!</v>
      </c>
      <c r="BM24" t="e">
        <f t="shared" si="17"/>
        <v>#DIV/0!</v>
      </c>
      <c r="BN24" t="e">
        <f t="shared" ref="BN24:CS24" si="18">BN5/BN$18</f>
        <v>#DIV/0!</v>
      </c>
      <c r="BO24" t="e">
        <f t="shared" si="18"/>
        <v>#DIV/0!</v>
      </c>
      <c r="BP24" t="e">
        <f t="shared" si="18"/>
        <v>#DIV/0!</v>
      </c>
      <c r="BQ24" t="e">
        <f t="shared" si="18"/>
        <v>#DIV/0!</v>
      </c>
      <c r="BR24" t="e">
        <f t="shared" si="18"/>
        <v>#DIV/0!</v>
      </c>
      <c r="BS24" t="e">
        <f t="shared" si="18"/>
        <v>#DIV/0!</v>
      </c>
      <c r="BT24" t="e">
        <f t="shared" si="18"/>
        <v>#DIV/0!</v>
      </c>
      <c r="BU24" t="e">
        <f t="shared" si="18"/>
        <v>#DIV/0!</v>
      </c>
      <c r="BV24" t="e">
        <f t="shared" si="18"/>
        <v>#DIV/0!</v>
      </c>
      <c r="BW24" t="e">
        <f t="shared" si="18"/>
        <v>#DIV/0!</v>
      </c>
      <c r="BX24" t="e">
        <f t="shared" si="18"/>
        <v>#DIV/0!</v>
      </c>
      <c r="BY24" t="e">
        <f t="shared" si="18"/>
        <v>#DIV/0!</v>
      </c>
      <c r="BZ24" t="e">
        <f t="shared" si="18"/>
        <v>#DIV/0!</v>
      </c>
      <c r="CA24" t="e">
        <f t="shared" si="18"/>
        <v>#DIV/0!</v>
      </c>
      <c r="CB24" t="e">
        <f t="shared" si="18"/>
        <v>#DIV/0!</v>
      </c>
      <c r="CC24" t="e">
        <f t="shared" si="18"/>
        <v>#DIV/0!</v>
      </c>
      <c r="CD24" t="e">
        <f t="shared" si="18"/>
        <v>#DIV/0!</v>
      </c>
      <c r="CE24" t="e">
        <f t="shared" si="18"/>
        <v>#DIV/0!</v>
      </c>
      <c r="CF24" t="e">
        <f t="shared" si="18"/>
        <v>#DIV/0!</v>
      </c>
      <c r="CG24" t="e">
        <f t="shared" si="18"/>
        <v>#DIV/0!</v>
      </c>
      <c r="CH24" t="e">
        <f t="shared" si="18"/>
        <v>#DIV/0!</v>
      </c>
      <c r="CI24" t="e">
        <f t="shared" si="18"/>
        <v>#DIV/0!</v>
      </c>
      <c r="CJ24" t="e">
        <f t="shared" si="18"/>
        <v>#DIV/0!</v>
      </c>
      <c r="CK24" t="e">
        <f t="shared" si="18"/>
        <v>#DIV/0!</v>
      </c>
      <c r="CL24" t="e">
        <f t="shared" si="18"/>
        <v>#DIV/0!</v>
      </c>
      <c r="CM24" t="e">
        <f t="shared" si="18"/>
        <v>#DIV/0!</v>
      </c>
      <c r="CN24" t="e">
        <f t="shared" si="18"/>
        <v>#DIV/0!</v>
      </c>
      <c r="CO24" t="e">
        <f t="shared" si="18"/>
        <v>#DIV/0!</v>
      </c>
      <c r="CP24" t="e">
        <f t="shared" si="18"/>
        <v>#DIV/0!</v>
      </c>
      <c r="CQ24" t="e">
        <f t="shared" si="18"/>
        <v>#DIV/0!</v>
      </c>
      <c r="CR24" t="e">
        <f t="shared" si="18"/>
        <v>#DIV/0!</v>
      </c>
      <c r="CS24" t="e">
        <f t="shared" si="18"/>
        <v>#DIV/0!</v>
      </c>
    </row>
    <row r="25" spans="1:103" x14ac:dyDescent="0.25">
      <c r="A25" s="43" t="s">
        <v>91</v>
      </c>
      <c r="B25" t="e">
        <f t="shared" ref="B25:AG25" si="19">B6/B$18</f>
        <v>#DIV/0!</v>
      </c>
      <c r="C25" t="e">
        <f t="shared" si="19"/>
        <v>#DIV/0!</v>
      </c>
      <c r="D25" t="e">
        <f t="shared" si="19"/>
        <v>#DIV/0!</v>
      </c>
      <c r="E25" t="e">
        <f t="shared" si="19"/>
        <v>#DIV/0!</v>
      </c>
      <c r="F25" t="e">
        <f t="shared" si="19"/>
        <v>#DIV/0!</v>
      </c>
      <c r="G25" t="e">
        <f t="shared" si="19"/>
        <v>#DIV/0!</v>
      </c>
      <c r="H25" t="e">
        <f t="shared" si="19"/>
        <v>#DIV/0!</v>
      </c>
      <c r="I25" t="e">
        <f t="shared" si="19"/>
        <v>#DIV/0!</v>
      </c>
      <c r="J25" t="e">
        <f t="shared" si="19"/>
        <v>#DIV/0!</v>
      </c>
      <c r="K25" t="e">
        <f t="shared" si="19"/>
        <v>#DIV/0!</v>
      </c>
      <c r="L25" t="e">
        <f t="shared" si="19"/>
        <v>#DIV/0!</v>
      </c>
      <c r="M25" t="e">
        <f t="shared" si="19"/>
        <v>#DIV/0!</v>
      </c>
      <c r="N25" t="e">
        <f t="shared" si="19"/>
        <v>#DIV/0!</v>
      </c>
      <c r="O25" t="e">
        <f t="shared" si="19"/>
        <v>#DIV/0!</v>
      </c>
      <c r="P25" t="e">
        <f t="shared" si="19"/>
        <v>#DIV/0!</v>
      </c>
      <c r="Q25" t="e">
        <f t="shared" si="19"/>
        <v>#DIV/0!</v>
      </c>
      <c r="R25" t="e">
        <f t="shared" si="19"/>
        <v>#DIV/0!</v>
      </c>
      <c r="S25" t="e">
        <f t="shared" si="19"/>
        <v>#DIV/0!</v>
      </c>
      <c r="T25" t="e">
        <f t="shared" si="19"/>
        <v>#DIV/0!</v>
      </c>
      <c r="U25" t="e">
        <f t="shared" si="19"/>
        <v>#DIV/0!</v>
      </c>
      <c r="V25" t="e">
        <f t="shared" si="19"/>
        <v>#DIV/0!</v>
      </c>
      <c r="W25" t="e">
        <f t="shared" si="19"/>
        <v>#DIV/0!</v>
      </c>
      <c r="X25" t="e">
        <f t="shared" si="19"/>
        <v>#DIV/0!</v>
      </c>
      <c r="Y25" t="e">
        <f t="shared" si="19"/>
        <v>#DIV/0!</v>
      </c>
      <c r="Z25" t="e">
        <f t="shared" si="19"/>
        <v>#DIV/0!</v>
      </c>
      <c r="AA25" t="e">
        <f t="shared" si="19"/>
        <v>#DIV/0!</v>
      </c>
      <c r="AB25" t="e">
        <f t="shared" si="19"/>
        <v>#DIV/0!</v>
      </c>
      <c r="AC25" t="e">
        <f t="shared" si="19"/>
        <v>#DIV/0!</v>
      </c>
      <c r="AD25" t="e">
        <f t="shared" si="19"/>
        <v>#DIV/0!</v>
      </c>
      <c r="AE25" t="e">
        <f t="shared" si="19"/>
        <v>#DIV/0!</v>
      </c>
      <c r="AF25" t="e">
        <f t="shared" si="19"/>
        <v>#DIV/0!</v>
      </c>
      <c r="AG25" t="e">
        <f t="shared" si="19"/>
        <v>#DIV/0!</v>
      </c>
      <c r="AH25" t="e">
        <f t="shared" ref="AH25:BM25" si="20">AH6/AH$18</f>
        <v>#DIV/0!</v>
      </c>
      <c r="AI25" t="e">
        <f t="shared" si="20"/>
        <v>#DIV/0!</v>
      </c>
      <c r="AJ25" t="e">
        <f t="shared" si="20"/>
        <v>#DIV/0!</v>
      </c>
      <c r="AK25" t="e">
        <f t="shared" si="20"/>
        <v>#DIV/0!</v>
      </c>
      <c r="AL25" t="e">
        <f t="shared" si="20"/>
        <v>#DIV/0!</v>
      </c>
      <c r="AM25" t="e">
        <f t="shared" si="20"/>
        <v>#DIV/0!</v>
      </c>
      <c r="AN25" t="e">
        <f t="shared" si="20"/>
        <v>#DIV/0!</v>
      </c>
      <c r="AO25" t="e">
        <f t="shared" si="20"/>
        <v>#DIV/0!</v>
      </c>
      <c r="AP25" t="e">
        <f t="shared" si="20"/>
        <v>#DIV/0!</v>
      </c>
      <c r="AQ25" t="e">
        <f t="shared" si="20"/>
        <v>#DIV/0!</v>
      </c>
      <c r="AR25" t="e">
        <f t="shared" si="20"/>
        <v>#DIV/0!</v>
      </c>
      <c r="AS25" t="e">
        <f t="shared" si="20"/>
        <v>#DIV/0!</v>
      </c>
      <c r="AT25" t="e">
        <f t="shared" si="20"/>
        <v>#DIV/0!</v>
      </c>
      <c r="AU25" t="e">
        <f t="shared" si="20"/>
        <v>#DIV/0!</v>
      </c>
      <c r="AV25" t="e">
        <f t="shared" si="20"/>
        <v>#DIV/0!</v>
      </c>
      <c r="AW25" t="e">
        <f t="shared" si="20"/>
        <v>#DIV/0!</v>
      </c>
      <c r="AX25" t="e">
        <f t="shared" si="20"/>
        <v>#DIV/0!</v>
      </c>
      <c r="AY25" t="e">
        <f t="shared" si="20"/>
        <v>#DIV/0!</v>
      </c>
      <c r="AZ25" t="e">
        <f t="shared" si="20"/>
        <v>#DIV/0!</v>
      </c>
      <c r="BA25" t="e">
        <f t="shared" si="20"/>
        <v>#DIV/0!</v>
      </c>
      <c r="BB25" t="e">
        <f t="shared" si="20"/>
        <v>#DIV/0!</v>
      </c>
      <c r="BC25" t="e">
        <f t="shared" si="20"/>
        <v>#DIV/0!</v>
      </c>
      <c r="BD25" t="e">
        <f t="shared" si="20"/>
        <v>#DIV/0!</v>
      </c>
      <c r="BE25" t="e">
        <f t="shared" si="20"/>
        <v>#DIV/0!</v>
      </c>
      <c r="BF25" t="e">
        <f t="shared" si="20"/>
        <v>#DIV/0!</v>
      </c>
      <c r="BG25" t="e">
        <f t="shared" si="20"/>
        <v>#DIV/0!</v>
      </c>
      <c r="BH25" t="e">
        <f t="shared" si="20"/>
        <v>#DIV/0!</v>
      </c>
      <c r="BI25" t="e">
        <f t="shared" si="20"/>
        <v>#DIV/0!</v>
      </c>
      <c r="BJ25" t="e">
        <f t="shared" si="20"/>
        <v>#DIV/0!</v>
      </c>
      <c r="BK25" t="e">
        <f t="shared" si="20"/>
        <v>#DIV/0!</v>
      </c>
      <c r="BL25" t="e">
        <f t="shared" si="20"/>
        <v>#DIV/0!</v>
      </c>
      <c r="BM25" t="e">
        <f t="shared" si="20"/>
        <v>#DIV/0!</v>
      </c>
      <c r="BN25" t="e">
        <f t="shared" ref="BN25:CS25" si="21">BN6/BN$18</f>
        <v>#DIV/0!</v>
      </c>
      <c r="BO25" t="e">
        <f t="shared" si="21"/>
        <v>#DIV/0!</v>
      </c>
      <c r="BP25" t="e">
        <f t="shared" si="21"/>
        <v>#DIV/0!</v>
      </c>
      <c r="BQ25" t="e">
        <f t="shared" si="21"/>
        <v>#DIV/0!</v>
      </c>
      <c r="BR25" t="e">
        <f t="shared" si="21"/>
        <v>#DIV/0!</v>
      </c>
      <c r="BS25" t="e">
        <f t="shared" si="21"/>
        <v>#DIV/0!</v>
      </c>
      <c r="BT25" t="e">
        <f t="shared" si="21"/>
        <v>#DIV/0!</v>
      </c>
      <c r="BU25" t="e">
        <f t="shared" si="21"/>
        <v>#DIV/0!</v>
      </c>
      <c r="BV25" t="e">
        <f t="shared" si="21"/>
        <v>#DIV/0!</v>
      </c>
      <c r="BW25" t="e">
        <f t="shared" si="21"/>
        <v>#DIV/0!</v>
      </c>
      <c r="BX25" t="e">
        <f t="shared" si="21"/>
        <v>#DIV/0!</v>
      </c>
      <c r="BY25" t="e">
        <f t="shared" si="21"/>
        <v>#DIV/0!</v>
      </c>
      <c r="BZ25" t="e">
        <f t="shared" si="21"/>
        <v>#DIV/0!</v>
      </c>
      <c r="CA25" t="e">
        <f t="shared" si="21"/>
        <v>#DIV/0!</v>
      </c>
      <c r="CB25" t="e">
        <f t="shared" si="21"/>
        <v>#DIV/0!</v>
      </c>
      <c r="CC25" t="e">
        <f t="shared" si="21"/>
        <v>#DIV/0!</v>
      </c>
      <c r="CD25" t="e">
        <f t="shared" si="21"/>
        <v>#DIV/0!</v>
      </c>
      <c r="CE25" t="e">
        <f t="shared" si="21"/>
        <v>#DIV/0!</v>
      </c>
      <c r="CF25" t="e">
        <f t="shared" si="21"/>
        <v>#DIV/0!</v>
      </c>
      <c r="CG25" t="e">
        <f t="shared" si="21"/>
        <v>#DIV/0!</v>
      </c>
      <c r="CH25" t="e">
        <f t="shared" si="21"/>
        <v>#DIV/0!</v>
      </c>
      <c r="CI25" t="e">
        <f t="shared" si="21"/>
        <v>#DIV/0!</v>
      </c>
      <c r="CJ25" t="e">
        <f t="shared" si="21"/>
        <v>#DIV/0!</v>
      </c>
      <c r="CK25" t="e">
        <f t="shared" si="21"/>
        <v>#DIV/0!</v>
      </c>
      <c r="CL25" t="e">
        <f t="shared" si="21"/>
        <v>#DIV/0!</v>
      </c>
      <c r="CM25" t="e">
        <f t="shared" si="21"/>
        <v>#DIV/0!</v>
      </c>
      <c r="CN25" t="e">
        <f t="shared" si="21"/>
        <v>#DIV/0!</v>
      </c>
      <c r="CO25" t="e">
        <f t="shared" si="21"/>
        <v>#DIV/0!</v>
      </c>
      <c r="CP25" t="e">
        <f t="shared" si="21"/>
        <v>#DIV/0!</v>
      </c>
      <c r="CQ25" t="e">
        <f t="shared" si="21"/>
        <v>#DIV/0!</v>
      </c>
      <c r="CR25" t="e">
        <f t="shared" si="21"/>
        <v>#DIV/0!</v>
      </c>
      <c r="CS25" t="e">
        <f t="shared" si="21"/>
        <v>#DIV/0!</v>
      </c>
    </row>
    <row r="26" spans="1:103" x14ac:dyDescent="0.25">
      <c r="A26" s="43" t="s">
        <v>92</v>
      </c>
      <c r="B26" t="e">
        <f t="shared" ref="B26:AG26" si="22">B7/B$18</f>
        <v>#DIV/0!</v>
      </c>
      <c r="C26" t="e">
        <f t="shared" si="22"/>
        <v>#DIV/0!</v>
      </c>
      <c r="D26" t="e">
        <f t="shared" si="22"/>
        <v>#DIV/0!</v>
      </c>
      <c r="E26" t="e">
        <f t="shared" si="22"/>
        <v>#DIV/0!</v>
      </c>
      <c r="F26" t="e">
        <f t="shared" si="22"/>
        <v>#DIV/0!</v>
      </c>
      <c r="G26" t="e">
        <f t="shared" si="22"/>
        <v>#DIV/0!</v>
      </c>
      <c r="H26" t="e">
        <f t="shared" si="22"/>
        <v>#DIV/0!</v>
      </c>
      <c r="I26" t="e">
        <f t="shared" si="22"/>
        <v>#DIV/0!</v>
      </c>
      <c r="J26" t="e">
        <f t="shared" si="22"/>
        <v>#DIV/0!</v>
      </c>
      <c r="K26" t="e">
        <f t="shared" si="22"/>
        <v>#DIV/0!</v>
      </c>
      <c r="L26" t="e">
        <f t="shared" si="22"/>
        <v>#DIV/0!</v>
      </c>
      <c r="M26" t="e">
        <f t="shared" si="22"/>
        <v>#DIV/0!</v>
      </c>
      <c r="N26" t="e">
        <f t="shared" si="22"/>
        <v>#DIV/0!</v>
      </c>
      <c r="O26" t="e">
        <f t="shared" si="22"/>
        <v>#DIV/0!</v>
      </c>
      <c r="P26" t="e">
        <f t="shared" si="22"/>
        <v>#DIV/0!</v>
      </c>
      <c r="Q26" t="e">
        <f t="shared" si="22"/>
        <v>#DIV/0!</v>
      </c>
      <c r="R26" t="e">
        <f t="shared" si="22"/>
        <v>#DIV/0!</v>
      </c>
      <c r="S26" t="e">
        <f t="shared" si="22"/>
        <v>#DIV/0!</v>
      </c>
      <c r="T26" t="e">
        <f t="shared" si="22"/>
        <v>#DIV/0!</v>
      </c>
      <c r="U26" t="e">
        <f t="shared" si="22"/>
        <v>#DIV/0!</v>
      </c>
      <c r="V26" t="e">
        <f t="shared" si="22"/>
        <v>#DIV/0!</v>
      </c>
      <c r="W26" t="e">
        <f t="shared" si="22"/>
        <v>#DIV/0!</v>
      </c>
      <c r="X26" t="e">
        <f t="shared" si="22"/>
        <v>#DIV/0!</v>
      </c>
      <c r="Y26" t="e">
        <f t="shared" si="22"/>
        <v>#DIV/0!</v>
      </c>
      <c r="Z26" t="e">
        <f t="shared" si="22"/>
        <v>#DIV/0!</v>
      </c>
      <c r="AA26" t="e">
        <f t="shared" si="22"/>
        <v>#DIV/0!</v>
      </c>
      <c r="AB26" t="e">
        <f t="shared" si="22"/>
        <v>#DIV/0!</v>
      </c>
      <c r="AC26" t="e">
        <f t="shared" si="22"/>
        <v>#DIV/0!</v>
      </c>
      <c r="AD26" t="e">
        <f t="shared" si="22"/>
        <v>#DIV/0!</v>
      </c>
      <c r="AE26" t="e">
        <f t="shared" si="22"/>
        <v>#DIV/0!</v>
      </c>
      <c r="AF26" t="e">
        <f t="shared" si="22"/>
        <v>#DIV/0!</v>
      </c>
      <c r="AG26" t="e">
        <f t="shared" si="22"/>
        <v>#DIV/0!</v>
      </c>
      <c r="AH26" t="e">
        <f t="shared" ref="AH26:BM26" si="23">AH7/AH$18</f>
        <v>#DIV/0!</v>
      </c>
      <c r="AI26" t="e">
        <f t="shared" si="23"/>
        <v>#DIV/0!</v>
      </c>
      <c r="AJ26" t="e">
        <f t="shared" si="23"/>
        <v>#DIV/0!</v>
      </c>
      <c r="AK26" t="e">
        <f t="shared" si="23"/>
        <v>#DIV/0!</v>
      </c>
      <c r="AL26" t="e">
        <f t="shared" si="23"/>
        <v>#DIV/0!</v>
      </c>
      <c r="AM26" t="e">
        <f t="shared" si="23"/>
        <v>#DIV/0!</v>
      </c>
      <c r="AN26" t="e">
        <f t="shared" si="23"/>
        <v>#DIV/0!</v>
      </c>
      <c r="AO26" t="e">
        <f t="shared" si="23"/>
        <v>#DIV/0!</v>
      </c>
      <c r="AP26" t="e">
        <f t="shared" si="23"/>
        <v>#DIV/0!</v>
      </c>
      <c r="AQ26" t="e">
        <f t="shared" si="23"/>
        <v>#DIV/0!</v>
      </c>
      <c r="AR26" t="e">
        <f t="shared" si="23"/>
        <v>#DIV/0!</v>
      </c>
      <c r="AS26" t="e">
        <f t="shared" si="23"/>
        <v>#DIV/0!</v>
      </c>
      <c r="AT26" t="e">
        <f t="shared" si="23"/>
        <v>#DIV/0!</v>
      </c>
      <c r="AU26" t="e">
        <f t="shared" si="23"/>
        <v>#DIV/0!</v>
      </c>
      <c r="AV26" t="e">
        <f t="shared" si="23"/>
        <v>#DIV/0!</v>
      </c>
      <c r="AW26" t="e">
        <f t="shared" si="23"/>
        <v>#DIV/0!</v>
      </c>
      <c r="AX26" t="e">
        <f t="shared" si="23"/>
        <v>#DIV/0!</v>
      </c>
      <c r="AY26" t="e">
        <f t="shared" si="23"/>
        <v>#DIV/0!</v>
      </c>
      <c r="AZ26" t="e">
        <f t="shared" si="23"/>
        <v>#DIV/0!</v>
      </c>
      <c r="BA26" t="e">
        <f t="shared" si="23"/>
        <v>#DIV/0!</v>
      </c>
      <c r="BB26" t="e">
        <f t="shared" si="23"/>
        <v>#DIV/0!</v>
      </c>
      <c r="BC26" t="e">
        <f t="shared" si="23"/>
        <v>#DIV/0!</v>
      </c>
      <c r="BD26" t="e">
        <f t="shared" si="23"/>
        <v>#DIV/0!</v>
      </c>
      <c r="BE26" t="e">
        <f t="shared" si="23"/>
        <v>#DIV/0!</v>
      </c>
      <c r="BF26" t="e">
        <f t="shared" si="23"/>
        <v>#DIV/0!</v>
      </c>
      <c r="BG26" t="e">
        <f t="shared" si="23"/>
        <v>#DIV/0!</v>
      </c>
      <c r="BH26" t="e">
        <f t="shared" si="23"/>
        <v>#DIV/0!</v>
      </c>
      <c r="BI26" t="e">
        <f t="shared" si="23"/>
        <v>#DIV/0!</v>
      </c>
      <c r="BJ26" t="e">
        <f t="shared" si="23"/>
        <v>#DIV/0!</v>
      </c>
      <c r="BK26" t="e">
        <f t="shared" si="23"/>
        <v>#DIV/0!</v>
      </c>
      <c r="BL26" t="e">
        <f t="shared" si="23"/>
        <v>#DIV/0!</v>
      </c>
      <c r="BM26" t="e">
        <f t="shared" si="23"/>
        <v>#DIV/0!</v>
      </c>
      <c r="BN26" t="e">
        <f t="shared" ref="BN26:CS26" si="24">BN7/BN$18</f>
        <v>#DIV/0!</v>
      </c>
      <c r="BO26" t="e">
        <f t="shared" si="24"/>
        <v>#DIV/0!</v>
      </c>
      <c r="BP26" t="e">
        <f t="shared" si="24"/>
        <v>#DIV/0!</v>
      </c>
      <c r="BQ26" t="e">
        <f t="shared" si="24"/>
        <v>#DIV/0!</v>
      </c>
      <c r="BR26" t="e">
        <f t="shared" si="24"/>
        <v>#DIV/0!</v>
      </c>
      <c r="BS26" t="e">
        <f t="shared" si="24"/>
        <v>#DIV/0!</v>
      </c>
      <c r="BT26" t="e">
        <f t="shared" si="24"/>
        <v>#DIV/0!</v>
      </c>
      <c r="BU26" t="e">
        <f t="shared" si="24"/>
        <v>#DIV/0!</v>
      </c>
      <c r="BV26" t="e">
        <f t="shared" si="24"/>
        <v>#DIV/0!</v>
      </c>
      <c r="BW26" t="e">
        <f t="shared" si="24"/>
        <v>#DIV/0!</v>
      </c>
      <c r="BX26" t="e">
        <f t="shared" si="24"/>
        <v>#DIV/0!</v>
      </c>
      <c r="BY26" t="e">
        <f t="shared" si="24"/>
        <v>#DIV/0!</v>
      </c>
      <c r="BZ26" t="e">
        <f t="shared" si="24"/>
        <v>#DIV/0!</v>
      </c>
      <c r="CA26" t="e">
        <f t="shared" si="24"/>
        <v>#DIV/0!</v>
      </c>
      <c r="CB26" t="e">
        <f t="shared" si="24"/>
        <v>#DIV/0!</v>
      </c>
      <c r="CC26" t="e">
        <f t="shared" si="24"/>
        <v>#DIV/0!</v>
      </c>
      <c r="CD26" t="e">
        <f t="shared" si="24"/>
        <v>#DIV/0!</v>
      </c>
      <c r="CE26" t="e">
        <f t="shared" si="24"/>
        <v>#DIV/0!</v>
      </c>
      <c r="CF26" t="e">
        <f t="shared" si="24"/>
        <v>#DIV/0!</v>
      </c>
      <c r="CG26" t="e">
        <f t="shared" si="24"/>
        <v>#DIV/0!</v>
      </c>
      <c r="CH26" t="e">
        <f t="shared" si="24"/>
        <v>#DIV/0!</v>
      </c>
      <c r="CI26" t="e">
        <f t="shared" si="24"/>
        <v>#DIV/0!</v>
      </c>
      <c r="CJ26" t="e">
        <f t="shared" si="24"/>
        <v>#DIV/0!</v>
      </c>
      <c r="CK26" t="e">
        <f t="shared" si="24"/>
        <v>#DIV/0!</v>
      </c>
      <c r="CL26" t="e">
        <f t="shared" si="24"/>
        <v>#DIV/0!</v>
      </c>
      <c r="CM26" t="e">
        <f t="shared" si="24"/>
        <v>#DIV/0!</v>
      </c>
      <c r="CN26" t="e">
        <f t="shared" si="24"/>
        <v>#DIV/0!</v>
      </c>
      <c r="CO26" t="e">
        <f t="shared" si="24"/>
        <v>#DIV/0!</v>
      </c>
      <c r="CP26" t="e">
        <f t="shared" si="24"/>
        <v>#DIV/0!</v>
      </c>
      <c r="CQ26" t="e">
        <f t="shared" si="24"/>
        <v>#DIV/0!</v>
      </c>
      <c r="CR26" t="e">
        <f t="shared" si="24"/>
        <v>#DIV/0!</v>
      </c>
      <c r="CS26" t="e">
        <f t="shared" si="24"/>
        <v>#DIV/0!</v>
      </c>
    </row>
    <row r="27" spans="1:103" x14ac:dyDescent="0.25">
      <c r="A27" s="43" t="s">
        <v>93</v>
      </c>
      <c r="B27" t="e">
        <f t="shared" ref="B27:AG27" si="25">B8/B$18</f>
        <v>#DIV/0!</v>
      </c>
      <c r="C27" t="e">
        <f t="shared" si="25"/>
        <v>#DIV/0!</v>
      </c>
      <c r="D27" t="e">
        <f t="shared" si="25"/>
        <v>#DIV/0!</v>
      </c>
      <c r="E27" t="e">
        <f t="shared" si="25"/>
        <v>#DIV/0!</v>
      </c>
      <c r="F27" t="e">
        <f t="shared" si="25"/>
        <v>#DIV/0!</v>
      </c>
      <c r="G27" t="e">
        <f t="shared" si="25"/>
        <v>#DIV/0!</v>
      </c>
      <c r="H27" t="e">
        <f t="shared" si="25"/>
        <v>#DIV/0!</v>
      </c>
      <c r="I27" t="e">
        <f t="shared" si="25"/>
        <v>#DIV/0!</v>
      </c>
      <c r="J27" t="e">
        <f t="shared" si="25"/>
        <v>#DIV/0!</v>
      </c>
      <c r="K27" t="e">
        <f t="shared" si="25"/>
        <v>#DIV/0!</v>
      </c>
      <c r="L27" t="e">
        <f t="shared" si="25"/>
        <v>#DIV/0!</v>
      </c>
      <c r="M27" t="e">
        <f t="shared" si="25"/>
        <v>#DIV/0!</v>
      </c>
      <c r="N27" t="e">
        <f t="shared" si="25"/>
        <v>#DIV/0!</v>
      </c>
      <c r="O27" t="e">
        <f t="shared" si="25"/>
        <v>#DIV/0!</v>
      </c>
      <c r="P27" t="e">
        <f t="shared" si="25"/>
        <v>#DIV/0!</v>
      </c>
      <c r="Q27" t="e">
        <f t="shared" si="25"/>
        <v>#DIV/0!</v>
      </c>
      <c r="R27" t="e">
        <f t="shared" si="25"/>
        <v>#DIV/0!</v>
      </c>
      <c r="S27" t="e">
        <f t="shared" si="25"/>
        <v>#DIV/0!</v>
      </c>
      <c r="T27" t="e">
        <f t="shared" si="25"/>
        <v>#DIV/0!</v>
      </c>
      <c r="U27" t="e">
        <f t="shared" si="25"/>
        <v>#DIV/0!</v>
      </c>
      <c r="V27" t="e">
        <f t="shared" si="25"/>
        <v>#DIV/0!</v>
      </c>
      <c r="W27" t="e">
        <f t="shared" si="25"/>
        <v>#DIV/0!</v>
      </c>
      <c r="X27" t="e">
        <f t="shared" si="25"/>
        <v>#DIV/0!</v>
      </c>
      <c r="Y27" t="e">
        <f t="shared" si="25"/>
        <v>#DIV/0!</v>
      </c>
      <c r="Z27" t="e">
        <f t="shared" si="25"/>
        <v>#DIV/0!</v>
      </c>
      <c r="AA27" t="e">
        <f t="shared" si="25"/>
        <v>#DIV/0!</v>
      </c>
      <c r="AB27" t="e">
        <f t="shared" si="25"/>
        <v>#DIV/0!</v>
      </c>
      <c r="AC27" t="e">
        <f t="shared" si="25"/>
        <v>#DIV/0!</v>
      </c>
      <c r="AD27" t="e">
        <f t="shared" si="25"/>
        <v>#DIV/0!</v>
      </c>
      <c r="AE27" t="e">
        <f t="shared" si="25"/>
        <v>#DIV/0!</v>
      </c>
      <c r="AF27" t="e">
        <f t="shared" si="25"/>
        <v>#DIV/0!</v>
      </c>
      <c r="AG27" t="e">
        <f t="shared" si="25"/>
        <v>#DIV/0!</v>
      </c>
      <c r="AH27" t="e">
        <f t="shared" ref="AH27:BM27" si="26">AH8/AH$18</f>
        <v>#DIV/0!</v>
      </c>
      <c r="AI27" t="e">
        <f t="shared" si="26"/>
        <v>#DIV/0!</v>
      </c>
      <c r="AJ27" t="e">
        <f t="shared" si="26"/>
        <v>#DIV/0!</v>
      </c>
      <c r="AK27" t="e">
        <f t="shared" si="26"/>
        <v>#DIV/0!</v>
      </c>
      <c r="AL27" t="e">
        <f t="shared" si="26"/>
        <v>#DIV/0!</v>
      </c>
      <c r="AM27" t="e">
        <f t="shared" si="26"/>
        <v>#DIV/0!</v>
      </c>
      <c r="AN27" t="e">
        <f t="shared" si="26"/>
        <v>#DIV/0!</v>
      </c>
      <c r="AO27" t="e">
        <f t="shared" si="26"/>
        <v>#DIV/0!</v>
      </c>
      <c r="AP27" t="e">
        <f t="shared" si="26"/>
        <v>#DIV/0!</v>
      </c>
      <c r="AQ27" t="e">
        <f t="shared" si="26"/>
        <v>#DIV/0!</v>
      </c>
      <c r="AR27" t="e">
        <f t="shared" si="26"/>
        <v>#DIV/0!</v>
      </c>
      <c r="AS27" t="e">
        <f t="shared" si="26"/>
        <v>#DIV/0!</v>
      </c>
      <c r="AT27" t="e">
        <f t="shared" si="26"/>
        <v>#DIV/0!</v>
      </c>
      <c r="AU27" t="e">
        <f t="shared" si="26"/>
        <v>#DIV/0!</v>
      </c>
      <c r="AV27" t="e">
        <f t="shared" si="26"/>
        <v>#DIV/0!</v>
      </c>
      <c r="AW27" t="e">
        <f t="shared" si="26"/>
        <v>#DIV/0!</v>
      </c>
      <c r="AX27" t="e">
        <f t="shared" si="26"/>
        <v>#DIV/0!</v>
      </c>
      <c r="AY27" t="e">
        <f t="shared" si="26"/>
        <v>#DIV/0!</v>
      </c>
      <c r="AZ27" t="e">
        <f t="shared" si="26"/>
        <v>#DIV/0!</v>
      </c>
      <c r="BA27" t="e">
        <f t="shared" si="26"/>
        <v>#DIV/0!</v>
      </c>
      <c r="BB27" t="e">
        <f t="shared" si="26"/>
        <v>#DIV/0!</v>
      </c>
      <c r="BC27" t="e">
        <f t="shared" si="26"/>
        <v>#DIV/0!</v>
      </c>
      <c r="BD27" t="e">
        <f t="shared" si="26"/>
        <v>#DIV/0!</v>
      </c>
      <c r="BE27" t="e">
        <f t="shared" si="26"/>
        <v>#DIV/0!</v>
      </c>
      <c r="BF27" t="e">
        <f t="shared" si="26"/>
        <v>#DIV/0!</v>
      </c>
      <c r="BG27" t="e">
        <f t="shared" si="26"/>
        <v>#DIV/0!</v>
      </c>
      <c r="BH27" t="e">
        <f t="shared" si="26"/>
        <v>#DIV/0!</v>
      </c>
      <c r="BI27" t="e">
        <f t="shared" si="26"/>
        <v>#DIV/0!</v>
      </c>
      <c r="BJ27" t="e">
        <f t="shared" si="26"/>
        <v>#DIV/0!</v>
      </c>
      <c r="BK27" t="e">
        <f t="shared" si="26"/>
        <v>#DIV/0!</v>
      </c>
      <c r="BL27" t="e">
        <f t="shared" si="26"/>
        <v>#DIV/0!</v>
      </c>
      <c r="BM27" t="e">
        <f t="shared" si="26"/>
        <v>#DIV/0!</v>
      </c>
      <c r="BN27" t="e">
        <f t="shared" ref="BN27:CS27" si="27">BN8/BN$18</f>
        <v>#DIV/0!</v>
      </c>
      <c r="BO27" t="e">
        <f t="shared" si="27"/>
        <v>#DIV/0!</v>
      </c>
      <c r="BP27" t="e">
        <f t="shared" si="27"/>
        <v>#DIV/0!</v>
      </c>
      <c r="BQ27" t="e">
        <f t="shared" si="27"/>
        <v>#DIV/0!</v>
      </c>
      <c r="BR27" t="e">
        <f t="shared" si="27"/>
        <v>#DIV/0!</v>
      </c>
      <c r="BS27" t="e">
        <f t="shared" si="27"/>
        <v>#DIV/0!</v>
      </c>
      <c r="BT27" t="e">
        <f t="shared" si="27"/>
        <v>#DIV/0!</v>
      </c>
      <c r="BU27" t="e">
        <f t="shared" si="27"/>
        <v>#DIV/0!</v>
      </c>
      <c r="BV27" t="e">
        <f t="shared" si="27"/>
        <v>#DIV/0!</v>
      </c>
      <c r="BW27" t="e">
        <f t="shared" si="27"/>
        <v>#DIV/0!</v>
      </c>
      <c r="BX27" t="e">
        <f t="shared" si="27"/>
        <v>#DIV/0!</v>
      </c>
      <c r="BY27" t="e">
        <f t="shared" si="27"/>
        <v>#DIV/0!</v>
      </c>
      <c r="BZ27" t="e">
        <f t="shared" si="27"/>
        <v>#DIV/0!</v>
      </c>
      <c r="CA27" t="e">
        <f t="shared" si="27"/>
        <v>#DIV/0!</v>
      </c>
      <c r="CB27" t="e">
        <f t="shared" si="27"/>
        <v>#DIV/0!</v>
      </c>
      <c r="CC27" t="e">
        <f t="shared" si="27"/>
        <v>#DIV/0!</v>
      </c>
      <c r="CD27" t="e">
        <f t="shared" si="27"/>
        <v>#DIV/0!</v>
      </c>
      <c r="CE27" t="e">
        <f t="shared" si="27"/>
        <v>#DIV/0!</v>
      </c>
      <c r="CF27" t="e">
        <f t="shared" si="27"/>
        <v>#DIV/0!</v>
      </c>
      <c r="CG27" t="e">
        <f t="shared" si="27"/>
        <v>#DIV/0!</v>
      </c>
      <c r="CH27" t="e">
        <f t="shared" si="27"/>
        <v>#DIV/0!</v>
      </c>
      <c r="CI27" t="e">
        <f t="shared" si="27"/>
        <v>#DIV/0!</v>
      </c>
      <c r="CJ27" t="e">
        <f t="shared" si="27"/>
        <v>#DIV/0!</v>
      </c>
      <c r="CK27" t="e">
        <f t="shared" si="27"/>
        <v>#DIV/0!</v>
      </c>
      <c r="CL27" t="e">
        <f t="shared" si="27"/>
        <v>#DIV/0!</v>
      </c>
      <c r="CM27" t="e">
        <f t="shared" si="27"/>
        <v>#DIV/0!</v>
      </c>
      <c r="CN27" t="e">
        <f t="shared" si="27"/>
        <v>#DIV/0!</v>
      </c>
      <c r="CO27" t="e">
        <f t="shared" si="27"/>
        <v>#DIV/0!</v>
      </c>
      <c r="CP27" t="e">
        <f t="shared" si="27"/>
        <v>#DIV/0!</v>
      </c>
      <c r="CQ27" t="e">
        <f t="shared" si="27"/>
        <v>#DIV/0!</v>
      </c>
      <c r="CR27" t="e">
        <f t="shared" si="27"/>
        <v>#DIV/0!</v>
      </c>
      <c r="CS27" t="e">
        <f t="shared" si="27"/>
        <v>#DIV/0!</v>
      </c>
    </row>
    <row r="28" spans="1:103" x14ac:dyDescent="0.25">
      <c r="A28" s="43" t="s">
        <v>94</v>
      </c>
      <c r="B28" t="e">
        <f t="shared" ref="B28:AG28" si="28">B9/B$18</f>
        <v>#DIV/0!</v>
      </c>
      <c r="C28" t="e">
        <f t="shared" si="28"/>
        <v>#DIV/0!</v>
      </c>
      <c r="D28" t="e">
        <f t="shared" si="28"/>
        <v>#DIV/0!</v>
      </c>
      <c r="E28" t="e">
        <f t="shared" si="28"/>
        <v>#DIV/0!</v>
      </c>
      <c r="F28" t="e">
        <f t="shared" si="28"/>
        <v>#DIV/0!</v>
      </c>
      <c r="G28" t="e">
        <f t="shared" si="28"/>
        <v>#DIV/0!</v>
      </c>
      <c r="H28" t="e">
        <f t="shared" si="28"/>
        <v>#DIV/0!</v>
      </c>
      <c r="I28" t="e">
        <f t="shared" si="28"/>
        <v>#DIV/0!</v>
      </c>
      <c r="J28" t="e">
        <f t="shared" si="28"/>
        <v>#DIV/0!</v>
      </c>
      <c r="K28" t="e">
        <f t="shared" si="28"/>
        <v>#DIV/0!</v>
      </c>
      <c r="L28" t="e">
        <f t="shared" si="28"/>
        <v>#DIV/0!</v>
      </c>
      <c r="M28" t="e">
        <f t="shared" si="28"/>
        <v>#DIV/0!</v>
      </c>
      <c r="N28" t="e">
        <f t="shared" si="28"/>
        <v>#DIV/0!</v>
      </c>
      <c r="O28" t="e">
        <f t="shared" si="28"/>
        <v>#DIV/0!</v>
      </c>
      <c r="P28" t="e">
        <f t="shared" si="28"/>
        <v>#DIV/0!</v>
      </c>
      <c r="Q28" t="e">
        <f t="shared" si="28"/>
        <v>#DIV/0!</v>
      </c>
      <c r="R28" t="e">
        <f t="shared" si="28"/>
        <v>#DIV/0!</v>
      </c>
      <c r="S28" t="e">
        <f t="shared" si="28"/>
        <v>#DIV/0!</v>
      </c>
      <c r="T28" t="e">
        <f t="shared" si="28"/>
        <v>#DIV/0!</v>
      </c>
      <c r="U28" t="e">
        <f t="shared" si="28"/>
        <v>#DIV/0!</v>
      </c>
      <c r="V28" t="e">
        <f t="shared" si="28"/>
        <v>#DIV/0!</v>
      </c>
      <c r="W28" t="e">
        <f t="shared" si="28"/>
        <v>#DIV/0!</v>
      </c>
      <c r="X28" t="e">
        <f t="shared" si="28"/>
        <v>#DIV/0!</v>
      </c>
      <c r="Y28" t="e">
        <f t="shared" si="28"/>
        <v>#DIV/0!</v>
      </c>
      <c r="Z28" t="e">
        <f t="shared" si="28"/>
        <v>#DIV/0!</v>
      </c>
      <c r="AA28" t="e">
        <f t="shared" si="28"/>
        <v>#DIV/0!</v>
      </c>
      <c r="AB28" t="e">
        <f t="shared" si="28"/>
        <v>#DIV/0!</v>
      </c>
      <c r="AC28" t="e">
        <f t="shared" si="28"/>
        <v>#DIV/0!</v>
      </c>
      <c r="AD28" t="e">
        <f t="shared" si="28"/>
        <v>#DIV/0!</v>
      </c>
      <c r="AE28" t="e">
        <f t="shared" si="28"/>
        <v>#DIV/0!</v>
      </c>
      <c r="AF28" t="e">
        <f t="shared" si="28"/>
        <v>#DIV/0!</v>
      </c>
      <c r="AG28" t="e">
        <f t="shared" si="28"/>
        <v>#DIV/0!</v>
      </c>
      <c r="AH28" t="e">
        <f t="shared" ref="AH28:BM28" si="29">AH9/AH$18</f>
        <v>#DIV/0!</v>
      </c>
      <c r="AI28" t="e">
        <f t="shared" si="29"/>
        <v>#DIV/0!</v>
      </c>
      <c r="AJ28" t="e">
        <f t="shared" si="29"/>
        <v>#DIV/0!</v>
      </c>
      <c r="AK28" t="e">
        <f t="shared" si="29"/>
        <v>#DIV/0!</v>
      </c>
      <c r="AL28" t="e">
        <f t="shared" si="29"/>
        <v>#DIV/0!</v>
      </c>
      <c r="AM28" t="e">
        <f t="shared" si="29"/>
        <v>#DIV/0!</v>
      </c>
      <c r="AN28" t="e">
        <f t="shared" si="29"/>
        <v>#DIV/0!</v>
      </c>
      <c r="AO28" t="e">
        <f t="shared" si="29"/>
        <v>#DIV/0!</v>
      </c>
      <c r="AP28" t="e">
        <f t="shared" si="29"/>
        <v>#DIV/0!</v>
      </c>
      <c r="AQ28" t="e">
        <f t="shared" si="29"/>
        <v>#DIV/0!</v>
      </c>
      <c r="AR28" t="e">
        <f t="shared" si="29"/>
        <v>#DIV/0!</v>
      </c>
      <c r="AS28" t="e">
        <f t="shared" si="29"/>
        <v>#DIV/0!</v>
      </c>
      <c r="AT28" t="e">
        <f t="shared" si="29"/>
        <v>#DIV/0!</v>
      </c>
      <c r="AU28" t="e">
        <f t="shared" si="29"/>
        <v>#DIV/0!</v>
      </c>
      <c r="AV28" t="e">
        <f t="shared" si="29"/>
        <v>#DIV/0!</v>
      </c>
      <c r="AW28" t="e">
        <f t="shared" si="29"/>
        <v>#DIV/0!</v>
      </c>
      <c r="AX28" t="e">
        <f t="shared" si="29"/>
        <v>#DIV/0!</v>
      </c>
      <c r="AY28" t="e">
        <f t="shared" si="29"/>
        <v>#DIV/0!</v>
      </c>
      <c r="AZ28" t="e">
        <f t="shared" si="29"/>
        <v>#DIV/0!</v>
      </c>
      <c r="BA28" t="e">
        <f t="shared" si="29"/>
        <v>#DIV/0!</v>
      </c>
      <c r="BB28" t="e">
        <f t="shared" si="29"/>
        <v>#DIV/0!</v>
      </c>
      <c r="BC28" t="e">
        <f t="shared" si="29"/>
        <v>#DIV/0!</v>
      </c>
      <c r="BD28" t="e">
        <f t="shared" si="29"/>
        <v>#DIV/0!</v>
      </c>
      <c r="BE28" t="e">
        <f t="shared" si="29"/>
        <v>#DIV/0!</v>
      </c>
      <c r="BF28" t="e">
        <f t="shared" si="29"/>
        <v>#DIV/0!</v>
      </c>
      <c r="BG28" t="e">
        <f t="shared" si="29"/>
        <v>#DIV/0!</v>
      </c>
      <c r="BH28" t="e">
        <f t="shared" si="29"/>
        <v>#DIV/0!</v>
      </c>
      <c r="BI28" t="e">
        <f t="shared" si="29"/>
        <v>#DIV/0!</v>
      </c>
      <c r="BJ28" t="e">
        <f t="shared" si="29"/>
        <v>#DIV/0!</v>
      </c>
      <c r="BK28" t="e">
        <f t="shared" si="29"/>
        <v>#DIV/0!</v>
      </c>
      <c r="BL28" t="e">
        <f t="shared" si="29"/>
        <v>#DIV/0!</v>
      </c>
      <c r="BM28" t="e">
        <f t="shared" si="29"/>
        <v>#DIV/0!</v>
      </c>
      <c r="BN28" t="e">
        <f t="shared" ref="BN28:CS28" si="30">BN9/BN$18</f>
        <v>#DIV/0!</v>
      </c>
      <c r="BO28" t="e">
        <f t="shared" si="30"/>
        <v>#DIV/0!</v>
      </c>
      <c r="BP28" t="e">
        <f t="shared" si="30"/>
        <v>#DIV/0!</v>
      </c>
      <c r="BQ28" t="e">
        <f t="shared" si="30"/>
        <v>#DIV/0!</v>
      </c>
      <c r="BR28" t="e">
        <f t="shared" si="30"/>
        <v>#DIV/0!</v>
      </c>
      <c r="BS28" t="e">
        <f t="shared" si="30"/>
        <v>#DIV/0!</v>
      </c>
      <c r="BT28" t="e">
        <f t="shared" si="30"/>
        <v>#DIV/0!</v>
      </c>
      <c r="BU28" t="e">
        <f t="shared" si="30"/>
        <v>#DIV/0!</v>
      </c>
      <c r="BV28" t="e">
        <f t="shared" si="30"/>
        <v>#DIV/0!</v>
      </c>
      <c r="BW28" t="e">
        <f t="shared" si="30"/>
        <v>#DIV/0!</v>
      </c>
      <c r="BX28" t="e">
        <f t="shared" si="30"/>
        <v>#DIV/0!</v>
      </c>
      <c r="BY28" t="e">
        <f t="shared" si="30"/>
        <v>#DIV/0!</v>
      </c>
      <c r="BZ28" t="e">
        <f t="shared" si="30"/>
        <v>#DIV/0!</v>
      </c>
      <c r="CA28" t="e">
        <f t="shared" si="30"/>
        <v>#DIV/0!</v>
      </c>
      <c r="CB28" t="e">
        <f t="shared" si="30"/>
        <v>#DIV/0!</v>
      </c>
      <c r="CC28" t="e">
        <f t="shared" si="30"/>
        <v>#DIV/0!</v>
      </c>
      <c r="CD28" t="e">
        <f t="shared" si="30"/>
        <v>#DIV/0!</v>
      </c>
      <c r="CE28" t="e">
        <f t="shared" si="30"/>
        <v>#DIV/0!</v>
      </c>
      <c r="CF28" t="e">
        <f t="shared" si="30"/>
        <v>#DIV/0!</v>
      </c>
      <c r="CG28" t="e">
        <f t="shared" si="30"/>
        <v>#DIV/0!</v>
      </c>
      <c r="CH28" t="e">
        <f t="shared" si="30"/>
        <v>#DIV/0!</v>
      </c>
      <c r="CI28" t="e">
        <f t="shared" si="30"/>
        <v>#DIV/0!</v>
      </c>
      <c r="CJ28" t="e">
        <f t="shared" si="30"/>
        <v>#DIV/0!</v>
      </c>
      <c r="CK28" t="e">
        <f t="shared" si="30"/>
        <v>#DIV/0!</v>
      </c>
      <c r="CL28" t="e">
        <f t="shared" si="30"/>
        <v>#DIV/0!</v>
      </c>
      <c r="CM28" t="e">
        <f t="shared" si="30"/>
        <v>#DIV/0!</v>
      </c>
      <c r="CN28" t="e">
        <f t="shared" si="30"/>
        <v>#DIV/0!</v>
      </c>
      <c r="CO28" t="e">
        <f t="shared" si="30"/>
        <v>#DIV/0!</v>
      </c>
      <c r="CP28" t="e">
        <f t="shared" si="30"/>
        <v>#DIV/0!</v>
      </c>
      <c r="CQ28" t="e">
        <f t="shared" si="30"/>
        <v>#DIV/0!</v>
      </c>
      <c r="CR28" t="e">
        <f t="shared" si="30"/>
        <v>#DIV/0!</v>
      </c>
      <c r="CS28" t="e">
        <f t="shared" si="30"/>
        <v>#DIV/0!</v>
      </c>
    </row>
    <row r="29" spans="1:103" x14ac:dyDescent="0.25">
      <c r="A29" s="43" t="s">
        <v>95</v>
      </c>
      <c r="B29" t="e">
        <f t="shared" ref="B29:AG29" si="31">B10/B$18</f>
        <v>#DIV/0!</v>
      </c>
      <c r="C29" t="e">
        <f t="shared" si="31"/>
        <v>#DIV/0!</v>
      </c>
      <c r="D29" t="e">
        <f t="shared" si="31"/>
        <v>#DIV/0!</v>
      </c>
      <c r="E29" t="e">
        <f t="shared" si="31"/>
        <v>#DIV/0!</v>
      </c>
      <c r="F29" t="e">
        <f t="shared" si="31"/>
        <v>#DIV/0!</v>
      </c>
      <c r="G29" t="e">
        <f t="shared" si="31"/>
        <v>#DIV/0!</v>
      </c>
      <c r="H29" t="e">
        <f t="shared" si="31"/>
        <v>#DIV/0!</v>
      </c>
      <c r="I29" t="e">
        <f t="shared" si="31"/>
        <v>#DIV/0!</v>
      </c>
      <c r="J29" t="e">
        <f t="shared" si="31"/>
        <v>#DIV/0!</v>
      </c>
      <c r="K29" t="e">
        <f t="shared" si="31"/>
        <v>#DIV/0!</v>
      </c>
      <c r="L29" t="e">
        <f t="shared" si="31"/>
        <v>#DIV/0!</v>
      </c>
      <c r="M29" t="e">
        <f t="shared" si="31"/>
        <v>#DIV/0!</v>
      </c>
      <c r="N29" t="e">
        <f t="shared" si="31"/>
        <v>#DIV/0!</v>
      </c>
      <c r="O29" t="e">
        <f t="shared" si="31"/>
        <v>#DIV/0!</v>
      </c>
      <c r="P29" t="e">
        <f t="shared" si="31"/>
        <v>#DIV/0!</v>
      </c>
      <c r="Q29" t="e">
        <f t="shared" si="31"/>
        <v>#DIV/0!</v>
      </c>
      <c r="R29" t="e">
        <f t="shared" si="31"/>
        <v>#DIV/0!</v>
      </c>
      <c r="S29" t="e">
        <f t="shared" si="31"/>
        <v>#DIV/0!</v>
      </c>
      <c r="T29" t="e">
        <f t="shared" si="31"/>
        <v>#DIV/0!</v>
      </c>
      <c r="U29" t="e">
        <f t="shared" si="31"/>
        <v>#DIV/0!</v>
      </c>
      <c r="V29" t="e">
        <f t="shared" si="31"/>
        <v>#DIV/0!</v>
      </c>
      <c r="W29" t="e">
        <f t="shared" si="31"/>
        <v>#DIV/0!</v>
      </c>
      <c r="X29" t="e">
        <f t="shared" si="31"/>
        <v>#DIV/0!</v>
      </c>
      <c r="Y29" t="e">
        <f t="shared" si="31"/>
        <v>#DIV/0!</v>
      </c>
      <c r="Z29" t="e">
        <f t="shared" si="31"/>
        <v>#DIV/0!</v>
      </c>
      <c r="AA29" t="e">
        <f t="shared" si="31"/>
        <v>#DIV/0!</v>
      </c>
      <c r="AB29" t="e">
        <f t="shared" si="31"/>
        <v>#DIV/0!</v>
      </c>
      <c r="AC29" t="e">
        <f t="shared" si="31"/>
        <v>#DIV/0!</v>
      </c>
      <c r="AD29" t="e">
        <f t="shared" si="31"/>
        <v>#DIV/0!</v>
      </c>
      <c r="AE29" t="e">
        <f t="shared" si="31"/>
        <v>#DIV/0!</v>
      </c>
      <c r="AF29" t="e">
        <f t="shared" si="31"/>
        <v>#DIV/0!</v>
      </c>
      <c r="AG29" t="e">
        <f t="shared" si="31"/>
        <v>#DIV/0!</v>
      </c>
      <c r="AH29" t="e">
        <f t="shared" ref="AH29:BM29" si="32">AH10/AH$18</f>
        <v>#DIV/0!</v>
      </c>
      <c r="AI29" t="e">
        <f t="shared" si="32"/>
        <v>#DIV/0!</v>
      </c>
      <c r="AJ29" t="e">
        <f t="shared" si="32"/>
        <v>#DIV/0!</v>
      </c>
      <c r="AK29" t="e">
        <f t="shared" si="32"/>
        <v>#DIV/0!</v>
      </c>
      <c r="AL29" t="e">
        <f t="shared" si="32"/>
        <v>#DIV/0!</v>
      </c>
      <c r="AM29" t="e">
        <f t="shared" si="32"/>
        <v>#DIV/0!</v>
      </c>
      <c r="AN29" t="e">
        <f t="shared" si="32"/>
        <v>#DIV/0!</v>
      </c>
      <c r="AO29" t="e">
        <f t="shared" si="32"/>
        <v>#DIV/0!</v>
      </c>
      <c r="AP29" t="e">
        <f t="shared" si="32"/>
        <v>#DIV/0!</v>
      </c>
      <c r="AQ29" t="e">
        <f t="shared" si="32"/>
        <v>#DIV/0!</v>
      </c>
      <c r="AR29" t="e">
        <f t="shared" si="32"/>
        <v>#DIV/0!</v>
      </c>
      <c r="AS29" t="e">
        <f t="shared" si="32"/>
        <v>#DIV/0!</v>
      </c>
      <c r="AT29" t="e">
        <f t="shared" si="32"/>
        <v>#DIV/0!</v>
      </c>
      <c r="AU29" t="e">
        <f t="shared" si="32"/>
        <v>#DIV/0!</v>
      </c>
      <c r="AV29" t="e">
        <f t="shared" si="32"/>
        <v>#DIV/0!</v>
      </c>
      <c r="AW29" t="e">
        <f t="shared" si="32"/>
        <v>#DIV/0!</v>
      </c>
      <c r="AX29" t="e">
        <f t="shared" si="32"/>
        <v>#DIV/0!</v>
      </c>
      <c r="AY29" t="e">
        <f t="shared" si="32"/>
        <v>#DIV/0!</v>
      </c>
      <c r="AZ29" t="e">
        <f t="shared" si="32"/>
        <v>#DIV/0!</v>
      </c>
      <c r="BA29" t="e">
        <f t="shared" si="32"/>
        <v>#DIV/0!</v>
      </c>
      <c r="BB29" t="e">
        <f t="shared" si="32"/>
        <v>#DIV/0!</v>
      </c>
      <c r="BC29" t="e">
        <f t="shared" si="32"/>
        <v>#DIV/0!</v>
      </c>
      <c r="BD29" t="e">
        <f t="shared" si="32"/>
        <v>#DIV/0!</v>
      </c>
      <c r="BE29" t="e">
        <f t="shared" si="32"/>
        <v>#DIV/0!</v>
      </c>
      <c r="BF29" t="e">
        <f t="shared" si="32"/>
        <v>#DIV/0!</v>
      </c>
      <c r="BG29" t="e">
        <f t="shared" si="32"/>
        <v>#DIV/0!</v>
      </c>
      <c r="BH29" t="e">
        <f t="shared" si="32"/>
        <v>#DIV/0!</v>
      </c>
      <c r="BI29" t="e">
        <f t="shared" si="32"/>
        <v>#DIV/0!</v>
      </c>
      <c r="BJ29" t="e">
        <f t="shared" si="32"/>
        <v>#DIV/0!</v>
      </c>
      <c r="BK29" t="e">
        <f t="shared" si="32"/>
        <v>#DIV/0!</v>
      </c>
      <c r="BL29" t="e">
        <f t="shared" si="32"/>
        <v>#DIV/0!</v>
      </c>
      <c r="BM29" t="e">
        <f t="shared" si="32"/>
        <v>#DIV/0!</v>
      </c>
      <c r="BN29" t="e">
        <f t="shared" ref="BN29:CS29" si="33">BN10/BN$18</f>
        <v>#DIV/0!</v>
      </c>
      <c r="BO29" t="e">
        <f t="shared" si="33"/>
        <v>#DIV/0!</v>
      </c>
      <c r="BP29" t="e">
        <f t="shared" si="33"/>
        <v>#DIV/0!</v>
      </c>
      <c r="BQ29" t="e">
        <f t="shared" si="33"/>
        <v>#DIV/0!</v>
      </c>
      <c r="BR29" t="e">
        <f t="shared" si="33"/>
        <v>#DIV/0!</v>
      </c>
      <c r="BS29" t="e">
        <f t="shared" si="33"/>
        <v>#DIV/0!</v>
      </c>
      <c r="BT29" t="e">
        <f t="shared" si="33"/>
        <v>#DIV/0!</v>
      </c>
      <c r="BU29" t="e">
        <f t="shared" si="33"/>
        <v>#DIV/0!</v>
      </c>
      <c r="BV29" t="e">
        <f t="shared" si="33"/>
        <v>#DIV/0!</v>
      </c>
      <c r="BW29" t="e">
        <f t="shared" si="33"/>
        <v>#DIV/0!</v>
      </c>
      <c r="BX29" t="e">
        <f t="shared" si="33"/>
        <v>#DIV/0!</v>
      </c>
      <c r="BY29" t="e">
        <f t="shared" si="33"/>
        <v>#DIV/0!</v>
      </c>
      <c r="BZ29" t="e">
        <f t="shared" si="33"/>
        <v>#DIV/0!</v>
      </c>
      <c r="CA29" t="e">
        <f t="shared" si="33"/>
        <v>#DIV/0!</v>
      </c>
      <c r="CB29" t="e">
        <f t="shared" si="33"/>
        <v>#DIV/0!</v>
      </c>
      <c r="CC29" t="e">
        <f t="shared" si="33"/>
        <v>#DIV/0!</v>
      </c>
      <c r="CD29" t="e">
        <f t="shared" si="33"/>
        <v>#DIV/0!</v>
      </c>
      <c r="CE29" t="e">
        <f t="shared" si="33"/>
        <v>#DIV/0!</v>
      </c>
      <c r="CF29" t="e">
        <f t="shared" si="33"/>
        <v>#DIV/0!</v>
      </c>
      <c r="CG29" t="e">
        <f t="shared" si="33"/>
        <v>#DIV/0!</v>
      </c>
      <c r="CH29" t="e">
        <f t="shared" si="33"/>
        <v>#DIV/0!</v>
      </c>
      <c r="CI29" t="e">
        <f t="shared" si="33"/>
        <v>#DIV/0!</v>
      </c>
      <c r="CJ29" t="e">
        <f t="shared" si="33"/>
        <v>#DIV/0!</v>
      </c>
      <c r="CK29" t="e">
        <f t="shared" si="33"/>
        <v>#DIV/0!</v>
      </c>
      <c r="CL29" t="e">
        <f t="shared" si="33"/>
        <v>#DIV/0!</v>
      </c>
      <c r="CM29" t="e">
        <f t="shared" si="33"/>
        <v>#DIV/0!</v>
      </c>
      <c r="CN29" t="e">
        <f t="shared" si="33"/>
        <v>#DIV/0!</v>
      </c>
      <c r="CO29" t="e">
        <f t="shared" si="33"/>
        <v>#DIV/0!</v>
      </c>
      <c r="CP29" t="e">
        <f t="shared" si="33"/>
        <v>#DIV/0!</v>
      </c>
      <c r="CQ29" t="e">
        <f t="shared" si="33"/>
        <v>#DIV/0!</v>
      </c>
      <c r="CR29" t="e">
        <f t="shared" si="33"/>
        <v>#DIV/0!</v>
      </c>
      <c r="CS29" t="e">
        <f t="shared" si="33"/>
        <v>#DIV/0!</v>
      </c>
    </row>
    <row r="30" spans="1:103" x14ac:dyDescent="0.25">
      <c r="A30" s="43" t="s">
        <v>96</v>
      </c>
      <c r="B30" t="e">
        <f t="shared" ref="B30:AG30" si="34">B11/B$18</f>
        <v>#DIV/0!</v>
      </c>
      <c r="C30" t="e">
        <f t="shared" si="34"/>
        <v>#DIV/0!</v>
      </c>
      <c r="D30" t="e">
        <f t="shared" si="34"/>
        <v>#DIV/0!</v>
      </c>
      <c r="E30" t="e">
        <f t="shared" si="34"/>
        <v>#DIV/0!</v>
      </c>
      <c r="F30" t="e">
        <f t="shared" si="34"/>
        <v>#DIV/0!</v>
      </c>
      <c r="G30" t="e">
        <f t="shared" si="34"/>
        <v>#DIV/0!</v>
      </c>
      <c r="H30" t="e">
        <f t="shared" si="34"/>
        <v>#DIV/0!</v>
      </c>
      <c r="I30" t="e">
        <f t="shared" si="34"/>
        <v>#DIV/0!</v>
      </c>
      <c r="J30" t="e">
        <f t="shared" si="34"/>
        <v>#DIV/0!</v>
      </c>
      <c r="K30" t="e">
        <f t="shared" si="34"/>
        <v>#DIV/0!</v>
      </c>
      <c r="L30" t="e">
        <f t="shared" si="34"/>
        <v>#DIV/0!</v>
      </c>
      <c r="M30" t="e">
        <f t="shared" si="34"/>
        <v>#DIV/0!</v>
      </c>
      <c r="N30" t="e">
        <f t="shared" si="34"/>
        <v>#DIV/0!</v>
      </c>
      <c r="O30" t="e">
        <f t="shared" si="34"/>
        <v>#DIV/0!</v>
      </c>
      <c r="P30" t="e">
        <f t="shared" si="34"/>
        <v>#DIV/0!</v>
      </c>
      <c r="Q30" t="e">
        <f t="shared" si="34"/>
        <v>#DIV/0!</v>
      </c>
      <c r="R30" t="e">
        <f t="shared" si="34"/>
        <v>#DIV/0!</v>
      </c>
      <c r="S30" t="e">
        <f t="shared" si="34"/>
        <v>#DIV/0!</v>
      </c>
      <c r="T30" t="e">
        <f t="shared" si="34"/>
        <v>#DIV/0!</v>
      </c>
      <c r="U30" t="e">
        <f t="shared" si="34"/>
        <v>#DIV/0!</v>
      </c>
      <c r="V30" t="e">
        <f t="shared" si="34"/>
        <v>#DIV/0!</v>
      </c>
      <c r="W30" t="e">
        <f t="shared" si="34"/>
        <v>#DIV/0!</v>
      </c>
      <c r="X30" t="e">
        <f t="shared" si="34"/>
        <v>#DIV/0!</v>
      </c>
      <c r="Y30" t="e">
        <f t="shared" si="34"/>
        <v>#DIV/0!</v>
      </c>
      <c r="Z30" t="e">
        <f t="shared" si="34"/>
        <v>#DIV/0!</v>
      </c>
      <c r="AA30" t="e">
        <f t="shared" si="34"/>
        <v>#DIV/0!</v>
      </c>
      <c r="AB30" t="e">
        <f t="shared" si="34"/>
        <v>#DIV/0!</v>
      </c>
      <c r="AC30" t="e">
        <f t="shared" si="34"/>
        <v>#DIV/0!</v>
      </c>
      <c r="AD30" t="e">
        <f t="shared" si="34"/>
        <v>#DIV/0!</v>
      </c>
      <c r="AE30" t="e">
        <f t="shared" si="34"/>
        <v>#DIV/0!</v>
      </c>
      <c r="AF30" t="e">
        <f t="shared" si="34"/>
        <v>#DIV/0!</v>
      </c>
      <c r="AG30" t="e">
        <f t="shared" si="34"/>
        <v>#DIV/0!</v>
      </c>
      <c r="AH30" t="e">
        <f t="shared" ref="AH30:BM30" si="35">AH11/AH$18</f>
        <v>#DIV/0!</v>
      </c>
      <c r="AI30" t="e">
        <f t="shared" si="35"/>
        <v>#DIV/0!</v>
      </c>
      <c r="AJ30" t="e">
        <f t="shared" si="35"/>
        <v>#DIV/0!</v>
      </c>
      <c r="AK30" t="e">
        <f t="shared" si="35"/>
        <v>#DIV/0!</v>
      </c>
      <c r="AL30" t="e">
        <f t="shared" si="35"/>
        <v>#DIV/0!</v>
      </c>
      <c r="AM30" t="e">
        <f t="shared" si="35"/>
        <v>#DIV/0!</v>
      </c>
      <c r="AN30" t="e">
        <f t="shared" si="35"/>
        <v>#DIV/0!</v>
      </c>
      <c r="AO30" t="e">
        <f t="shared" si="35"/>
        <v>#DIV/0!</v>
      </c>
      <c r="AP30" t="e">
        <f t="shared" si="35"/>
        <v>#DIV/0!</v>
      </c>
      <c r="AQ30" t="e">
        <f t="shared" si="35"/>
        <v>#DIV/0!</v>
      </c>
      <c r="AR30" t="e">
        <f t="shared" si="35"/>
        <v>#DIV/0!</v>
      </c>
      <c r="AS30" t="e">
        <f t="shared" si="35"/>
        <v>#DIV/0!</v>
      </c>
      <c r="AT30" t="e">
        <f t="shared" si="35"/>
        <v>#DIV/0!</v>
      </c>
      <c r="AU30" t="e">
        <f t="shared" si="35"/>
        <v>#DIV/0!</v>
      </c>
      <c r="AV30" t="e">
        <f t="shared" si="35"/>
        <v>#DIV/0!</v>
      </c>
      <c r="AW30" t="e">
        <f t="shared" si="35"/>
        <v>#DIV/0!</v>
      </c>
      <c r="AX30" t="e">
        <f t="shared" si="35"/>
        <v>#DIV/0!</v>
      </c>
      <c r="AY30" t="e">
        <f t="shared" si="35"/>
        <v>#DIV/0!</v>
      </c>
      <c r="AZ30" t="e">
        <f t="shared" si="35"/>
        <v>#DIV/0!</v>
      </c>
      <c r="BA30" t="e">
        <f t="shared" si="35"/>
        <v>#DIV/0!</v>
      </c>
      <c r="BB30" t="e">
        <f t="shared" si="35"/>
        <v>#DIV/0!</v>
      </c>
      <c r="BC30" t="e">
        <f t="shared" si="35"/>
        <v>#DIV/0!</v>
      </c>
      <c r="BD30" t="e">
        <f t="shared" si="35"/>
        <v>#DIV/0!</v>
      </c>
      <c r="BE30" t="e">
        <f t="shared" si="35"/>
        <v>#DIV/0!</v>
      </c>
      <c r="BF30" t="e">
        <f t="shared" si="35"/>
        <v>#DIV/0!</v>
      </c>
      <c r="BG30" t="e">
        <f t="shared" si="35"/>
        <v>#DIV/0!</v>
      </c>
      <c r="BH30" t="e">
        <f t="shared" si="35"/>
        <v>#DIV/0!</v>
      </c>
      <c r="BI30" t="e">
        <f t="shared" si="35"/>
        <v>#DIV/0!</v>
      </c>
      <c r="BJ30" t="e">
        <f t="shared" si="35"/>
        <v>#DIV/0!</v>
      </c>
      <c r="BK30" t="e">
        <f t="shared" si="35"/>
        <v>#DIV/0!</v>
      </c>
      <c r="BL30" t="e">
        <f t="shared" si="35"/>
        <v>#DIV/0!</v>
      </c>
      <c r="BM30" t="e">
        <f t="shared" si="35"/>
        <v>#DIV/0!</v>
      </c>
      <c r="BN30" t="e">
        <f t="shared" ref="BN30:CS30" si="36">BN11/BN$18</f>
        <v>#DIV/0!</v>
      </c>
      <c r="BO30" t="e">
        <f t="shared" si="36"/>
        <v>#DIV/0!</v>
      </c>
      <c r="BP30" t="e">
        <f t="shared" si="36"/>
        <v>#DIV/0!</v>
      </c>
      <c r="BQ30" t="e">
        <f t="shared" si="36"/>
        <v>#DIV/0!</v>
      </c>
      <c r="BR30" t="e">
        <f t="shared" si="36"/>
        <v>#DIV/0!</v>
      </c>
      <c r="BS30" t="e">
        <f t="shared" si="36"/>
        <v>#DIV/0!</v>
      </c>
      <c r="BT30" t="e">
        <f t="shared" si="36"/>
        <v>#DIV/0!</v>
      </c>
      <c r="BU30" t="e">
        <f t="shared" si="36"/>
        <v>#DIV/0!</v>
      </c>
      <c r="BV30" t="e">
        <f t="shared" si="36"/>
        <v>#DIV/0!</v>
      </c>
      <c r="BW30" t="e">
        <f t="shared" si="36"/>
        <v>#DIV/0!</v>
      </c>
      <c r="BX30" t="e">
        <f t="shared" si="36"/>
        <v>#DIV/0!</v>
      </c>
      <c r="BY30" t="e">
        <f t="shared" si="36"/>
        <v>#DIV/0!</v>
      </c>
      <c r="BZ30" t="e">
        <f t="shared" si="36"/>
        <v>#DIV/0!</v>
      </c>
      <c r="CA30" t="e">
        <f t="shared" si="36"/>
        <v>#DIV/0!</v>
      </c>
      <c r="CB30" t="e">
        <f t="shared" si="36"/>
        <v>#DIV/0!</v>
      </c>
      <c r="CC30" t="e">
        <f t="shared" si="36"/>
        <v>#DIV/0!</v>
      </c>
      <c r="CD30" t="e">
        <f t="shared" si="36"/>
        <v>#DIV/0!</v>
      </c>
      <c r="CE30" t="e">
        <f t="shared" si="36"/>
        <v>#DIV/0!</v>
      </c>
      <c r="CF30" t="e">
        <f t="shared" si="36"/>
        <v>#DIV/0!</v>
      </c>
      <c r="CG30" t="e">
        <f t="shared" si="36"/>
        <v>#DIV/0!</v>
      </c>
      <c r="CH30" t="e">
        <f t="shared" si="36"/>
        <v>#DIV/0!</v>
      </c>
      <c r="CI30" t="e">
        <f t="shared" si="36"/>
        <v>#DIV/0!</v>
      </c>
      <c r="CJ30" t="e">
        <f t="shared" si="36"/>
        <v>#DIV/0!</v>
      </c>
      <c r="CK30" t="e">
        <f t="shared" si="36"/>
        <v>#DIV/0!</v>
      </c>
      <c r="CL30" t="e">
        <f t="shared" si="36"/>
        <v>#DIV/0!</v>
      </c>
      <c r="CM30" t="e">
        <f t="shared" si="36"/>
        <v>#DIV/0!</v>
      </c>
      <c r="CN30" t="e">
        <f t="shared" si="36"/>
        <v>#DIV/0!</v>
      </c>
      <c r="CO30" t="e">
        <f t="shared" si="36"/>
        <v>#DIV/0!</v>
      </c>
      <c r="CP30" t="e">
        <f t="shared" si="36"/>
        <v>#DIV/0!</v>
      </c>
      <c r="CQ30" t="e">
        <f t="shared" si="36"/>
        <v>#DIV/0!</v>
      </c>
      <c r="CR30" t="e">
        <f t="shared" si="36"/>
        <v>#DIV/0!</v>
      </c>
      <c r="CS30" t="e">
        <f t="shared" si="36"/>
        <v>#DIV/0!</v>
      </c>
    </row>
    <row r="31" spans="1:103" x14ac:dyDescent="0.25">
      <c r="A31" s="43" t="s">
        <v>97</v>
      </c>
      <c r="B31" t="e">
        <f t="shared" ref="B31:AG31" si="37">B12/B$18</f>
        <v>#DIV/0!</v>
      </c>
      <c r="C31" t="e">
        <f t="shared" si="37"/>
        <v>#DIV/0!</v>
      </c>
      <c r="D31" t="e">
        <f t="shared" si="37"/>
        <v>#DIV/0!</v>
      </c>
      <c r="E31" t="e">
        <f t="shared" si="37"/>
        <v>#DIV/0!</v>
      </c>
      <c r="F31" t="e">
        <f t="shared" si="37"/>
        <v>#DIV/0!</v>
      </c>
      <c r="G31" t="e">
        <f t="shared" si="37"/>
        <v>#DIV/0!</v>
      </c>
      <c r="H31" t="e">
        <f t="shared" si="37"/>
        <v>#DIV/0!</v>
      </c>
      <c r="I31" t="e">
        <f t="shared" si="37"/>
        <v>#DIV/0!</v>
      </c>
      <c r="J31" t="e">
        <f t="shared" si="37"/>
        <v>#DIV/0!</v>
      </c>
      <c r="K31" t="e">
        <f t="shared" si="37"/>
        <v>#DIV/0!</v>
      </c>
      <c r="L31" t="e">
        <f t="shared" si="37"/>
        <v>#DIV/0!</v>
      </c>
      <c r="M31" t="e">
        <f t="shared" si="37"/>
        <v>#DIV/0!</v>
      </c>
      <c r="N31" t="e">
        <f t="shared" si="37"/>
        <v>#DIV/0!</v>
      </c>
      <c r="O31" t="e">
        <f t="shared" si="37"/>
        <v>#DIV/0!</v>
      </c>
      <c r="P31" t="e">
        <f t="shared" si="37"/>
        <v>#DIV/0!</v>
      </c>
      <c r="Q31" t="e">
        <f t="shared" si="37"/>
        <v>#DIV/0!</v>
      </c>
      <c r="R31" t="e">
        <f t="shared" si="37"/>
        <v>#DIV/0!</v>
      </c>
      <c r="S31" t="e">
        <f t="shared" si="37"/>
        <v>#DIV/0!</v>
      </c>
      <c r="T31" t="e">
        <f t="shared" si="37"/>
        <v>#DIV/0!</v>
      </c>
      <c r="U31" t="e">
        <f t="shared" si="37"/>
        <v>#DIV/0!</v>
      </c>
      <c r="V31" t="e">
        <f t="shared" si="37"/>
        <v>#DIV/0!</v>
      </c>
      <c r="W31" t="e">
        <f t="shared" si="37"/>
        <v>#DIV/0!</v>
      </c>
      <c r="X31" t="e">
        <f t="shared" si="37"/>
        <v>#DIV/0!</v>
      </c>
      <c r="Y31" t="e">
        <f t="shared" si="37"/>
        <v>#DIV/0!</v>
      </c>
      <c r="Z31" t="e">
        <f t="shared" si="37"/>
        <v>#DIV/0!</v>
      </c>
      <c r="AA31" t="e">
        <f t="shared" si="37"/>
        <v>#DIV/0!</v>
      </c>
      <c r="AB31" t="e">
        <f t="shared" si="37"/>
        <v>#DIV/0!</v>
      </c>
      <c r="AC31" t="e">
        <f t="shared" si="37"/>
        <v>#DIV/0!</v>
      </c>
      <c r="AD31" t="e">
        <f t="shared" si="37"/>
        <v>#DIV/0!</v>
      </c>
      <c r="AE31" t="e">
        <f t="shared" si="37"/>
        <v>#DIV/0!</v>
      </c>
      <c r="AF31" t="e">
        <f t="shared" si="37"/>
        <v>#DIV/0!</v>
      </c>
      <c r="AG31" t="e">
        <f t="shared" si="37"/>
        <v>#DIV/0!</v>
      </c>
      <c r="AH31" t="e">
        <f t="shared" ref="AH31:BM31" si="38">AH12/AH$18</f>
        <v>#DIV/0!</v>
      </c>
      <c r="AI31" t="e">
        <f t="shared" si="38"/>
        <v>#DIV/0!</v>
      </c>
      <c r="AJ31" t="e">
        <f t="shared" si="38"/>
        <v>#DIV/0!</v>
      </c>
      <c r="AK31" t="e">
        <f t="shared" si="38"/>
        <v>#DIV/0!</v>
      </c>
      <c r="AL31" t="e">
        <f t="shared" si="38"/>
        <v>#DIV/0!</v>
      </c>
      <c r="AM31" t="e">
        <f t="shared" si="38"/>
        <v>#DIV/0!</v>
      </c>
      <c r="AN31" t="e">
        <f t="shared" si="38"/>
        <v>#DIV/0!</v>
      </c>
      <c r="AO31" t="e">
        <f t="shared" si="38"/>
        <v>#DIV/0!</v>
      </c>
      <c r="AP31" t="e">
        <f t="shared" si="38"/>
        <v>#DIV/0!</v>
      </c>
      <c r="AQ31" t="e">
        <f t="shared" si="38"/>
        <v>#DIV/0!</v>
      </c>
      <c r="AR31" t="e">
        <f t="shared" si="38"/>
        <v>#DIV/0!</v>
      </c>
      <c r="AS31" t="e">
        <f t="shared" si="38"/>
        <v>#DIV/0!</v>
      </c>
      <c r="AT31" t="e">
        <f t="shared" si="38"/>
        <v>#DIV/0!</v>
      </c>
      <c r="AU31" t="e">
        <f t="shared" si="38"/>
        <v>#DIV/0!</v>
      </c>
      <c r="AV31" t="e">
        <f t="shared" si="38"/>
        <v>#DIV/0!</v>
      </c>
      <c r="AW31" t="e">
        <f t="shared" si="38"/>
        <v>#DIV/0!</v>
      </c>
      <c r="AX31" t="e">
        <f t="shared" si="38"/>
        <v>#DIV/0!</v>
      </c>
      <c r="AY31" t="e">
        <f t="shared" si="38"/>
        <v>#DIV/0!</v>
      </c>
      <c r="AZ31" t="e">
        <f t="shared" si="38"/>
        <v>#DIV/0!</v>
      </c>
      <c r="BA31" t="e">
        <f t="shared" si="38"/>
        <v>#DIV/0!</v>
      </c>
      <c r="BB31" t="e">
        <f t="shared" si="38"/>
        <v>#DIV/0!</v>
      </c>
      <c r="BC31" t="e">
        <f t="shared" si="38"/>
        <v>#DIV/0!</v>
      </c>
      <c r="BD31" t="e">
        <f t="shared" si="38"/>
        <v>#DIV/0!</v>
      </c>
      <c r="BE31" t="e">
        <f t="shared" si="38"/>
        <v>#DIV/0!</v>
      </c>
      <c r="BF31" t="e">
        <f t="shared" si="38"/>
        <v>#DIV/0!</v>
      </c>
      <c r="BG31" t="e">
        <f t="shared" si="38"/>
        <v>#DIV/0!</v>
      </c>
      <c r="BH31" t="e">
        <f t="shared" si="38"/>
        <v>#DIV/0!</v>
      </c>
      <c r="BI31" t="e">
        <f t="shared" si="38"/>
        <v>#DIV/0!</v>
      </c>
      <c r="BJ31" t="e">
        <f t="shared" si="38"/>
        <v>#DIV/0!</v>
      </c>
      <c r="BK31" t="e">
        <f t="shared" si="38"/>
        <v>#DIV/0!</v>
      </c>
      <c r="BL31" t="e">
        <f t="shared" si="38"/>
        <v>#DIV/0!</v>
      </c>
      <c r="BM31" t="e">
        <f t="shared" si="38"/>
        <v>#DIV/0!</v>
      </c>
      <c r="BN31" t="e">
        <f t="shared" ref="BN31:CS31" si="39">BN12/BN$18</f>
        <v>#DIV/0!</v>
      </c>
      <c r="BO31" t="e">
        <f t="shared" si="39"/>
        <v>#DIV/0!</v>
      </c>
      <c r="BP31" t="e">
        <f t="shared" si="39"/>
        <v>#DIV/0!</v>
      </c>
      <c r="BQ31" t="e">
        <f t="shared" si="39"/>
        <v>#DIV/0!</v>
      </c>
      <c r="BR31" t="e">
        <f t="shared" si="39"/>
        <v>#DIV/0!</v>
      </c>
      <c r="BS31" t="e">
        <f t="shared" si="39"/>
        <v>#DIV/0!</v>
      </c>
      <c r="BT31" t="e">
        <f t="shared" si="39"/>
        <v>#DIV/0!</v>
      </c>
      <c r="BU31" t="e">
        <f t="shared" si="39"/>
        <v>#DIV/0!</v>
      </c>
      <c r="BV31" t="e">
        <f t="shared" si="39"/>
        <v>#DIV/0!</v>
      </c>
      <c r="BW31" t="e">
        <f t="shared" si="39"/>
        <v>#DIV/0!</v>
      </c>
      <c r="BX31" t="e">
        <f t="shared" si="39"/>
        <v>#DIV/0!</v>
      </c>
      <c r="BY31" t="e">
        <f t="shared" si="39"/>
        <v>#DIV/0!</v>
      </c>
      <c r="BZ31" t="e">
        <f t="shared" si="39"/>
        <v>#DIV/0!</v>
      </c>
      <c r="CA31" t="e">
        <f t="shared" si="39"/>
        <v>#DIV/0!</v>
      </c>
      <c r="CB31" t="e">
        <f t="shared" si="39"/>
        <v>#DIV/0!</v>
      </c>
      <c r="CC31" t="e">
        <f t="shared" si="39"/>
        <v>#DIV/0!</v>
      </c>
      <c r="CD31" t="e">
        <f t="shared" si="39"/>
        <v>#DIV/0!</v>
      </c>
      <c r="CE31" t="e">
        <f t="shared" si="39"/>
        <v>#DIV/0!</v>
      </c>
      <c r="CF31" t="e">
        <f t="shared" si="39"/>
        <v>#DIV/0!</v>
      </c>
      <c r="CG31" t="e">
        <f t="shared" si="39"/>
        <v>#DIV/0!</v>
      </c>
      <c r="CH31" t="e">
        <f t="shared" si="39"/>
        <v>#DIV/0!</v>
      </c>
      <c r="CI31" t="e">
        <f t="shared" si="39"/>
        <v>#DIV/0!</v>
      </c>
      <c r="CJ31" t="e">
        <f t="shared" si="39"/>
        <v>#DIV/0!</v>
      </c>
      <c r="CK31" t="e">
        <f t="shared" si="39"/>
        <v>#DIV/0!</v>
      </c>
      <c r="CL31" t="e">
        <f t="shared" si="39"/>
        <v>#DIV/0!</v>
      </c>
      <c r="CM31" t="e">
        <f t="shared" si="39"/>
        <v>#DIV/0!</v>
      </c>
      <c r="CN31" t="e">
        <f t="shared" si="39"/>
        <v>#DIV/0!</v>
      </c>
      <c r="CO31" t="e">
        <f t="shared" si="39"/>
        <v>#DIV/0!</v>
      </c>
      <c r="CP31" t="e">
        <f t="shared" si="39"/>
        <v>#DIV/0!</v>
      </c>
      <c r="CQ31" t="e">
        <f t="shared" si="39"/>
        <v>#DIV/0!</v>
      </c>
      <c r="CR31" t="e">
        <f t="shared" si="39"/>
        <v>#DIV/0!</v>
      </c>
      <c r="CS31" t="e">
        <f t="shared" si="39"/>
        <v>#DIV/0!</v>
      </c>
    </row>
    <row r="32" spans="1:103" x14ac:dyDescent="0.25">
      <c r="A32" s="43" t="s">
        <v>98</v>
      </c>
      <c r="B32" t="e">
        <f t="shared" ref="B32:AG32" si="40">B13/B$18</f>
        <v>#DIV/0!</v>
      </c>
      <c r="C32" t="e">
        <f t="shared" si="40"/>
        <v>#DIV/0!</v>
      </c>
      <c r="D32" t="e">
        <f t="shared" si="40"/>
        <v>#DIV/0!</v>
      </c>
      <c r="E32" t="e">
        <f t="shared" si="40"/>
        <v>#DIV/0!</v>
      </c>
      <c r="F32" t="e">
        <f t="shared" si="40"/>
        <v>#DIV/0!</v>
      </c>
      <c r="G32" t="e">
        <f t="shared" si="40"/>
        <v>#DIV/0!</v>
      </c>
      <c r="H32" t="e">
        <f t="shared" si="40"/>
        <v>#DIV/0!</v>
      </c>
      <c r="I32" t="e">
        <f t="shared" si="40"/>
        <v>#DIV/0!</v>
      </c>
      <c r="J32" t="e">
        <f t="shared" si="40"/>
        <v>#DIV/0!</v>
      </c>
      <c r="K32" t="e">
        <f t="shared" si="40"/>
        <v>#DIV/0!</v>
      </c>
      <c r="L32" t="e">
        <f t="shared" si="40"/>
        <v>#DIV/0!</v>
      </c>
      <c r="M32" t="e">
        <f t="shared" si="40"/>
        <v>#DIV/0!</v>
      </c>
      <c r="N32" t="e">
        <f t="shared" si="40"/>
        <v>#DIV/0!</v>
      </c>
      <c r="O32" t="e">
        <f t="shared" si="40"/>
        <v>#DIV/0!</v>
      </c>
      <c r="P32" t="e">
        <f t="shared" si="40"/>
        <v>#DIV/0!</v>
      </c>
      <c r="Q32" t="e">
        <f t="shared" si="40"/>
        <v>#DIV/0!</v>
      </c>
      <c r="R32" t="e">
        <f t="shared" si="40"/>
        <v>#DIV/0!</v>
      </c>
      <c r="S32" t="e">
        <f t="shared" si="40"/>
        <v>#DIV/0!</v>
      </c>
      <c r="T32" t="e">
        <f t="shared" si="40"/>
        <v>#DIV/0!</v>
      </c>
      <c r="U32" t="e">
        <f t="shared" si="40"/>
        <v>#DIV/0!</v>
      </c>
      <c r="V32" t="e">
        <f t="shared" si="40"/>
        <v>#DIV/0!</v>
      </c>
      <c r="W32" t="e">
        <f t="shared" si="40"/>
        <v>#DIV/0!</v>
      </c>
      <c r="X32" t="e">
        <f t="shared" si="40"/>
        <v>#DIV/0!</v>
      </c>
      <c r="Y32" t="e">
        <f t="shared" si="40"/>
        <v>#DIV/0!</v>
      </c>
      <c r="Z32" t="e">
        <f t="shared" si="40"/>
        <v>#DIV/0!</v>
      </c>
      <c r="AA32" t="e">
        <f t="shared" si="40"/>
        <v>#DIV/0!</v>
      </c>
      <c r="AB32" t="e">
        <f t="shared" si="40"/>
        <v>#DIV/0!</v>
      </c>
      <c r="AC32" t="e">
        <f t="shared" si="40"/>
        <v>#DIV/0!</v>
      </c>
      <c r="AD32" t="e">
        <f t="shared" si="40"/>
        <v>#DIV/0!</v>
      </c>
      <c r="AE32" t="e">
        <f t="shared" si="40"/>
        <v>#DIV/0!</v>
      </c>
      <c r="AF32" t="e">
        <f t="shared" si="40"/>
        <v>#DIV/0!</v>
      </c>
      <c r="AG32" t="e">
        <f t="shared" si="40"/>
        <v>#DIV/0!</v>
      </c>
      <c r="AH32" t="e">
        <f t="shared" ref="AH32:BM32" si="41">AH13/AH$18</f>
        <v>#DIV/0!</v>
      </c>
      <c r="AI32" t="e">
        <f t="shared" si="41"/>
        <v>#DIV/0!</v>
      </c>
      <c r="AJ32" t="e">
        <f t="shared" si="41"/>
        <v>#DIV/0!</v>
      </c>
      <c r="AK32" t="e">
        <f t="shared" si="41"/>
        <v>#DIV/0!</v>
      </c>
      <c r="AL32" t="e">
        <f t="shared" si="41"/>
        <v>#DIV/0!</v>
      </c>
      <c r="AM32" t="e">
        <f t="shared" si="41"/>
        <v>#DIV/0!</v>
      </c>
      <c r="AN32" t="e">
        <f t="shared" si="41"/>
        <v>#DIV/0!</v>
      </c>
      <c r="AO32" t="e">
        <f t="shared" si="41"/>
        <v>#DIV/0!</v>
      </c>
      <c r="AP32" t="e">
        <f t="shared" si="41"/>
        <v>#DIV/0!</v>
      </c>
      <c r="AQ32" t="e">
        <f t="shared" si="41"/>
        <v>#DIV/0!</v>
      </c>
      <c r="AR32" t="e">
        <f t="shared" si="41"/>
        <v>#DIV/0!</v>
      </c>
      <c r="AS32" t="e">
        <f t="shared" si="41"/>
        <v>#DIV/0!</v>
      </c>
      <c r="AT32" t="e">
        <f t="shared" si="41"/>
        <v>#DIV/0!</v>
      </c>
      <c r="AU32" t="e">
        <f t="shared" si="41"/>
        <v>#DIV/0!</v>
      </c>
      <c r="AV32" t="e">
        <f t="shared" si="41"/>
        <v>#DIV/0!</v>
      </c>
      <c r="AW32" t="e">
        <f t="shared" si="41"/>
        <v>#DIV/0!</v>
      </c>
      <c r="AX32" t="e">
        <f t="shared" si="41"/>
        <v>#DIV/0!</v>
      </c>
      <c r="AY32" t="e">
        <f t="shared" si="41"/>
        <v>#DIV/0!</v>
      </c>
      <c r="AZ32" t="e">
        <f t="shared" si="41"/>
        <v>#DIV/0!</v>
      </c>
      <c r="BA32" t="e">
        <f t="shared" si="41"/>
        <v>#DIV/0!</v>
      </c>
      <c r="BB32" t="e">
        <f t="shared" si="41"/>
        <v>#DIV/0!</v>
      </c>
      <c r="BC32" t="e">
        <f t="shared" si="41"/>
        <v>#DIV/0!</v>
      </c>
      <c r="BD32" t="e">
        <f t="shared" si="41"/>
        <v>#DIV/0!</v>
      </c>
      <c r="BE32" t="e">
        <f t="shared" si="41"/>
        <v>#DIV/0!</v>
      </c>
      <c r="BF32" t="e">
        <f t="shared" si="41"/>
        <v>#DIV/0!</v>
      </c>
      <c r="BG32" t="e">
        <f t="shared" si="41"/>
        <v>#DIV/0!</v>
      </c>
      <c r="BH32" t="e">
        <f t="shared" si="41"/>
        <v>#DIV/0!</v>
      </c>
      <c r="BI32" t="e">
        <f t="shared" si="41"/>
        <v>#DIV/0!</v>
      </c>
      <c r="BJ32" t="e">
        <f t="shared" si="41"/>
        <v>#DIV/0!</v>
      </c>
      <c r="BK32" t="e">
        <f t="shared" si="41"/>
        <v>#DIV/0!</v>
      </c>
      <c r="BL32" t="e">
        <f t="shared" si="41"/>
        <v>#DIV/0!</v>
      </c>
      <c r="BM32" t="e">
        <f t="shared" si="41"/>
        <v>#DIV/0!</v>
      </c>
      <c r="BN32" t="e">
        <f t="shared" ref="BN32:CS32" si="42">BN13/BN$18</f>
        <v>#DIV/0!</v>
      </c>
      <c r="BO32" t="e">
        <f t="shared" si="42"/>
        <v>#DIV/0!</v>
      </c>
      <c r="BP32" t="e">
        <f t="shared" si="42"/>
        <v>#DIV/0!</v>
      </c>
      <c r="BQ32" t="e">
        <f t="shared" si="42"/>
        <v>#DIV/0!</v>
      </c>
      <c r="BR32" t="e">
        <f t="shared" si="42"/>
        <v>#DIV/0!</v>
      </c>
      <c r="BS32" t="e">
        <f t="shared" si="42"/>
        <v>#DIV/0!</v>
      </c>
      <c r="BT32" t="e">
        <f t="shared" si="42"/>
        <v>#DIV/0!</v>
      </c>
      <c r="BU32" t="e">
        <f t="shared" si="42"/>
        <v>#DIV/0!</v>
      </c>
      <c r="BV32" t="e">
        <f t="shared" si="42"/>
        <v>#DIV/0!</v>
      </c>
      <c r="BW32" t="e">
        <f t="shared" si="42"/>
        <v>#DIV/0!</v>
      </c>
      <c r="BX32" t="e">
        <f t="shared" si="42"/>
        <v>#DIV/0!</v>
      </c>
      <c r="BY32" t="e">
        <f t="shared" si="42"/>
        <v>#DIV/0!</v>
      </c>
      <c r="BZ32" t="e">
        <f t="shared" si="42"/>
        <v>#DIV/0!</v>
      </c>
      <c r="CA32" t="e">
        <f t="shared" si="42"/>
        <v>#DIV/0!</v>
      </c>
      <c r="CB32" t="e">
        <f t="shared" si="42"/>
        <v>#DIV/0!</v>
      </c>
      <c r="CC32" t="e">
        <f t="shared" si="42"/>
        <v>#DIV/0!</v>
      </c>
      <c r="CD32" t="e">
        <f t="shared" si="42"/>
        <v>#DIV/0!</v>
      </c>
      <c r="CE32" t="e">
        <f t="shared" si="42"/>
        <v>#DIV/0!</v>
      </c>
      <c r="CF32" t="e">
        <f t="shared" si="42"/>
        <v>#DIV/0!</v>
      </c>
      <c r="CG32" t="e">
        <f t="shared" si="42"/>
        <v>#DIV/0!</v>
      </c>
      <c r="CH32" t="e">
        <f t="shared" si="42"/>
        <v>#DIV/0!</v>
      </c>
      <c r="CI32" t="e">
        <f t="shared" si="42"/>
        <v>#DIV/0!</v>
      </c>
      <c r="CJ32" t="e">
        <f t="shared" si="42"/>
        <v>#DIV/0!</v>
      </c>
      <c r="CK32" t="e">
        <f t="shared" si="42"/>
        <v>#DIV/0!</v>
      </c>
      <c r="CL32" t="e">
        <f t="shared" si="42"/>
        <v>#DIV/0!</v>
      </c>
      <c r="CM32" t="e">
        <f t="shared" si="42"/>
        <v>#DIV/0!</v>
      </c>
      <c r="CN32" t="e">
        <f t="shared" si="42"/>
        <v>#DIV/0!</v>
      </c>
      <c r="CO32" t="e">
        <f t="shared" si="42"/>
        <v>#DIV/0!</v>
      </c>
      <c r="CP32" t="e">
        <f t="shared" si="42"/>
        <v>#DIV/0!</v>
      </c>
      <c r="CQ32" t="e">
        <f t="shared" si="42"/>
        <v>#DIV/0!</v>
      </c>
      <c r="CR32" t="e">
        <f t="shared" si="42"/>
        <v>#DIV/0!</v>
      </c>
      <c r="CS32" t="e">
        <f t="shared" si="42"/>
        <v>#DIV/0!</v>
      </c>
    </row>
    <row r="33" spans="1:97" x14ac:dyDescent="0.25">
      <c r="A33" s="43" t="s">
        <v>99</v>
      </c>
      <c r="B33" t="e">
        <f t="shared" ref="B33:AG33" si="43">B14/B$18</f>
        <v>#DIV/0!</v>
      </c>
      <c r="C33" t="e">
        <f t="shared" si="43"/>
        <v>#DIV/0!</v>
      </c>
      <c r="D33" t="e">
        <f t="shared" si="43"/>
        <v>#DIV/0!</v>
      </c>
      <c r="E33" t="e">
        <f t="shared" si="43"/>
        <v>#DIV/0!</v>
      </c>
      <c r="F33" t="e">
        <f t="shared" si="43"/>
        <v>#DIV/0!</v>
      </c>
      <c r="G33" t="e">
        <f t="shared" si="43"/>
        <v>#DIV/0!</v>
      </c>
      <c r="H33" t="e">
        <f t="shared" si="43"/>
        <v>#DIV/0!</v>
      </c>
      <c r="I33" t="e">
        <f t="shared" si="43"/>
        <v>#DIV/0!</v>
      </c>
      <c r="J33" t="e">
        <f t="shared" si="43"/>
        <v>#DIV/0!</v>
      </c>
      <c r="K33" t="e">
        <f t="shared" si="43"/>
        <v>#DIV/0!</v>
      </c>
      <c r="L33" t="e">
        <f t="shared" si="43"/>
        <v>#DIV/0!</v>
      </c>
      <c r="M33" t="e">
        <f t="shared" si="43"/>
        <v>#DIV/0!</v>
      </c>
      <c r="N33" t="e">
        <f t="shared" si="43"/>
        <v>#DIV/0!</v>
      </c>
      <c r="O33" t="e">
        <f t="shared" si="43"/>
        <v>#DIV/0!</v>
      </c>
      <c r="P33" t="e">
        <f t="shared" si="43"/>
        <v>#DIV/0!</v>
      </c>
      <c r="Q33" t="e">
        <f t="shared" si="43"/>
        <v>#DIV/0!</v>
      </c>
      <c r="R33" t="e">
        <f t="shared" si="43"/>
        <v>#DIV/0!</v>
      </c>
      <c r="S33" t="e">
        <f t="shared" si="43"/>
        <v>#DIV/0!</v>
      </c>
      <c r="T33" t="e">
        <f t="shared" si="43"/>
        <v>#DIV/0!</v>
      </c>
      <c r="U33" t="e">
        <f t="shared" si="43"/>
        <v>#DIV/0!</v>
      </c>
      <c r="V33" t="e">
        <f t="shared" si="43"/>
        <v>#DIV/0!</v>
      </c>
      <c r="W33" t="e">
        <f t="shared" si="43"/>
        <v>#DIV/0!</v>
      </c>
      <c r="X33" t="e">
        <f t="shared" si="43"/>
        <v>#DIV/0!</v>
      </c>
      <c r="Y33" t="e">
        <f t="shared" si="43"/>
        <v>#DIV/0!</v>
      </c>
      <c r="Z33" t="e">
        <f t="shared" si="43"/>
        <v>#DIV/0!</v>
      </c>
      <c r="AA33" t="e">
        <f t="shared" si="43"/>
        <v>#DIV/0!</v>
      </c>
      <c r="AB33" t="e">
        <f t="shared" si="43"/>
        <v>#DIV/0!</v>
      </c>
      <c r="AC33" t="e">
        <f t="shared" si="43"/>
        <v>#DIV/0!</v>
      </c>
      <c r="AD33" t="e">
        <f t="shared" si="43"/>
        <v>#DIV/0!</v>
      </c>
      <c r="AE33" t="e">
        <f t="shared" si="43"/>
        <v>#DIV/0!</v>
      </c>
      <c r="AF33" t="e">
        <f t="shared" si="43"/>
        <v>#DIV/0!</v>
      </c>
      <c r="AG33" t="e">
        <f t="shared" si="43"/>
        <v>#DIV/0!</v>
      </c>
      <c r="AH33" t="e">
        <f t="shared" ref="AH33:BM33" si="44">AH14/AH$18</f>
        <v>#DIV/0!</v>
      </c>
      <c r="AI33" t="e">
        <f t="shared" si="44"/>
        <v>#DIV/0!</v>
      </c>
      <c r="AJ33" t="e">
        <f t="shared" si="44"/>
        <v>#DIV/0!</v>
      </c>
      <c r="AK33" t="e">
        <f t="shared" si="44"/>
        <v>#DIV/0!</v>
      </c>
      <c r="AL33" t="e">
        <f t="shared" si="44"/>
        <v>#DIV/0!</v>
      </c>
      <c r="AM33" t="e">
        <f t="shared" si="44"/>
        <v>#DIV/0!</v>
      </c>
      <c r="AN33" t="e">
        <f t="shared" si="44"/>
        <v>#DIV/0!</v>
      </c>
      <c r="AO33" t="e">
        <f t="shared" si="44"/>
        <v>#DIV/0!</v>
      </c>
      <c r="AP33" t="e">
        <f t="shared" si="44"/>
        <v>#DIV/0!</v>
      </c>
      <c r="AQ33" t="e">
        <f t="shared" si="44"/>
        <v>#DIV/0!</v>
      </c>
      <c r="AR33" t="e">
        <f t="shared" si="44"/>
        <v>#DIV/0!</v>
      </c>
      <c r="AS33" t="e">
        <f t="shared" si="44"/>
        <v>#DIV/0!</v>
      </c>
      <c r="AT33" t="e">
        <f t="shared" si="44"/>
        <v>#DIV/0!</v>
      </c>
      <c r="AU33" t="e">
        <f t="shared" si="44"/>
        <v>#DIV/0!</v>
      </c>
      <c r="AV33" t="e">
        <f t="shared" si="44"/>
        <v>#DIV/0!</v>
      </c>
      <c r="AW33" t="e">
        <f t="shared" si="44"/>
        <v>#DIV/0!</v>
      </c>
      <c r="AX33" t="e">
        <f t="shared" si="44"/>
        <v>#DIV/0!</v>
      </c>
      <c r="AY33" t="e">
        <f t="shared" si="44"/>
        <v>#DIV/0!</v>
      </c>
      <c r="AZ33" t="e">
        <f t="shared" si="44"/>
        <v>#DIV/0!</v>
      </c>
      <c r="BA33" t="e">
        <f t="shared" si="44"/>
        <v>#DIV/0!</v>
      </c>
      <c r="BB33" t="e">
        <f t="shared" si="44"/>
        <v>#DIV/0!</v>
      </c>
      <c r="BC33" t="e">
        <f t="shared" si="44"/>
        <v>#DIV/0!</v>
      </c>
      <c r="BD33" t="e">
        <f t="shared" si="44"/>
        <v>#DIV/0!</v>
      </c>
      <c r="BE33" t="e">
        <f t="shared" si="44"/>
        <v>#DIV/0!</v>
      </c>
      <c r="BF33" t="e">
        <f t="shared" si="44"/>
        <v>#DIV/0!</v>
      </c>
      <c r="BG33" t="e">
        <f t="shared" si="44"/>
        <v>#DIV/0!</v>
      </c>
      <c r="BH33" t="e">
        <f t="shared" si="44"/>
        <v>#DIV/0!</v>
      </c>
      <c r="BI33" t="e">
        <f t="shared" si="44"/>
        <v>#DIV/0!</v>
      </c>
      <c r="BJ33" t="e">
        <f t="shared" si="44"/>
        <v>#DIV/0!</v>
      </c>
      <c r="BK33" t="e">
        <f t="shared" si="44"/>
        <v>#DIV/0!</v>
      </c>
      <c r="BL33" t="e">
        <f t="shared" si="44"/>
        <v>#DIV/0!</v>
      </c>
      <c r="BM33" t="e">
        <f t="shared" si="44"/>
        <v>#DIV/0!</v>
      </c>
      <c r="BN33" t="e">
        <f t="shared" ref="BN33:CS33" si="45">BN14/BN$18</f>
        <v>#DIV/0!</v>
      </c>
      <c r="BO33" t="e">
        <f t="shared" si="45"/>
        <v>#DIV/0!</v>
      </c>
      <c r="BP33" t="e">
        <f t="shared" si="45"/>
        <v>#DIV/0!</v>
      </c>
      <c r="BQ33" t="e">
        <f t="shared" si="45"/>
        <v>#DIV/0!</v>
      </c>
      <c r="BR33" t="e">
        <f t="shared" si="45"/>
        <v>#DIV/0!</v>
      </c>
      <c r="BS33" t="e">
        <f t="shared" si="45"/>
        <v>#DIV/0!</v>
      </c>
      <c r="BT33" t="e">
        <f t="shared" si="45"/>
        <v>#DIV/0!</v>
      </c>
      <c r="BU33" t="e">
        <f t="shared" si="45"/>
        <v>#DIV/0!</v>
      </c>
      <c r="BV33" t="e">
        <f t="shared" si="45"/>
        <v>#DIV/0!</v>
      </c>
      <c r="BW33" t="e">
        <f t="shared" si="45"/>
        <v>#DIV/0!</v>
      </c>
      <c r="BX33" t="e">
        <f t="shared" si="45"/>
        <v>#DIV/0!</v>
      </c>
      <c r="BY33" t="e">
        <f t="shared" si="45"/>
        <v>#DIV/0!</v>
      </c>
      <c r="BZ33" t="e">
        <f t="shared" si="45"/>
        <v>#DIV/0!</v>
      </c>
      <c r="CA33" t="e">
        <f t="shared" si="45"/>
        <v>#DIV/0!</v>
      </c>
      <c r="CB33" t="e">
        <f t="shared" si="45"/>
        <v>#DIV/0!</v>
      </c>
      <c r="CC33" t="e">
        <f t="shared" si="45"/>
        <v>#DIV/0!</v>
      </c>
      <c r="CD33" t="e">
        <f t="shared" si="45"/>
        <v>#DIV/0!</v>
      </c>
      <c r="CE33" t="e">
        <f t="shared" si="45"/>
        <v>#DIV/0!</v>
      </c>
      <c r="CF33" t="e">
        <f t="shared" si="45"/>
        <v>#DIV/0!</v>
      </c>
      <c r="CG33" t="e">
        <f t="shared" si="45"/>
        <v>#DIV/0!</v>
      </c>
      <c r="CH33" t="e">
        <f t="shared" si="45"/>
        <v>#DIV/0!</v>
      </c>
      <c r="CI33" t="e">
        <f t="shared" si="45"/>
        <v>#DIV/0!</v>
      </c>
      <c r="CJ33" t="e">
        <f t="shared" si="45"/>
        <v>#DIV/0!</v>
      </c>
      <c r="CK33" t="e">
        <f t="shared" si="45"/>
        <v>#DIV/0!</v>
      </c>
      <c r="CL33" t="e">
        <f t="shared" si="45"/>
        <v>#DIV/0!</v>
      </c>
      <c r="CM33" t="e">
        <f t="shared" si="45"/>
        <v>#DIV/0!</v>
      </c>
      <c r="CN33" t="e">
        <f t="shared" si="45"/>
        <v>#DIV/0!</v>
      </c>
      <c r="CO33" t="e">
        <f t="shared" si="45"/>
        <v>#DIV/0!</v>
      </c>
      <c r="CP33" t="e">
        <f t="shared" si="45"/>
        <v>#DIV/0!</v>
      </c>
      <c r="CQ33" t="e">
        <f t="shared" si="45"/>
        <v>#DIV/0!</v>
      </c>
      <c r="CR33" t="e">
        <f t="shared" si="45"/>
        <v>#DIV/0!</v>
      </c>
      <c r="CS33" t="e">
        <f t="shared" si="45"/>
        <v>#DIV/0!</v>
      </c>
    </row>
    <row r="34" spans="1:97" x14ac:dyDescent="0.25">
      <c r="A34" s="43" t="s">
        <v>100</v>
      </c>
      <c r="B34" t="e">
        <f>B15/B$18</f>
        <v>#DIV/0!</v>
      </c>
      <c r="C34" t="e">
        <f t="shared" ref="C34:Y34" si="46">C15/C$18</f>
        <v>#DIV/0!</v>
      </c>
      <c r="D34" t="e">
        <f t="shared" si="46"/>
        <v>#DIV/0!</v>
      </c>
      <c r="E34" t="e">
        <f t="shared" si="46"/>
        <v>#DIV/0!</v>
      </c>
      <c r="F34" t="e">
        <f t="shared" si="46"/>
        <v>#DIV/0!</v>
      </c>
      <c r="G34" t="e">
        <f t="shared" si="46"/>
        <v>#DIV/0!</v>
      </c>
      <c r="H34" t="e">
        <f t="shared" si="46"/>
        <v>#DIV/0!</v>
      </c>
      <c r="I34" t="e">
        <f t="shared" si="46"/>
        <v>#DIV/0!</v>
      </c>
      <c r="J34" t="e">
        <f t="shared" si="46"/>
        <v>#DIV/0!</v>
      </c>
      <c r="K34" t="e">
        <f t="shared" si="46"/>
        <v>#DIV/0!</v>
      </c>
      <c r="L34" t="e">
        <f t="shared" si="46"/>
        <v>#DIV/0!</v>
      </c>
      <c r="M34" t="e">
        <f t="shared" si="46"/>
        <v>#DIV/0!</v>
      </c>
      <c r="N34" t="e">
        <f t="shared" si="46"/>
        <v>#DIV/0!</v>
      </c>
      <c r="O34" t="e">
        <f t="shared" si="46"/>
        <v>#DIV/0!</v>
      </c>
      <c r="P34" t="e">
        <f t="shared" si="46"/>
        <v>#DIV/0!</v>
      </c>
      <c r="Q34" t="e">
        <f t="shared" si="46"/>
        <v>#DIV/0!</v>
      </c>
      <c r="R34" t="e">
        <f t="shared" si="46"/>
        <v>#DIV/0!</v>
      </c>
      <c r="S34" t="e">
        <f t="shared" si="46"/>
        <v>#DIV/0!</v>
      </c>
      <c r="T34" t="e">
        <f t="shared" si="46"/>
        <v>#DIV/0!</v>
      </c>
      <c r="U34" t="e">
        <f t="shared" si="46"/>
        <v>#DIV/0!</v>
      </c>
      <c r="V34" t="e">
        <f t="shared" si="46"/>
        <v>#DIV/0!</v>
      </c>
      <c r="W34" t="e">
        <f t="shared" si="46"/>
        <v>#DIV/0!</v>
      </c>
      <c r="X34" t="e">
        <f t="shared" si="46"/>
        <v>#DIV/0!</v>
      </c>
      <c r="Y34" t="e">
        <f t="shared" si="46"/>
        <v>#DIV/0!</v>
      </c>
      <c r="Z34" t="e">
        <f>Z15/Z$18</f>
        <v>#DIV/0!</v>
      </c>
      <c r="AA34" t="e">
        <f t="shared" ref="AA34:BI34" si="47">AA15/AA$18</f>
        <v>#DIV/0!</v>
      </c>
      <c r="AB34" t="e">
        <f t="shared" si="47"/>
        <v>#DIV/0!</v>
      </c>
      <c r="AC34" t="e">
        <f t="shared" si="47"/>
        <v>#DIV/0!</v>
      </c>
      <c r="AD34" t="e">
        <f t="shared" si="47"/>
        <v>#DIV/0!</v>
      </c>
      <c r="AE34" t="e">
        <f t="shared" si="47"/>
        <v>#DIV/0!</v>
      </c>
      <c r="AF34" t="e">
        <f t="shared" si="47"/>
        <v>#DIV/0!</v>
      </c>
      <c r="AG34" t="e">
        <f t="shared" si="47"/>
        <v>#DIV/0!</v>
      </c>
      <c r="AH34" t="e">
        <f t="shared" si="47"/>
        <v>#DIV/0!</v>
      </c>
      <c r="AI34" t="e">
        <f t="shared" si="47"/>
        <v>#DIV/0!</v>
      </c>
      <c r="AJ34" t="e">
        <f t="shared" si="47"/>
        <v>#DIV/0!</v>
      </c>
      <c r="AK34" t="e">
        <f t="shared" si="47"/>
        <v>#DIV/0!</v>
      </c>
      <c r="AL34" t="e">
        <f t="shared" si="47"/>
        <v>#DIV/0!</v>
      </c>
      <c r="AM34" t="e">
        <f t="shared" si="47"/>
        <v>#DIV/0!</v>
      </c>
      <c r="AN34" t="e">
        <f t="shared" si="47"/>
        <v>#DIV/0!</v>
      </c>
      <c r="AO34" t="e">
        <f t="shared" si="47"/>
        <v>#DIV/0!</v>
      </c>
      <c r="AP34" t="e">
        <f t="shared" si="47"/>
        <v>#DIV/0!</v>
      </c>
      <c r="AQ34" t="e">
        <f t="shared" si="47"/>
        <v>#DIV/0!</v>
      </c>
      <c r="AR34" t="e">
        <f t="shared" si="47"/>
        <v>#DIV/0!</v>
      </c>
      <c r="AS34" t="e">
        <f t="shared" si="47"/>
        <v>#DIV/0!</v>
      </c>
      <c r="AT34" t="e">
        <f t="shared" si="47"/>
        <v>#DIV/0!</v>
      </c>
      <c r="AU34" t="e">
        <f t="shared" si="47"/>
        <v>#DIV/0!</v>
      </c>
      <c r="AV34" t="e">
        <f t="shared" si="47"/>
        <v>#DIV/0!</v>
      </c>
      <c r="AW34" t="e">
        <f t="shared" si="47"/>
        <v>#DIV/0!</v>
      </c>
      <c r="AX34" t="e">
        <f t="shared" si="47"/>
        <v>#DIV/0!</v>
      </c>
      <c r="AY34" t="e">
        <f t="shared" si="47"/>
        <v>#DIV/0!</v>
      </c>
      <c r="AZ34" t="e">
        <f t="shared" si="47"/>
        <v>#DIV/0!</v>
      </c>
      <c r="BA34" t="e">
        <f t="shared" si="47"/>
        <v>#DIV/0!</v>
      </c>
      <c r="BB34" t="e">
        <f t="shared" si="47"/>
        <v>#DIV/0!</v>
      </c>
      <c r="BC34" t="e">
        <f t="shared" si="47"/>
        <v>#DIV/0!</v>
      </c>
      <c r="BD34" t="e">
        <f t="shared" si="47"/>
        <v>#DIV/0!</v>
      </c>
      <c r="BE34" t="e">
        <f t="shared" si="47"/>
        <v>#DIV/0!</v>
      </c>
      <c r="BF34" t="e">
        <f t="shared" si="47"/>
        <v>#DIV/0!</v>
      </c>
      <c r="BG34" t="e">
        <f t="shared" si="47"/>
        <v>#DIV/0!</v>
      </c>
      <c r="BH34" t="e">
        <f t="shared" si="47"/>
        <v>#DIV/0!</v>
      </c>
      <c r="BI34" t="e">
        <f t="shared" si="47"/>
        <v>#DIV/0!</v>
      </c>
      <c r="BJ34" t="e">
        <f>BJ15/BJ$18</f>
        <v>#DIV/0!</v>
      </c>
      <c r="BK34" t="e">
        <f t="shared" ref="BK34:CS36" si="48">BK15/BK$18</f>
        <v>#DIV/0!</v>
      </c>
      <c r="BL34" t="e">
        <f t="shared" si="48"/>
        <v>#DIV/0!</v>
      </c>
      <c r="BM34" t="e">
        <f t="shared" si="48"/>
        <v>#DIV/0!</v>
      </c>
      <c r="BN34" t="e">
        <f t="shared" si="48"/>
        <v>#DIV/0!</v>
      </c>
      <c r="BO34" t="e">
        <f t="shared" si="48"/>
        <v>#DIV/0!</v>
      </c>
      <c r="BP34" t="e">
        <f t="shared" si="48"/>
        <v>#DIV/0!</v>
      </c>
      <c r="BQ34" t="e">
        <f t="shared" si="48"/>
        <v>#DIV/0!</v>
      </c>
      <c r="BR34" t="e">
        <f t="shared" si="48"/>
        <v>#DIV/0!</v>
      </c>
      <c r="BS34" t="e">
        <f t="shared" si="48"/>
        <v>#DIV/0!</v>
      </c>
      <c r="BT34" t="e">
        <f t="shared" si="48"/>
        <v>#DIV/0!</v>
      </c>
      <c r="BU34" t="e">
        <f t="shared" si="48"/>
        <v>#DIV/0!</v>
      </c>
      <c r="BV34" t="e">
        <f t="shared" si="48"/>
        <v>#DIV/0!</v>
      </c>
      <c r="BW34" t="e">
        <f t="shared" si="48"/>
        <v>#DIV/0!</v>
      </c>
      <c r="BX34" t="e">
        <f t="shared" si="48"/>
        <v>#DIV/0!</v>
      </c>
      <c r="BY34" t="e">
        <f t="shared" si="48"/>
        <v>#DIV/0!</v>
      </c>
      <c r="BZ34" t="e">
        <f t="shared" si="48"/>
        <v>#DIV/0!</v>
      </c>
      <c r="CA34" t="e">
        <f t="shared" si="48"/>
        <v>#DIV/0!</v>
      </c>
      <c r="CB34" t="e">
        <f t="shared" si="48"/>
        <v>#DIV/0!</v>
      </c>
      <c r="CC34" t="e">
        <f t="shared" si="48"/>
        <v>#DIV/0!</v>
      </c>
      <c r="CD34" t="e">
        <f t="shared" si="48"/>
        <v>#DIV/0!</v>
      </c>
      <c r="CE34" t="e">
        <f t="shared" si="48"/>
        <v>#DIV/0!</v>
      </c>
      <c r="CF34" t="e">
        <f t="shared" si="48"/>
        <v>#DIV/0!</v>
      </c>
      <c r="CG34" t="e">
        <f t="shared" si="48"/>
        <v>#DIV/0!</v>
      </c>
      <c r="CH34" t="e">
        <f t="shared" si="48"/>
        <v>#DIV/0!</v>
      </c>
      <c r="CI34" t="e">
        <f t="shared" si="48"/>
        <v>#DIV/0!</v>
      </c>
      <c r="CJ34" t="e">
        <f t="shared" si="48"/>
        <v>#DIV/0!</v>
      </c>
      <c r="CK34" t="e">
        <f t="shared" si="48"/>
        <v>#DIV/0!</v>
      </c>
      <c r="CL34" t="e">
        <f t="shared" si="48"/>
        <v>#DIV/0!</v>
      </c>
      <c r="CM34" t="e">
        <f t="shared" si="48"/>
        <v>#DIV/0!</v>
      </c>
      <c r="CN34" t="e">
        <f t="shared" si="48"/>
        <v>#DIV/0!</v>
      </c>
      <c r="CO34" t="e">
        <f t="shared" si="48"/>
        <v>#DIV/0!</v>
      </c>
      <c r="CP34" t="e">
        <f t="shared" si="48"/>
        <v>#DIV/0!</v>
      </c>
      <c r="CQ34" t="e">
        <f t="shared" si="48"/>
        <v>#DIV/0!</v>
      </c>
      <c r="CR34" t="e">
        <f t="shared" si="48"/>
        <v>#DIV/0!</v>
      </c>
      <c r="CS34" t="e">
        <f t="shared" si="48"/>
        <v>#DIV/0!</v>
      </c>
    </row>
    <row r="35" spans="1:97" x14ac:dyDescent="0.25">
      <c r="A35" s="52" t="s">
        <v>101</v>
      </c>
      <c r="B35" t="e">
        <f t="shared" ref="B35:BM36" si="49">B16/B$18</f>
        <v>#DIV/0!</v>
      </c>
      <c r="C35" t="e">
        <f t="shared" si="49"/>
        <v>#DIV/0!</v>
      </c>
      <c r="D35" t="e">
        <f t="shared" si="49"/>
        <v>#DIV/0!</v>
      </c>
      <c r="E35" t="e">
        <f t="shared" si="49"/>
        <v>#DIV/0!</v>
      </c>
      <c r="F35" t="e">
        <f t="shared" si="49"/>
        <v>#DIV/0!</v>
      </c>
      <c r="G35" t="e">
        <f t="shared" si="49"/>
        <v>#DIV/0!</v>
      </c>
      <c r="H35" t="e">
        <f t="shared" si="49"/>
        <v>#DIV/0!</v>
      </c>
      <c r="I35" t="e">
        <f t="shared" si="49"/>
        <v>#DIV/0!</v>
      </c>
      <c r="J35" t="e">
        <f t="shared" si="49"/>
        <v>#DIV/0!</v>
      </c>
      <c r="K35" t="e">
        <f t="shared" si="49"/>
        <v>#DIV/0!</v>
      </c>
      <c r="L35" t="e">
        <f t="shared" si="49"/>
        <v>#DIV/0!</v>
      </c>
      <c r="M35" t="e">
        <f t="shared" si="49"/>
        <v>#DIV/0!</v>
      </c>
      <c r="N35" t="e">
        <f t="shared" si="49"/>
        <v>#DIV/0!</v>
      </c>
      <c r="O35" t="e">
        <f t="shared" si="49"/>
        <v>#DIV/0!</v>
      </c>
      <c r="P35" t="e">
        <f t="shared" si="49"/>
        <v>#DIV/0!</v>
      </c>
      <c r="Q35" t="e">
        <f t="shared" si="49"/>
        <v>#DIV/0!</v>
      </c>
      <c r="R35" t="e">
        <f t="shared" si="49"/>
        <v>#DIV/0!</v>
      </c>
      <c r="S35" t="e">
        <f t="shared" si="49"/>
        <v>#DIV/0!</v>
      </c>
      <c r="T35" t="e">
        <f t="shared" si="49"/>
        <v>#DIV/0!</v>
      </c>
      <c r="U35" t="e">
        <f t="shared" si="49"/>
        <v>#DIV/0!</v>
      </c>
      <c r="V35" t="e">
        <f t="shared" si="49"/>
        <v>#DIV/0!</v>
      </c>
      <c r="W35" t="e">
        <f t="shared" si="49"/>
        <v>#DIV/0!</v>
      </c>
      <c r="X35" t="e">
        <f t="shared" si="49"/>
        <v>#DIV/0!</v>
      </c>
      <c r="Y35" t="e">
        <f t="shared" si="49"/>
        <v>#DIV/0!</v>
      </c>
      <c r="Z35" t="e">
        <f t="shared" si="49"/>
        <v>#DIV/0!</v>
      </c>
      <c r="AA35" t="e">
        <f t="shared" si="49"/>
        <v>#DIV/0!</v>
      </c>
      <c r="AB35" t="e">
        <f t="shared" si="49"/>
        <v>#DIV/0!</v>
      </c>
      <c r="AC35" t="e">
        <f t="shared" si="49"/>
        <v>#DIV/0!</v>
      </c>
      <c r="AD35" t="e">
        <f t="shared" si="49"/>
        <v>#DIV/0!</v>
      </c>
      <c r="AE35" t="e">
        <f t="shared" si="49"/>
        <v>#DIV/0!</v>
      </c>
      <c r="AF35" t="e">
        <f t="shared" si="49"/>
        <v>#DIV/0!</v>
      </c>
      <c r="AG35" t="e">
        <f t="shared" si="49"/>
        <v>#DIV/0!</v>
      </c>
      <c r="AH35" t="e">
        <f t="shared" si="49"/>
        <v>#DIV/0!</v>
      </c>
      <c r="AI35" t="e">
        <f t="shared" si="49"/>
        <v>#DIV/0!</v>
      </c>
      <c r="AJ35" t="e">
        <f t="shared" si="49"/>
        <v>#DIV/0!</v>
      </c>
      <c r="AK35" t="e">
        <f t="shared" si="49"/>
        <v>#DIV/0!</v>
      </c>
      <c r="AL35" t="e">
        <f t="shared" si="49"/>
        <v>#DIV/0!</v>
      </c>
      <c r="AM35" t="e">
        <f t="shared" si="49"/>
        <v>#DIV/0!</v>
      </c>
      <c r="AN35" t="e">
        <f t="shared" si="49"/>
        <v>#DIV/0!</v>
      </c>
      <c r="AO35" t="e">
        <f t="shared" si="49"/>
        <v>#DIV/0!</v>
      </c>
      <c r="AP35" t="e">
        <f t="shared" si="49"/>
        <v>#DIV/0!</v>
      </c>
      <c r="AQ35" t="e">
        <f t="shared" si="49"/>
        <v>#DIV/0!</v>
      </c>
      <c r="AR35" t="e">
        <f t="shared" si="49"/>
        <v>#DIV/0!</v>
      </c>
      <c r="AS35" t="e">
        <f t="shared" si="49"/>
        <v>#DIV/0!</v>
      </c>
      <c r="AT35" t="e">
        <f t="shared" si="49"/>
        <v>#DIV/0!</v>
      </c>
      <c r="AU35" t="e">
        <f t="shared" si="49"/>
        <v>#DIV/0!</v>
      </c>
      <c r="AV35" t="e">
        <f t="shared" si="49"/>
        <v>#DIV/0!</v>
      </c>
      <c r="AW35" t="e">
        <f t="shared" si="49"/>
        <v>#DIV/0!</v>
      </c>
      <c r="AX35" t="e">
        <f t="shared" si="49"/>
        <v>#DIV/0!</v>
      </c>
      <c r="AY35" t="e">
        <f t="shared" si="49"/>
        <v>#DIV/0!</v>
      </c>
      <c r="AZ35" t="e">
        <f t="shared" si="49"/>
        <v>#DIV/0!</v>
      </c>
      <c r="BA35" t="e">
        <f t="shared" si="49"/>
        <v>#DIV/0!</v>
      </c>
      <c r="BB35" t="e">
        <f t="shared" si="49"/>
        <v>#DIV/0!</v>
      </c>
      <c r="BC35" t="e">
        <f t="shared" si="49"/>
        <v>#DIV/0!</v>
      </c>
      <c r="BD35" t="e">
        <f t="shared" si="49"/>
        <v>#DIV/0!</v>
      </c>
      <c r="BE35" t="e">
        <f t="shared" si="49"/>
        <v>#DIV/0!</v>
      </c>
      <c r="BF35" t="e">
        <f t="shared" si="49"/>
        <v>#DIV/0!</v>
      </c>
      <c r="BG35" t="e">
        <f t="shared" si="49"/>
        <v>#DIV/0!</v>
      </c>
      <c r="BH35" t="e">
        <f t="shared" si="49"/>
        <v>#DIV/0!</v>
      </c>
      <c r="BI35" t="e">
        <f t="shared" si="49"/>
        <v>#DIV/0!</v>
      </c>
      <c r="BJ35" t="e">
        <f t="shared" si="49"/>
        <v>#DIV/0!</v>
      </c>
      <c r="BK35" t="e">
        <f t="shared" si="49"/>
        <v>#DIV/0!</v>
      </c>
      <c r="BL35" t="e">
        <f t="shared" si="49"/>
        <v>#DIV/0!</v>
      </c>
      <c r="BM35" t="e">
        <f t="shared" si="49"/>
        <v>#DIV/0!</v>
      </c>
      <c r="BN35" t="e">
        <f t="shared" si="48"/>
        <v>#DIV/0!</v>
      </c>
      <c r="BO35" t="e">
        <f t="shared" si="48"/>
        <v>#DIV/0!</v>
      </c>
      <c r="BP35" t="e">
        <f t="shared" si="48"/>
        <v>#DIV/0!</v>
      </c>
      <c r="BQ35" t="e">
        <f t="shared" si="48"/>
        <v>#DIV/0!</v>
      </c>
      <c r="BR35" t="e">
        <f t="shared" si="48"/>
        <v>#DIV/0!</v>
      </c>
      <c r="BS35" t="e">
        <f t="shared" si="48"/>
        <v>#DIV/0!</v>
      </c>
      <c r="BT35" t="e">
        <f t="shared" si="48"/>
        <v>#DIV/0!</v>
      </c>
      <c r="BU35" t="e">
        <f t="shared" si="48"/>
        <v>#DIV/0!</v>
      </c>
      <c r="BV35" t="e">
        <f t="shared" si="48"/>
        <v>#DIV/0!</v>
      </c>
      <c r="BW35" t="e">
        <f t="shared" si="48"/>
        <v>#DIV/0!</v>
      </c>
      <c r="BX35" t="e">
        <f t="shared" si="48"/>
        <v>#DIV/0!</v>
      </c>
      <c r="BY35" t="e">
        <f t="shared" si="48"/>
        <v>#DIV/0!</v>
      </c>
      <c r="BZ35" t="e">
        <f t="shared" si="48"/>
        <v>#DIV/0!</v>
      </c>
      <c r="CA35" t="e">
        <f t="shared" si="48"/>
        <v>#DIV/0!</v>
      </c>
      <c r="CB35" t="e">
        <f t="shared" si="48"/>
        <v>#DIV/0!</v>
      </c>
      <c r="CC35" t="e">
        <f t="shared" si="48"/>
        <v>#DIV/0!</v>
      </c>
      <c r="CD35" t="e">
        <f t="shared" si="48"/>
        <v>#DIV/0!</v>
      </c>
      <c r="CE35" t="e">
        <f t="shared" si="48"/>
        <v>#DIV/0!</v>
      </c>
      <c r="CF35" t="e">
        <f t="shared" si="48"/>
        <v>#DIV/0!</v>
      </c>
      <c r="CG35" t="e">
        <f t="shared" si="48"/>
        <v>#DIV/0!</v>
      </c>
      <c r="CH35" t="e">
        <f t="shared" si="48"/>
        <v>#DIV/0!</v>
      </c>
      <c r="CI35" t="e">
        <f t="shared" si="48"/>
        <v>#DIV/0!</v>
      </c>
      <c r="CJ35" t="e">
        <f t="shared" si="48"/>
        <v>#DIV/0!</v>
      </c>
      <c r="CK35" t="e">
        <f t="shared" si="48"/>
        <v>#DIV/0!</v>
      </c>
      <c r="CL35" t="e">
        <f t="shared" si="48"/>
        <v>#DIV/0!</v>
      </c>
      <c r="CM35" t="e">
        <f t="shared" si="48"/>
        <v>#DIV/0!</v>
      </c>
      <c r="CN35" t="e">
        <f t="shared" si="48"/>
        <v>#DIV/0!</v>
      </c>
      <c r="CO35" t="e">
        <f t="shared" si="48"/>
        <v>#DIV/0!</v>
      </c>
      <c r="CP35" t="e">
        <f t="shared" si="48"/>
        <v>#DIV/0!</v>
      </c>
      <c r="CQ35" t="e">
        <f t="shared" si="48"/>
        <v>#DIV/0!</v>
      </c>
      <c r="CR35" t="e">
        <f t="shared" si="48"/>
        <v>#DIV/0!</v>
      </c>
      <c r="CS35" t="e">
        <f t="shared" si="48"/>
        <v>#DIV/0!</v>
      </c>
    </row>
    <row r="36" spans="1:97" x14ac:dyDescent="0.25">
      <c r="A36" s="52" t="s">
        <v>102</v>
      </c>
      <c r="B36" t="e">
        <f t="shared" si="49"/>
        <v>#DIV/0!</v>
      </c>
      <c r="C36" t="e">
        <f t="shared" si="49"/>
        <v>#DIV/0!</v>
      </c>
      <c r="D36" t="e">
        <f t="shared" si="49"/>
        <v>#DIV/0!</v>
      </c>
      <c r="E36" t="e">
        <f t="shared" si="49"/>
        <v>#DIV/0!</v>
      </c>
      <c r="F36" t="e">
        <f t="shared" si="49"/>
        <v>#DIV/0!</v>
      </c>
      <c r="G36" t="e">
        <f t="shared" si="49"/>
        <v>#DIV/0!</v>
      </c>
      <c r="H36" t="e">
        <f t="shared" si="49"/>
        <v>#DIV/0!</v>
      </c>
      <c r="I36" t="e">
        <f t="shared" si="49"/>
        <v>#DIV/0!</v>
      </c>
      <c r="J36" t="e">
        <f t="shared" si="49"/>
        <v>#DIV/0!</v>
      </c>
      <c r="K36" t="e">
        <f t="shared" si="49"/>
        <v>#DIV/0!</v>
      </c>
      <c r="L36" t="e">
        <f t="shared" si="49"/>
        <v>#DIV/0!</v>
      </c>
      <c r="M36" t="e">
        <f t="shared" si="49"/>
        <v>#DIV/0!</v>
      </c>
      <c r="N36" t="e">
        <f t="shared" si="49"/>
        <v>#DIV/0!</v>
      </c>
      <c r="O36" t="e">
        <f t="shared" si="49"/>
        <v>#DIV/0!</v>
      </c>
      <c r="P36" t="e">
        <f t="shared" si="49"/>
        <v>#DIV/0!</v>
      </c>
      <c r="Q36" t="e">
        <f t="shared" si="49"/>
        <v>#DIV/0!</v>
      </c>
      <c r="R36" t="e">
        <f t="shared" si="49"/>
        <v>#DIV/0!</v>
      </c>
      <c r="S36" t="e">
        <f t="shared" si="49"/>
        <v>#DIV/0!</v>
      </c>
      <c r="T36" t="e">
        <f t="shared" si="49"/>
        <v>#DIV/0!</v>
      </c>
      <c r="U36" t="e">
        <f t="shared" si="49"/>
        <v>#DIV/0!</v>
      </c>
      <c r="V36" t="e">
        <f t="shared" si="49"/>
        <v>#DIV/0!</v>
      </c>
      <c r="W36" t="e">
        <f t="shared" si="49"/>
        <v>#DIV/0!</v>
      </c>
      <c r="X36" t="e">
        <f t="shared" si="49"/>
        <v>#DIV/0!</v>
      </c>
      <c r="Y36" t="e">
        <f t="shared" si="49"/>
        <v>#DIV/0!</v>
      </c>
      <c r="Z36" t="e">
        <f t="shared" si="49"/>
        <v>#DIV/0!</v>
      </c>
      <c r="AA36" t="e">
        <f t="shared" si="49"/>
        <v>#DIV/0!</v>
      </c>
      <c r="AB36" t="e">
        <f t="shared" si="49"/>
        <v>#DIV/0!</v>
      </c>
      <c r="AC36" t="e">
        <f t="shared" si="49"/>
        <v>#DIV/0!</v>
      </c>
      <c r="AD36" t="e">
        <f t="shared" si="49"/>
        <v>#DIV/0!</v>
      </c>
      <c r="AE36" t="e">
        <f t="shared" si="49"/>
        <v>#DIV/0!</v>
      </c>
      <c r="AF36" t="e">
        <f t="shared" si="49"/>
        <v>#DIV/0!</v>
      </c>
      <c r="AG36" t="e">
        <f t="shared" si="49"/>
        <v>#DIV/0!</v>
      </c>
      <c r="AH36" t="e">
        <f t="shared" si="49"/>
        <v>#DIV/0!</v>
      </c>
      <c r="AI36" t="e">
        <f t="shared" si="49"/>
        <v>#DIV/0!</v>
      </c>
      <c r="AJ36" t="e">
        <f t="shared" si="49"/>
        <v>#DIV/0!</v>
      </c>
      <c r="AK36" t="e">
        <f t="shared" si="49"/>
        <v>#DIV/0!</v>
      </c>
      <c r="AL36" t="e">
        <f t="shared" si="49"/>
        <v>#DIV/0!</v>
      </c>
      <c r="AM36" t="e">
        <f t="shared" si="49"/>
        <v>#DIV/0!</v>
      </c>
      <c r="AN36" t="e">
        <f t="shared" si="49"/>
        <v>#DIV/0!</v>
      </c>
      <c r="AO36" t="e">
        <f t="shared" si="49"/>
        <v>#DIV/0!</v>
      </c>
      <c r="AP36" t="e">
        <f t="shared" si="49"/>
        <v>#DIV/0!</v>
      </c>
      <c r="AQ36" t="e">
        <f t="shared" si="49"/>
        <v>#DIV/0!</v>
      </c>
      <c r="AR36" t="e">
        <f t="shared" si="49"/>
        <v>#DIV/0!</v>
      </c>
      <c r="AS36" t="e">
        <f t="shared" si="49"/>
        <v>#DIV/0!</v>
      </c>
      <c r="AT36" t="e">
        <f t="shared" si="49"/>
        <v>#DIV/0!</v>
      </c>
      <c r="AU36" t="e">
        <f t="shared" si="49"/>
        <v>#DIV/0!</v>
      </c>
      <c r="AV36" t="e">
        <f t="shared" si="49"/>
        <v>#DIV/0!</v>
      </c>
      <c r="AW36" t="e">
        <f t="shared" si="49"/>
        <v>#DIV/0!</v>
      </c>
      <c r="AX36" t="e">
        <f t="shared" si="49"/>
        <v>#DIV/0!</v>
      </c>
      <c r="AY36" t="e">
        <f t="shared" si="49"/>
        <v>#DIV/0!</v>
      </c>
      <c r="AZ36" t="e">
        <f t="shared" si="49"/>
        <v>#DIV/0!</v>
      </c>
      <c r="BA36" t="e">
        <f t="shared" si="49"/>
        <v>#DIV/0!</v>
      </c>
      <c r="BB36" t="e">
        <f t="shared" si="49"/>
        <v>#DIV/0!</v>
      </c>
      <c r="BC36" t="e">
        <f t="shared" si="49"/>
        <v>#DIV/0!</v>
      </c>
      <c r="BD36" t="e">
        <f t="shared" si="49"/>
        <v>#DIV/0!</v>
      </c>
      <c r="BE36" t="e">
        <f t="shared" si="49"/>
        <v>#DIV/0!</v>
      </c>
      <c r="BF36" t="e">
        <f t="shared" si="49"/>
        <v>#DIV/0!</v>
      </c>
      <c r="BG36" t="e">
        <f t="shared" si="49"/>
        <v>#DIV/0!</v>
      </c>
      <c r="BH36" t="e">
        <f t="shared" si="49"/>
        <v>#DIV/0!</v>
      </c>
      <c r="BI36" t="e">
        <f t="shared" si="49"/>
        <v>#DIV/0!</v>
      </c>
      <c r="BJ36" t="e">
        <f t="shared" si="49"/>
        <v>#DIV/0!</v>
      </c>
      <c r="BK36" t="e">
        <f t="shared" si="48"/>
        <v>#DIV/0!</v>
      </c>
      <c r="BL36" t="e">
        <f t="shared" si="48"/>
        <v>#DIV/0!</v>
      </c>
      <c r="BM36" t="e">
        <f t="shared" si="48"/>
        <v>#DIV/0!</v>
      </c>
      <c r="BN36" t="e">
        <f t="shared" si="48"/>
        <v>#DIV/0!</v>
      </c>
      <c r="BO36" t="e">
        <f t="shared" si="48"/>
        <v>#DIV/0!</v>
      </c>
      <c r="BP36" t="e">
        <f t="shared" si="48"/>
        <v>#DIV/0!</v>
      </c>
      <c r="BQ36" t="e">
        <f t="shared" si="48"/>
        <v>#DIV/0!</v>
      </c>
      <c r="BR36" t="e">
        <f t="shared" si="48"/>
        <v>#DIV/0!</v>
      </c>
      <c r="BS36" t="e">
        <f t="shared" si="48"/>
        <v>#DIV/0!</v>
      </c>
      <c r="BT36" t="e">
        <f t="shared" si="48"/>
        <v>#DIV/0!</v>
      </c>
      <c r="BU36" t="e">
        <f t="shared" si="48"/>
        <v>#DIV/0!</v>
      </c>
      <c r="BV36" t="e">
        <f t="shared" si="48"/>
        <v>#DIV/0!</v>
      </c>
      <c r="BW36" t="e">
        <f t="shared" si="48"/>
        <v>#DIV/0!</v>
      </c>
      <c r="BX36" t="e">
        <f t="shared" si="48"/>
        <v>#DIV/0!</v>
      </c>
      <c r="BY36" t="e">
        <f t="shared" si="48"/>
        <v>#DIV/0!</v>
      </c>
      <c r="BZ36" t="e">
        <f t="shared" si="48"/>
        <v>#DIV/0!</v>
      </c>
      <c r="CA36" t="e">
        <f t="shared" si="48"/>
        <v>#DIV/0!</v>
      </c>
      <c r="CB36" t="e">
        <f t="shared" si="48"/>
        <v>#DIV/0!</v>
      </c>
      <c r="CC36" t="e">
        <f t="shared" si="48"/>
        <v>#DIV/0!</v>
      </c>
      <c r="CD36" t="e">
        <f t="shared" si="48"/>
        <v>#DIV/0!</v>
      </c>
      <c r="CE36" t="e">
        <f t="shared" si="48"/>
        <v>#DIV/0!</v>
      </c>
      <c r="CF36" t="e">
        <f t="shared" si="48"/>
        <v>#DIV/0!</v>
      </c>
      <c r="CG36" t="e">
        <f t="shared" si="48"/>
        <v>#DIV/0!</v>
      </c>
      <c r="CH36" t="e">
        <f t="shared" si="48"/>
        <v>#DIV/0!</v>
      </c>
      <c r="CI36" t="e">
        <f t="shared" si="48"/>
        <v>#DIV/0!</v>
      </c>
      <c r="CJ36" t="e">
        <f t="shared" si="48"/>
        <v>#DIV/0!</v>
      </c>
      <c r="CK36" t="e">
        <f t="shared" si="48"/>
        <v>#DIV/0!</v>
      </c>
      <c r="CL36" t="e">
        <f t="shared" si="48"/>
        <v>#DIV/0!</v>
      </c>
      <c r="CM36" t="e">
        <f t="shared" si="48"/>
        <v>#DIV/0!</v>
      </c>
      <c r="CN36" t="e">
        <f t="shared" si="48"/>
        <v>#DIV/0!</v>
      </c>
      <c r="CO36" t="e">
        <f t="shared" si="48"/>
        <v>#DIV/0!</v>
      </c>
      <c r="CP36" t="e">
        <f t="shared" si="48"/>
        <v>#DIV/0!</v>
      </c>
      <c r="CQ36" t="e">
        <f t="shared" si="48"/>
        <v>#DIV/0!</v>
      </c>
      <c r="CR36" t="e">
        <f t="shared" si="48"/>
        <v>#DIV/0!</v>
      </c>
      <c r="CS36" t="e">
        <f t="shared" si="48"/>
        <v>#DIV/0!</v>
      </c>
    </row>
    <row r="37" spans="1:97" x14ac:dyDescent="0.25">
      <c r="A37" s="13"/>
    </row>
    <row r="38" spans="1:97" x14ac:dyDescent="0.25">
      <c r="A38" s="13"/>
    </row>
    <row r="39" spans="1:97" x14ac:dyDescent="0.25">
      <c r="A39" s="13"/>
    </row>
    <row r="40" spans="1:97" x14ac:dyDescent="0.25">
      <c r="A40" s="13"/>
    </row>
    <row r="41" spans="1:97" x14ac:dyDescent="0.25">
      <c r="A41" s="13"/>
    </row>
    <row r="42" spans="1:97" x14ac:dyDescent="0.25">
      <c r="A42" s="13"/>
    </row>
    <row r="43" spans="1:97" x14ac:dyDescent="0.25">
      <c r="A43" s="13"/>
    </row>
    <row r="44" spans="1:97" x14ac:dyDescent="0.25">
      <c r="A44" s="13"/>
    </row>
    <row r="45" spans="1:97" x14ac:dyDescent="0.25">
      <c r="A45" s="13"/>
    </row>
    <row r="46" spans="1:97" x14ac:dyDescent="0.25">
      <c r="A46" s="13"/>
    </row>
    <row r="47" spans="1:97" x14ac:dyDescent="0.25">
      <c r="A47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</sheetData>
  <conditionalFormatting sqref="X2:Y17">
    <cfRule type="cellIs" dxfId="42" priority="1" operator="greaterThan">
      <formula>0</formula>
    </cfRule>
  </conditionalFormatting>
  <conditionalFormatting sqref="BZ2:CE17 CH2:CM17 CP2:CS17">
    <cfRule type="cellIs" dxfId="41" priority="21" operator="greaterThan">
      <formula>0</formula>
    </cfRule>
  </conditionalFormatting>
  <conditionalFormatting sqref="BJ2:BO17">
    <cfRule type="cellIs" dxfId="40" priority="20" operator="greaterThan">
      <formula>0</formula>
    </cfRule>
  </conditionalFormatting>
  <conditionalFormatting sqref="BP2:BQ17">
    <cfRule type="cellIs" dxfId="39" priority="19" operator="greaterThan">
      <formula>0</formula>
    </cfRule>
  </conditionalFormatting>
  <conditionalFormatting sqref="BX2:BY17">
    <cfRule type="cellIs" dxfId="38" priority="18" operator="greaterThan">
      <formula>0</formula>
    </cfRule>
  </conditionalFormatting>
  <conditionalFormatting sqref="BR2:BW17">
    <cfRule type="cellIs" dxfId="37" priority="17" operator="greaterThan">
      <formula>0</formula>
    </cfRule>
  </conditionalFormatting>
  <conditionalFormatting sqref="CF2:CG17">
    <cfRule type="cellIs" dxfId="36" priority="16" operator="greaterThan">
      <formula>0</formula>
    </cfRule>
  </conditionalFormatting>
  <conditionalFormatting sqref="CN2:CO17">
    <cfRule type="cellIs" dxfId="35" priority="15" operator="greaterThan">
      <formula>0</formula>
    </cfRule>
  </conditionalFormatting>
  <conditionalFormatting sqref="AF2:AG17">
    <cfRule type="cellIs" dxfId="34" priority="11" operator="greaterThan">
      <formula>0</formula>
    </cfRule>
  </conditionalFormatting>
  <conditionalFormatting sqref="CZ2:DC17">
    <cfRule type="cellIs" dxfId="33" priority="14" operator="greaterThan">
      <formula>0</formula>
    </cfRule>
  </conditionalFormatting>
  <conditionalFormatting sqref="AV2:AW17">
    <cfRule type="cellIs" dxfId="32" priority="8" operator="greaterThan">
      <formula>0</formula>
    </cfRule>
  </conditionalFormatting>
  <conditionalFormatting sqref="BD2:BE17">
    <cfRule type="cellIs" dxfId="31" priority="7" operator="greaterThan">
      <formula>0</formula>
    </cfRule>
  </conditionalFormatting>
  <conditionalFormatting sqref="AP2:AU17 AX2:BC17 BF2:BI17">
    <cfRule type="cellIs" dxfId="30" priority="13" operator="greaterThan">
      <formula>0</formula>
    </cfRule>
  </conditionalFormatting>
  <conditionalFormatting sqref="Z2:AE17">
    <cfRule type="cellIs" dxfId="29" priority="12" operator="greaterThan">
      <formula>0</formula>
    </cfRule>
  </conditionalFormatting>
  <conditionalFormatting sqref="AN2:AO17">
    <cfRule type="cellIs" dxfId="28" priority="10" operator="greaterThan">
      <formula>0</formula>
    </cfRule>
  </conditionalFormatting>
  <conditionalFormatting sqref="AH2:AM17">
    <cfRule type="cellIs" dxfId="27" priority="9" operator="greaterThan">
      <formula>0</formula>
    </cfRule>
  </conditionalFormatting>
  <conditionalFormatting sqref="H2:I17">
    <cfRule type="cellIs" dxfId="26" priority="4" operator="greaterThan">
      <formula>0</formula>
    </cfRule>
  </conditionalFormatting>
  <conditionalFormatting sqref="R2:W17">
    <cfRule type="cellIs" dxfId="25" priority="6" operator="greaterThan">
      <formula>0</formula>
    </cfRule>
  </conditionalFormatting>
  <conditionalFormatting sqref="B2:G17">
    <cfRule type="cellIs" dxfId="24" priority="5" operator="greaterThan">
      <formula>0</formula>
    </cfRule>
  </conditionalFormatting>
  <conditionalFormatting sqref="P2:Q17">
    <cfRule type="cellIs" dxfId="23" priority="3" operator="greaterThan">
      <formula>0</formula>
    </cfRule>
  </conditionalFormatting>
  <conditionalFormatting sqref="J2:O17">
    <cfRule type="cellIs" dxfId="2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C4E9-3756-4166-B972-358D3D37914B}">
  <dimension ref="A1:DC115"/>
  <sheetViews>
    <sheetView zoomScale="60" workbookViewId="0">
      <selection sqref="A1:XFD37"/>
    </sheetView>
  </sheetViews>
  <sheetFormatPr defaultRowHeight="15" x14ac:dyDescent="0.25"/>
  <cols>
    <col min="1" max="1" width="65.85546875" bestFit="1" customWidth="1"/>
    <col min="48" max="49" width="14.5703125" customWidth="1"/>
    <col min="50" max="50" width="20.140625" bestFit="1" customWidth="1"/>
    <col min="51" max="51" width="32.140625" bestFit="1" customWidth="1"/>
    <col min="52" max="52" width="10.42578125" bestFit="1" customWidth="1"/>
    <col min="53" max="53" width="14.85546875" bestFit="1" customWidth="1"/>
  </cols>
  <sheetData>
    <row r="1" spans="1:107" x14ac:dyDescent="0.25">
      <c r="A1" s="10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U1" s="15" t="s">
        <v>50</v>
      </c>
      <c r="CV1" s="15" t="s">
        <v>53</v>
      </c>
      <c r="CW1" s="15" t="s">
        <v>86</v>
      </c>
      <c r="CY1" s="36" t="s">
        <v>85</v>
      </c>
      <c r="CZ1" s="16" t="s">
        <v>61</v>
      </c>
      <c r="DA1" s="16" t="s">
        <v>62</v>
      </c>
      <c r="DB1" s="16" t="s">
        <v>63</v>
      </c>
      <c r="DC1" s="16" t="s">
        <v>64</v>
      </c>
    </row>
    <row r="2" spans="1:107" x14ac:dyDescent="0.25">
      <c r="A2" s="43" t="s">
        <v>87</v>
      </c>
      <c r="CU2" t="e">
        <f t="shared" ref="CU2:CU15" si="0">AVERAGEIF(BJ21:CS21, "&lt;&gt;0")</f>
        <v>#DIV/0!</v>
      </c>
      <c r="CV2">
        <f t="shared" ref="CV2:CV15" si="1">COUNTIF(BJ2:CT2, "&gt;0")</f>
        <v>0</v>
      </c>
      <c r="CW2">
        <f t="shared" ref="CW2:CW15" si="2">COUNTIF(BJ2:CT2, "&gt;" &amp;CY2)</f>
        <v>0</v>
      </c>
      <c r="CY2" s="36">
        <f>MAX(CZ2:DC2)</f>
        <v>5</v>
      </c>
      <c r="CZ2">
        <v>4</v>
      </c>
      <c r="DA2">
        <v>0</v>
      </c>
      <c r="DB2">
        <v>5</v>
      </c>
      <c r="DC2">
        <v>5</v>
      </c>
    </row>
    <row r="3" spans="1:107" x14ac:dyDescent="0.25">
      <c r="A3" s="43" t="s">
        <v>88</v>
      </c>
      <c r="CU3" t="e">
        <f t="shared" si="0"/>
        <v>#DIV/0!</v>
      </c>
      <c r="CV3">
        <f t="shared" si="1"/>
        <v>0</v>
      </c>
      <c r="CW3">
        <f t="shared" si="2"/>
        <v>0</v>
      </c>
      <c r="CY3" s="36">
        <f t="shared" ref="CY3:CY15" si="3">MAX(CZ3:DC3)</f>
        <v>0</v>
      </c>
      <c r="CZ3">
        <v>0</v>
      </c>
      <c r="DA3">
        <v>0</v>
      </c>
      <c r="DB3">
        <v>0</v>
      </c>
      <c r="DC3">
        <v>0</v>
      </c>
    </row>
    <row r="4" spans="1:107" x14ac:dyDescent="0.25">
      <c r="A4" s="43" t="s">
        <v>89</v>
      </c>
      <c r="CU4" t="e">
        <f t="shared" si="0"/>
        <v>#DIV/0!</v>
      </c>
      <c r="CV4">
        <f t="shared" si="1"/>
        <v>0</v>
      </c>
      <c r="CW4">
        <f t="shared" si="2"/>
        <v>0</v>
      </c>
      <c r="CY4" s="36">
        <f t="shared" si="3"/>
        <v>13</v>
      </c>
      <c r="CZ4">
        <v>9</v>
      </c>
      <c r="DA4">
        <v>13</v>
      </c>
      <c r="DB4">
        <v>13</v>
      </c>
      <c r="DC4">
        <v>6</v>
      </c>
    </row>
    <row r="5" spans="1:107" x14ac:dyDescent="0.25">
      <c r="A5" s="43" t="s">
        <v>90</v>
      </c>
      <c r="CU5" t="e">
        <f t="shared" si="0"/>
        <v>#DIV/0!</v>
      </c>
      <c r="CV5">
        <f t="shared" si="1"/>
        <v>0</v>
      </c>
      <c r="CW5">
        <f t="shared" si="2"/>
        <v>0</v>
      </c>
      <c r="CY5" s="36">
        <f t="shared" si="3"/>
        <v>35</v>
      </c>
      <c r="CZ5">
        <v>15</v>
      </c>
      <c r="DA5">
        <v>31</v>
      </c>
      <c r="DB5">
        <v>35</v>
      </c>
      <c r="DC5">
        <v>22</v>
      </c>
    </row>
    <row r="6" spans="1:107" x14ac:dyDescent="0.25">
      <c r="A6" s="43" t="s">
        <v>91</v>
      </c>
      <c r="CU6" t="e">
        <f t="shared" si="0"/>
        <v>#DIV/0!</v>
      </c>
      <c r="CV6">
        <f t="shared" si="1"/>
        <v>0</v>
      </c>
      <c r="CW6">
        <f t="shared" si="2"/>
        <v>0</v>
      </c>
      <c r="CY6" s="36">
        <f t="shared" si="3"/>
        <v>7</v>
      </c>
      <c r="CZ6">
        <v>2</v>
      </c>
      <c r="DA6">
        <v>4</v>
      </c>
      <c r="DB6">
        <v>7</v>
      </c>
      <c r="DC6">
        <v>5</v>
      </c>
    </row>
    <row r="7" spans="1:107" x14ac:dyDescent="0.25">
      <c r="A7" s="43" t="s">
        <v>92</v>
      </c>
      <c r="CU7" t="e">
        <f t="shared" si="0"/>
        <v>#DIV/0!</v>
      </c>
      <c r="CV7">
        <f t="shared" si="1"/>
        <v>0</v>
      </c>
      <c r="CW7">
        <f t="shared" si="2"/>
        <v>0</v>
      </c>
      <c r="CY7" s="36">
        <f t="shared" si="3"/>
        <v>20</v>
      </c>
      <c r="CZ7">
        <v>3</v>
      </c>
      <c r="DA7">
        <v>12</v>
      </c>
      <c r="DB7">
        <v>20</v>
      </c>
      <c r="DC7">
        <v>8</v>
      </c>
    </row>
    <row r="8" spans="1:107" x14ac:dyDescent="0.25">
      <c r="A8" s="43" t="s">
        <v>93</v>
      </c>
      <c r="CU8" t="e">
        <f t="shared" si="0"/>
        <v>#DIV/0!</v>
      </c>
      <c r="CV8">
        <f t="shared" si="1"/>
        <v>0</v>
      </c>
      <c r="CW8">
        <f t="shared" si="2"/>
        <v>0</v>
      </c>
      <c r="CY8" s="36">
        <f t="shared" si="3"/>
        <v>1</v>
      </c>
      <c r="CZ8">
        <v>0</v>
      </c>
      <c r="DA8">
        <v>1</v>
      </c>
      <c r="DB8">
        <v>0</v>
      </c>
      <c r="DC8">
        <v>1</v>
      </c>
    </row>
    <row r="9" spans="1:107" x14ac:dyDescent="0.25">
      <c r="A9" s="43" t="s">
        <v>94</v>
      </c>
      <c r="CU9" t="e">
        <f t="shared" si="0"/>
        <v>#DIV/0!</v>
      </c>
      <c r="CV9">
        <f t="shared" si="1"/>
        <v>0</v>
      </c>
      <c r="CW9">
        <f t="shared" si="2"/>
        <v>0</v>
      </c>
      <c r="CY9" s="36">
        <f t="shared" si="3"/>
        <v>27</v>
      </c>
      <c r="CZ9">
        <v>10</v>
      </c>
      <c r="DA9">
        <v>15</v>
      </c>
      <c r="DB9">
        <v>27</v>
      </c>
      <c r="DC9">
        <v>8</v>
      </c>
    </row>
    <row r="10" spans="1:107" x14ac:dyDescent="0.25">
      <c r="A10" s="43" t="s">
        <v>95</v>
      </c>
      <c r="CU10" t="e">
        <f t="shared" si="0"/>
        <v>#DIV/0!</v>
      </c>
      <c r="CV10">
        <f t="shared" si="1"/>
        <v>0</v>
      </c>
      <c r="CW10">
        <f t="shared" si="2"/>
        <v>0</v>
      </c>
      <c r="CY10" s="36">
        <f t="shared" si="3"/>
        <v>12</v>
      </c>
      <c r="CZ10">
        <v>4</v>
      </c>
      <c r="DA10">
        <v>11</v>
      </c>
      <c r="DB10">
        <v>12</v>
      </c>
      <c r="DC10">
        <v>9</v>
      </c>
    </row>
    <row r="11" spans="1:107" x14ac:dyDescent="0.25">
      <c r="A11" s="43" t="s">
        <v>96</v>
      </c>
      <c r="CU11" t="e">
        <f t="shared" si="0"/>
        <v>#DIV/0!</v>
      </c>
      <c r="CV11">
        <f t="shared" si="1"/>
        <v>0</v>
      </c>
      <c r="CW11">
        <f t="shared" si="2"/>
        <v>0</v>
      </c>
      <c r="CY11" s="36">
        <f t="shared" si="3"/>
        <v>4</v>
      </c>
      <c r="CZ11">
        <v>1</v>
      </c>
      <c r="DA11">
        <v>4</v>
      </c>
      <c r="DB11">
        <v>1</v>
      </c>
      <c r="DC11">
        <v>2</v>
      </c>
    </row>
    <row r="12" spans="1:107" x14ac:dyDescent="0.25">
      <c r="A12" s="43" t="s">
        <v>97</v>
      </c>
      <c r="CU12" t="e">
        <f t="shared" si="0"/>
        <v>#DIV/0!</v>
      </c>
      <c r="CV12">
        <f t="shared" si="1"/>
        <v>0</v>
      </c>
      <c r="CW12">
        <f t="shared" si="2"/>
        <v>0</v>
      </c>
      <c r="CY12" s="36">
        <f t="shared" si="3"/>
        <v>21</v>
      </c>
      <c r="CZ12">
        <v>12</v>
      </c>
      <c r="DA12">
        <v>15</v>
      </c>
      <c r="DB12">
        <v>21</v>
      </c>
      <c r="DC12">
        <v>10</v>
      </c>
    </row>
    <row r="13" spans="1:107" x14ac:dyDescent="0.25">
      <c r="A13" s="43" t="s">
        <v>98</v>
      </c>
      <c r="CU13" t="e">
        <f t="shared" si="0"/>
        <v>#DIV/0!</v>
      </c>
      <c r="CV13">
        <f t="shared" si="1"/>
        <v>0</v>
      </c>
      <c r="CW13">
        <f t="shared" si="2"/>
        <v>0</v>
      </c>
      <c r="CY13" s="36">
        <f t="shared" si="3"/>
        <v>2</v>
      </c>
      <c r="CZ13">
        <v>0</v>
      </c>
      <c r="DA13">
        <v>2</v>
      </c>
      <c r="DB13">
        <v>0</v>
      </c>
      <c r="DC13">
        <v>2</v>
      </c>
    </row>
    <row r="14" spans="1:107" x14ac:dyDescent="0.25">
      <c r="A14" s="43" t="s">
        <v>99</v>
      </c>
      <c r="CU14" t="e">
        <f t="shared" si="0"/>
        <v>#DIV/0!</v>
      </c>
      <c r="CV14">
        <f t="shared" si="1"/>
        <v>0</v>
      </c>
      <c r="CW14">
        <f t="shared" si="2"/>
        <v>0</v>
      </c>
      <c r="CY14" s="36">
        <f t="shared" si="3"/>
        <v>35</v>
      </c>
      <c r="CZ14">
        <v>13</v>
      </c>
      <c r="DA14">
        <v>34</v>
      </c>
      <c r="DB14">
        <v>35</v>
      </c>
      <c r="DC14">
        <v>21</v>
      </c>
    </row>
    <row r="15" spans="1:107" x14ac:dyDescent="0.25">
      <c r="A15" s="43" t="s">
        <v>100</v>
      </c>
      <c r="CU15" t="e">
        <f t="shared" si="0"/>
        <v>#DIV/0!</v>
      </c>
      <c r="CV15">
        <f t="shared" si="1"/>
        <v>0</v>
      </c>
      <c r="CW15">
        <f t="shared" si="2"/>
        <v>0</v>
      </c>
      <c r="CY15" s="36">
        <f t="shared" si="3"/>
        <v>0</v>
      </c>
      <c r="CZ15">
        <v>0</v>
      </c>
      <c r="DA15">
        <v>0</v>
      </c>
      <c r="DB15">
        <v>0</v>
      </c>
      <c r="DC15">
        <v>0</v>
      </c>
    </row>
    <row r="16" spans="1:107" x14ac:dyDescent="0.25">
      <c r="A16" s="52" t="s">
        <v>101</v>
      </c>
      <c r="CY16" s="36"/>
    </row>
    <row r="17" spans="1:103" x14ac:dyDescent="0.25">
      <c r="A17" s="52" t="s">
        <v>102</v>
      </c>
      <c r="CY17" s="36"/>
    </row>
    <row r="18" spans="1:103" x14ac:dyDescent="0.25">
      <c r="A18" s="10" t="s">
        <v>48</v>
      </c>
      <c r="B18">
        <f>SUM(B2:B17)</f>
        <v>0</v>
      </c>
      <c r="C18">
        <f t="shared" ref="C18:Y18" si="4">SUM(C2:C15)</f>
        <v>0</v>
      </c>
      <c r="D18">
        <f t="shared" si="4"/>
        <v>0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>SUM(Z2:Z17)</f>
        <v>0</v>
      </c>
      <c r="AA18">
        <f t="shared" ref="AA18:BI18" si="5">SUM(AA2:AA15)</f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>SUM(BJ2:BJ17)</f>
        <v>0</v>
      </c>
      <c r="BK18">
        <f t="shared" ref="BK18:CS18" si="6">SUM(BK2:BK15)</f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6"/>
        <v>0</v>
      </c>
      <c r="BQ18">
        <f t="shared" si="6"/>
        <v>0</v>
      </c>
      <c r="BR18">
        <f t="shared" si="6"/>
        <v>0</v>
      </c>
      <c r="BS18">
        <f t="shared" si="6"/>
        <v>0</v>
      </c>
      <c r="BT18">
        <f t="shared" si="6"/>
        <v>0</v>
      </c>
      <c r="BU18">
        <f t="shared" si="6"/>
        <v>0</v>
      </c>
      <c r="BV18">
        <f t="shared" si="6"/>
        <v>0</v>
      </c>
      <c r="BW18">
        <f t="shared" si="6"/>
        <v>0</v>
      </c>
      <c r="BX18">
        <f t="shared" si="6"/>
        <v>0</v>
      </c>
      <c r="BY18">
        <f t="shared" si="6"/>
        <v>0</v>
      </c>
      <c r="BZ18">
        <f t="shared" si="6"/>
        <v>0</v>
      </c>
      <c r="CA18">
        <f t="shared" si="6"/>
        <v>0</v>
      </c>
      <c r="CB18">
        <f t="shared" si="6"/>
        <v>0</v>
      </c>
      <c r="CC18">
        <f t="shared" si="6"/>
        <v>0</v>
      </c>
      <c r="CD18">
        <f t="shared" si="6"/>
        <v>0</v>
      </c>
      <c r="CE18">
        <f t="shared" si="6"/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</row>
    <row r="20" spans="1:103" x14ac:dyDescent="0.25">
      <c r="A20" s="10" t="s">
        <v>51</v>
      </c>
    </row>
    <row r="21" spans="1:103" x14ac:dyDescent="0.25">
      <c r="A21" s="43" t="s">
        <v>87</v>
      </c>
      <c r="B21" t="e">
        <f t="shared" ref="B21:AG21" si="7">B2/B$18</f>
        <v>#DIV/0!</v>
      </c>
      <c r="C21" t="e">
        <f t="shared" si="7"/>
        <v>#DIV/0!</v>
      </c>
      <c r="D21" t="e">
        <f t="shared" si="7"/>
        <v>#DIV/0!</v>
      </c>
      <c r="E21" t="e">
        <f t="shared" si="7"/>
        <v>#DIV/0!</v>
      </c>
      <c r="F21" t="e">
        <f t="shared" si="7"/>
        <v>#DIV/0!</v>
      </c>
      <c r="G21" t="e">
        <f t="shared" si="7"/>
        <v>#DIV/0!</v>
      </c>
      <c r="H21" t="e">
        <f t="shared" si="7"/>
        <v>#DIV/0!</v>
      </c>
      <c r="I21" t="e">
        <f t="shared" si="7"/>
        <v>#DIV/0!</v>
      </c>
      <c r="J21" t="e">
        <f t="shared" si="7"/>
        <v>#DIV/0!</v>
      </c>
      <c r="K21" t="e">
        <f t="shared" si="7"/>
        <v>#DIV/0!</v>
      </c>
      <c r="L21" t="e">
        <f t="shared" si="7"/>
        <v>#DIV/0!</v>
      </c>
      <c r="M21" t="e">
        <f t="shared" si="7"/>
        <v>#DIV/0!</v>
      </c>
      <c r="N21" t="e">
        <f t="shared" si="7"/>
        <v>#DIV/0!</v>
      </c>
      <c r="O21" t="e">
        <f t="shared" si="7"/>
        <v>#DIV/0!</v>
      </c>
      <c r="P21" t="e">
        <f t="shared" si="7"/>
        <v>#DIV/0!</v>
      </c>
      <c r="Q21" t="e">
        <f t="shared" si="7"/>
        <v>#DIV/0!</v>
      </c>
      <c r="R21" t="e">
        <f t="shared" si="7"/>
        <v>#DIV/0!</v>
      </c>
      <c r="S21" t="e">
        <f t="shared" si="7"/>
        <v>#DIV/0!</v>
      </c>
      <c r="T21" t="e">
        <f t="shared" si="7"/>
        <v>#DIV/0!</v>
      </c>
      <c r="U21" t="e">
        <f t="shared" si="7"/>
        <v>#DIV/0!</v>
      </c>
      <c r="V21" t="e">
        <f t="shared" si="7"/>
        <v>#DIV/0!</v>
      </c>
      <c r="W21" t="e">
        <f t="shared" si="7"/>
        <v>#DIV/0!</v>
      </c>
      <c r="X21" t="e">
        <f t="shared" si="7"/>
        <v>#DIV/0!</v>
      </c>
      <c r="Y21" t="e">
        <f t="shared" si="7"/>
        <v>#DIV/0!</v>
      </c>
      <c r="Z21" t="e">
        <f t="shared" si="7"/>
        <v>#DIV/0!</v>
      </c>
      <c r="AA21" t="e">
        <f t="shared" si="7"/>
        <v>#DIV/0!</v>
      </c>
      <c r="AB21" t="e">
        <f t="shared" si="7"/>
        <v>#DIV/0!</v>
      </c>
      <c r="AC21" t="e">
        <f t="shared" si="7"/>
        <v>#DIV/0!</v>
      </c>
      <c r="AD21" t="e">
        <f t="shared" si="7"/>
        <v>#DIV/0!</v>
      </c>
      <c r="AE21" t="e">
        <f t="shared" si="7"/>
        <v>#DIV/0!</v>
      </c>
      <c r="AF21" t="e">
        <f t="shared" si="7"/>
        <v>#DIV/0!</v>
      </c>
      <c r="AG21" t="e">
        <f t="shared" si="7"/>
        <v>#DIV/0!</v>
      </c>
      <c r="AH21" t="e">
        <f t="shared" ref="AH21:BM21" si="8">AH2/AH$18</f>
        <v>#DIV/0!</v>
      </c>
      <c r="AI21" t="e">
        <f t="shared" si="8"/>
        <v>#DIV/0!</v>
      </c>
      <c r="AJ21" t="e">
        <f t="shared" si="8"/>
        <v>#DIV/0!</v>
      </c>
      <c r="AK21" t="e">
        <f t="shared" si="8"/>
        <v>#DIV/0!</v>
      </c>
      <c r="AL21" t="e">
        <f t="shared" si="8"/>
        <v>#DIV/0!</v>
      </c>
      <c r="AM21" t="e">
        <f t="shared" si="8"/>
        <v>#DIV/0!</v>
      </c>
      <c r="AN21" t="e">
        <f t="shared" si="8"/>
        <v>#DIV/0!</v>
      </c>
      <c r="AO21" t="e">
        <f t="shared" si="8"/>
        <v>#DIV/0!</v>
      </c>
      <c r="AP21" t="e">
        <f t="shared" si="8"/>
        <v>#DIV/0!</v>
      </c>
      <c r="AQ21" t="e">
        <f t="shared" si="8"/>
        <v>#DIV/0!</v>
      </c>
      <c r="AR21" t="e">
        <f t="shared" si="8"/>
        <v>#DIV/0!</v>
      </c>
      <c r="AS21" t="e">
        <f t="shared" si="8"/>
        <v>#DIV/0!</v>
      </c>
      <c r="AT21" t="e">
        <f t="shared" si="8"/>
        <v>#DIV/0!</v>
      </c>
      <c r="AU21" t="e">
        <f t="shared" si="8"/>
        <v>#DIV/0!</v>
      </c>
      <c r="AV21" t="e">
        <f t="shared" si="8"/>
        <v>#DIV/0!</v>
      </c>
      <c r="AW21" t="e">
        <f t="shared" si="8"/>
        <v>#DIV/0!</v>
      </c>
      <c r="AX21" t="e">
        <f t="shared" si="8"/>
        <v>#DIV/0!</v>
      </c>
      <c r="AY21" t="e">
        <f t="shared" si="8"/>
        <v>#DIV/0!</v>
      </c>
      <c r="AZ21" t="e">
        <f t="shared" si="8"/>
        <v>#DIV/0!</v>
      </c>
      <c r="BA21" t="e">
        <f t="shared" si="8"/>
        <v>#DIV/0!</v>
      </c>
      <c r="BB21" t="e">
        <f t="shared" si="8"/>
        <v>#DIV/0!</v>
      </c>
      <c r="BC21" t="e">
        <f t="shared" si="8"/>
        <v>#DIV/0!</v>
      </c>
      <c r="BD21" t="e">
        <f t="shared" si="8"/>
        <v>#DIV/0!</v>
      </c>
      <c r="BE21" t="e">
        <f t="shared" si="8"/>
        <v>#DIV/0!</v>
      </c>
      <c r="BF21" t="e">
        <f t="shared" si="8"/>
        <v>#DIV/0!</v>
      </c>
      <c r="BG21" t="e">
        <f t="shared" si="8"/>
        <v>#DIV/0!</v>
      </c>
      <c r="BH21" t="e">
        <f t="shared" si="8"/>
        <v>#DIV/0!</v>
      </c>
      <c r="BI21" t="e">
        <f t="shared" si="8"/>
        <v>#DIV/0!</v>
      </c>
      <c r="BJ21" t="e">
        <f t="shared" si="8"/>
        <v>#DIV/0!</v>
      </c>
      <c r="BK21" t="e">
        <f t="shared" si="8"/>
        <v>#DIV/0!</v>
      </c>
      <c r="BL21" t="e">
        <f t="shared" si="8"/>
        <v>#DIV/0!</v>
      </c>
      <c r="BM21" t="e">
        <f t="shared" si="8"/>
        <v>#DIV/0!</v>
      </c>
      <c r="BN21" t="e">
        <f t="shared" ref="BN21:CS21" si="9">BN2/BN$18</f>
        <v>#DIV/0!</v>
      </c>
      <c r="BO21" t="e">
        <f t="shared" si="9"/>
        <v>#DIV/0!</v>
      </c>
      <c r="BP21" t="e">
        <f t="shared" si="9"/>
        <v>#DIV/0!</v>
      </c>
      <c r="BQ21" t="e">
        <f t="shared" si="9"/>
        <v>#DIV/0!</v>
      </c>
      <c r="BR21" t="e">
        <f t="shared" si="9"/>
        <v>#DIV/0!</v>
      </c>
      <c r="BS21" t="e">
        <f t="shared" si="9"/>
        <v>#DIV/0!</v>
      </c>
      <c r="BT21" t="e">
        <f t="shared" si="9"/>
        <v>#DIV/0!</v>
      </c>
      <c r="BU21" t="e">
        <f t="shared" si="9"/>
        <v>#DIV/0!</v>
      </c>
      <c r="BV21" t="e">
        <f t="shared" si="9"/>
        <v>#DIV/0!</v>
      </c>
      <c r="BW21" t="e">
        <f t="shared" si="9"/>
        <v>#DIV/0!</v>
      </c>
      <c r="BX21" t="e">
        <f t="shared" si="9"/>
        <v>#DIV/0!</v>
      </c>
      <c r="BY21" t="e">
        <f t="shared" si="9"/>
        <v>#DIV/0!</v>
      </c>
      <c r="BZ21" t="e">
        <f t="shared" si="9"/>
        <v>#DIV/0!</v>
      </c>
      <c r="CA21" t="e">
        <f t="shared" si="9"/>
        <v>#DIV/0!</v>
      </c>
      <c r="CB21" t="e">
        <f t="shared" si="9"/>
        <v>#DIV/0!</v>
      </c>
      <c r="CC21" t="e">
        <f t="shared" si="9"/>
        <v>#DIV/0!</v>
      </c>
      <c r="CD21" t="e">
        <f t="shared" si="9"/>
        <v>#DIV/0!</v>
      </c>
      <c r="CE21" t="e">
        <f t="shared" si="9"/>
        <v>#DIV/0!</v>
      </c>
      <c r="CF21" t="e">
        <f t="shared" si="9"/>
        <v>#DIV/0!</v>
      </c>
      <c r="CG21" t="e">
        <f t="shared" si="9"/>
        <v>#DIV/0!</v>
      </c>
      <c r="CH21" t="e">
        <f t="shared" si="9"/>
        <v>#DIV/0!</v>
      </c>
      <c r="CI21" t="e">
        <f t="shared" si="9"/>
        <v>#DIV/0!</v>
      </c>
      <c r="CJ21" t="e">
        <f t="shared" si="9"/>
        <v>#DIV/0!</v>
      </c>
      <c r="CK21" t="e">
        <f t="shared" si="9"/>
        <v>#DIV/0!</v>
      </c>
      <c r="CL21" t="e">
        <f t="shared" si="9"/>
        <v>#DIV/0!</v>
      </c>
      <c r="CM21" t="e">
        <f t="shared" si="9"/>
        <v>#DIV/0!</v>
      </c>
      <c r="CN21" t="e">
        <f t="shared" si="9"/>
        <v>#DIV/0!</v>
      </c>
      <c r="CO21" t="e">
        <f t="shared" si="9"/>
        <v>#DIV/0!</v>
      </c>
      <c r="CP21" t="e">
        <f t="shared" si="9"/>
        <v>#DIV/0!</v>
      </c>
      <c r="CQ21" t="e">
        <f t="shared" si="9"/>
        <v>#DIV/0!</v>
      </c>
      <c r="CR21" t="e">
        <f t="shared" si="9"/>
        <v>#DIV/0!</v>
      </c>
      <c r="CS21" t="e">
        <f t="shared" si="9"/>
        <v>#DIV/0!</v>
      </c>
    </row>
    <row r="22" spans="1:103" x14ac:dyDescent="0.25">
      <c r="A22" s="43" t="s">
        <v>88</v>
      </c>
      <c r="B22" t="e">
        <f t="shared" ref="B22:AG22" si="10">B3/B$18</f>
        <v>#DIV/0!</v>
      </c>
      <c r="C22" t="e">
        <f t="shared" si="10"/>
        <v>#DIV/0!</v>
      </c>
      <c r="D22" t="e">
        <f t="shared" si="10"/>
        <v>#DIV/0!</v>
      </c>
      <c r="E22" t="e">
        <f t="shared" si="10"/>
        <v>#DIV/0!</v>
      </c>
      <c r="F22" t="e">
        <f t="shared" si="10"/>
        <v>#DIV/0!</v>
      </c>
      <c r="G22" t="e">
        <f t="shared" si="10"/>
        <v>#DIV/0!</v>
      </c>
      <c r="H22" t="e">
        <f t="shared" si="10"/>
        <v>#DIV/0!</v>
      </c>
      <c r="I22" t="e">
        <f t="shared" si="10"/>
        <v>#DIV/0!</v>
      </c>
      <c r="J22" t="e">
        <f t="shared" si="10"/>
        <v>#DIV/0!</v>
      </c>
      <c r="K22" t="e">
        <f t="shared" si="10"/>
        <v>#DIV/0!</v>
      </c>
      <c r="L22" t="e">
        <f t="shared" si="10"/>
        <v>#DIV/0!</v>
      </c>
      <c r="M22" t="e">
        <f t="shared" si="10"/>
        <v>#DIV/0!</v>
      </c>
      <c r="N22" t="e">
        <f t="shared" si="10"/>
        <v>#DIV/0!</v>
      </c>
      <c r="O22" t="e">
        <f t="shared" si="10"/>
        <v>#DIV/0!</v>
      </c>
      <c r="P22" t="e">
        <f t="shared" si="10"/>
        <v>#DIV/0!</v>
      </c>
      <c r="Q22" t="e">
        <f t="shared" si="10"/>
        <v>#DIV/0!</v>
      </c>
      <c r="R22" t="e">
        <f t="shared" si="10"/>
        <v>#DIV/0!</v>
      </c>
      <c r="S22" t="e">
        <f t="shared" si="10"/>
        <v>#DIV/0!</v>
      </c>
      <c r="T22" t="e">
        <f t="shared" si="10"/>
        <v>#DIV/0!</v>
      </c>
      <c r="U22" t="e">
        <f t="shared" si="10"/>
        <v>#DIV/0!</v>
      </c>
      <c r="V22" t="e">
        <f t="shared" si="10"/>
        <v>#DIV/0!</v>
      </c>
      <c r="W22" t="e">
        <f t="shared" si="10"/>
        <v>#DIV/0!</v>
      </c>
      <c r="X22" t="e">
        <f t="shared" si="10"/>
        <v>#DIV/0!</v>
      </c>
      <c r="Y22" t="e">
        <f t="shared" si="10"/>
        <v>#DIV/0!</v>
      </c>
      <c r="Z22" t="e">
        <f t="shared" si="10"/>
        <v>#DIV/0!</v>
      </c>
      <c r="AA22" t="e">
        <f t="shared" si="10"/>
        <v>#DIV/0!</v>
      </c>
      <c r="AB22" t="e">
        <f t="shared" si="10"/>
        <v>#DIV/0!</v>
      </c>
      <c r="AC22" t="e">
        <f t="shared" si="10"/>
        <v>#DIV/0!</v>
      </c>
      <c r="AD22" t="e">
        <f t="shared" si="10"/>
        <v>#DIV/0!</v>
      </c>
      <c r="AE22" t="e">
        <f t="shared" si="10"/>
        <v>#DIV/0!</v>
      </c>
      <c r="AF22" t="e">
        <f t="shared" si="10"/>
        <v>#DIV/0!</v>
      </c>
      <c r="AG22" t="e">
        <f t="shared" si="10"/>
        <v>#DIV/0!</v>
      </c>
      <c r="AH22" t="e">
        <f t="shared" ref="AH22:BM22" si="11">AH3/AH$18</f>
        <v>#DIV/0!</v>
      </c>
      <c r="AI22" t="e">
        <f t="shared" si="11"/>
        <v>#DIV/0!</v>
      </c>
      <c r="AJ22" t="e">
        <f t="shared" si="11"/>
        <v>#DIV/0!</v>
      </c>
      <c r="AK22" t="e">
        <f t="shared" si="11"/>
        <v>#DIV/0!</v>
      </c>
      <c r="AL22" t="e">
        <f t="shared" si="11"/>
        <v>#DIV/0!</v>
      </c>
      <c r="AM22" t="e">
        <f t="shared" si="11"/>
        <v>#DIV/0!</v>
      </c>
      <c r="AN22" t="e">
        <f t="shared" si="11"/>
        <v>#DIV/0!</v>
      </c>
      <c r="AO22" t="e">
        <f t="shared" si="11"/>
        <v>#DIV/0!</v>
      </c>
      <c r="AP22" t="e">
        <f t="shared" si="11"/>
        <v>#DIV/0!</v>
      </c>
      <c r="AQ22" t="e">
        <f t="shared" si="11"/>
        <v>#DIV/0!</v>
      </c>
      <c r="AR22" t="e">
        <f t="shared" si="11"/>
        <v>#DIV/0!</v>
      </c>
      <c r="AS22" t="e">
        <f t="shared" si="11"/>
        <v>#DIV/0!</v>
      </c>
      <c r="AT22" t="e">
        <f t="shared" si="11"/>
        <v>#DIV/0!</v>
      </c>
      <c r="AU22" t="e">
        <f t="shared" si="11"/>
        <v>#DIV/0!</v>
      </c>
      <c r="AV22" t="e">
        <f t="shared" si="11"/>
        <v>#DIV/0!</v>
      </c>
      <c r="AW22" t="e">
        <f t="shared" si="11"/>
        <v>#DIV/0!</v>
      </c>
      <c r="AX22" t="e">
        <f t="shared" si="11"/>
        <v>#DIV/0!</v>
      </c>
      <c r="AY22" t="e">
        <f t="shared" si="11"/>
        <v>#DIV/0!</v>
      </c>
      <c r="AZ22" t="e">
        <f t="shared" si="11"/>
        <v>#DIV/0!</v>
      </c>
      <c r="BA22" t="e">
        <f t="shared" si="11"/>
        <v>#DIV/0!</v>
      </c>
      <c r="BB22" t="e">
        <f t="shared" si="11"/>
        <v>#DIV/0!</v>
      </c>
      <c r="BC22" t="e">
        <f t="shared" si="11"/>
        <v>#DIV/0!</v>
      </c>
      <c r="BD22" t="e">
        <f t="shared" si="11"/>
        <v>#DIV/0!</v>
      </c>
      <c r="BE22" t="e">
        <f t="shared" si="11"/>
        <v>#DIV/0!</v>
      </c>
      <c r="BF22" t="e">
        <f t="shared" si="11"/>
        <v>#DIV/0!</v>
      </c>
      <c r="BG22" t="e">
        <f t="shared" si="11"/>
        <v>#DIV/0!</v>
      </c>
      <c r="BH22" t="e">
        <f t="shared" si="11"/>
        <v>#DIV/0!</v>
      </c>
      <c r="BI22" t="e">
        <f t="shared" si="11"/>
        <v>#DIV/0!</v>
      </c>
      <c r="BJ22" t="e">
        <f t="shared" si="11"/>
        <v>#DIV/0!</v>
      </c>
      <c r="BK22" t="e">
        <f t="shared" si="11"/>
        <v>#DIV/0!</v>
      </c>
      <c r="BL22" t="e">
        <f t="shared" si="11"/>
        <v>#DIV/0!</v>
      </c>
      <c r="BM22" t="e">
        <f t="shared" si="11"/>
        <v>#DIV/0!</v>
      </c>
      <c r="BN22" t="e">
        <f t="shared" ref="BN22:CS22" si="12">BN3/BN$18</f>
        <v>#DIV/0!</v>
      </c>
      <c r="BO22" t="e">
        <f t="shared" si="12"/>
        <v>#DIV/0!</v>
      </c>
      <c r="BP22" t="e">
        <f t="shared" si="12"/>
        <v>#DIV/0!</v>
      </c>
      <c r="BQ22" t="e">
        <f t="shared" si="12"/>
        <v>#DIV/0!</v>
      </c>
      <c r="BR22" t="e">
        <f t="shared" si="12"/>
        <v>#DIV/0!</v>
      </c>
      <c r="BS22" t="e">
        <f t="shared" si="12"/>
        <v>#DIV/0!</v>
      </c>
      <c r="BT22" t="e">
        <f t="shared" si="12"/>
        <v>#DIV/0!</v>
      </c>
      <c r="BU22" t="e">
        <f t="shared" si="12"/>
        <v>#DIV/0!</v>
      </c>
      <c r="BV22" t="e">
        <f t="shared" si="12"/>
        <v>#DIV/0!</v>
      </c>
      <c r="BW22" t="e">
        <f t="shared" si="12"/>
        <v>#DIV/0!</v>
      </c>
      <c r="BX22" t="e">
        <f t="shared" si="12"/>
        <v>#DIV/0!</v>
      </c>
      <c r="BY22" t="e">
        <f t="shared" si="12"/>
        <v>#DIV/0!</v>
      </c>
      <c r="BZ22" t="e">
        <f t="shared" si="12"/>
        <v>#DIV/0!</v>
      </c>
      <c r="CA22" t="e">
        <f t="shared" si="12"/>
        <v>#DIV/0!</v>
      </c>
      <c r="CB22" t="e">
        <f t="shared" si="12"/>
        <v>#DIV/0!</v>
      </c>
      <c r="CC22" t="e">
        <f t="shared" si="12"/>
        <v>#DIV/0!</v>
      </c>
      <c r="CD22" t="e">
        <f t="shared" si="12"/>
        <v>#DIV/0!</v>
      </c>
      <c r="CE22" t="e">
        <f t="shared" si="12"/>
        <v>#DIV/0!</v>
      </c>
      <c r="CF22" t="e">
        <f t="shared" si="12"/>
        <v>#DIV/0!</v>
      </c>
      <c r="CG22" t="e">
        <f t="shared" si="12"/>
        <v>#DIV/0!</v>
      </c>
      <c r="CH22" t="e">
        <f t="shared" si="12"/>
        <v>#DIV/0!</v>
      </c>
      <c r="CI22" t="e">
        <f t="shared" si="12"/>
        <v>#DIV/0!</v>
      </c>
      <c r="CJ22" t="e">
        <f t="shared" si="12"/>
        <v>#DIV/0!</v>
      </c>
      <c r="CK22" t="e">
        <f t="shared" si="12"/>
        <v>#DIV/0!</v>
      </c>
      <c r="CL22" t="e">
        <f t="shared" si="12"/>
        <v>#DIV/0!</v>
      </c>
      <c r="CM22" t="e">
        <f t="shared" si="12"/>
        <v>#DIV/0!</v>
      </c>
      <c r="CN22" t="e">
        <f t="shared" si="12"/>
        <v>#DIV/0!</v>
      </c>
      <c r="CO22" t="e">
        <f t="shared" si="12"/>
        <v>#DIV/0!</v>
      </c>
      <c r="CP22" t="e">
        <f t="shared" si="12"/>
        <v>#DIV/0!</v>
      </c>
      <c r="CQ22" t="e">
        <f t="shared" si="12"/>
        <v>#DIV/0!</v>
      </c>
      <c r="CR22" t="e">
        <f t="shared" si="12"/>
        <v>#DIV/0!</v>
      </c>
      <c r="CS22" t="e">
        <f t="shared" si="12"/>
        <v>#DIV/0!</v>
      </c>
    </row>
    <row r="23" spans="1:103" x14ac:dyDescent="0.25">
      <c r="A23" s="43" t="s">
        <v>89</v>
      </c>
      <c r="B23" t="e">
        <f t="shared" ref="B23:AG23" si="13">B4/B$18</f>
        <v>#DIV/0!</v>
      </c>
      <c r="C23" t="e">
        <f t="shared" si="13"/>
        <v>#DIV/0!</v>
      </c>
      <c r="D23" t="e">
        <f t="shared" si="13"/>
        <v>#DIV/0!</v>
      </c>
      <c r="E23" t="e">
        <f t="shared" si="13"/>
        <v>#DIV/0!</v>
      </c>
      <c r="F23" t="e">
        <f t="shared" si="13"/>
        <v>#DIV/0!</v>
      </c>
      <c r="G23" t="e">
        <f t="shared" si="13"/>
        <v>#DIV/0!</v>
      </c>
      <c r="H23" t="e">
        <f t="shared" si="13"/>
        <v>#DIV/0!</v>
      </c>
      <c r="I23" t="e">
        <f t="shared" si="13"/>
        <v>#DIV/0!</v>
      </c>
      <c r="J23" t="e">
        <f t="shared" si="13"/>
        <v>#DIV/0!</v>
      </c>
      <c r="K23" t="e">
        <f t="shared" si="13"/>
        <v>#DIV/0!</v>
      </c>
      <c r="L23" t="e">
        <f t="shared" si="13"/>
        <v>#DIV/0!</v>
      </c>
      <c r="M23" t="e">
        <f t="shared" si="13"/>
        <v>#DIV/0!</v>
      </c>
      <c r="N23" t="e">
        <f t="shared" si="13"/>
        <v>#DIV/0!</v>
      </c>
      <c r="O23" t="e">
        <f t="shared" si="13"/>
        <v>#DIV/0!</v>
      </c>
      <c r="P23" t="e">
        <f t="shared" si="13"/>
        <v>#DIV/0!</v>
      </c>
      <c r="Q23" t="e">
        <f t="shared" si="13"/>
        <v>#DIV/0!</v>
      </c>
      <c r="R23" t="e">
        <f t="shared" si="13"/>
        <v>#DIV/0!</v>
      </c>
      <c r="S23" t="e">
        <f t="shared" si="13"/>
        <v>#DIV/0!</v>
      </c>
      <c r="T23" t="e">
        <f t="shared" si="13"/>
        <v>#DIV/0!</v>
      </c>
      <c r="U23" t="e">
        <f t="shared" si="13"/>
        <v>#DIV/0!</v>
      </c>
      <c r="V23" t="e">
        <f t="shared" si="13"/>
        <v>#DIV/0!</v>
      </c>
      <c r="W23" t="e">
        <f t="shared" si="13"/>
        <v>#DIV/0!</v>
      </c>
      <c r="X23" t="e">
        <f t="shared" si="13"/>
        <v>#DIV/0!</v>
      </c>
      <c r="Y23" t="e">
        <f t="shared" si="13"/>
        <v>#DIV/0!</v>
      </c>
      <c r="Z23" t="e">
        <f t="shared" si="13"/>
        <v>#DIV/0!</v>
      </c>
      <c r="AA23" t="e">
        <f t="shared" si="13"/>
        <v>#DIV/0!</v>
      </c>
      <c r="AB23" t="e">
        <f t="shared" si="13"/>
        <v>#DIV/0!</v>
      </c>
      <c r="AC23" t="e">
        <f t="shared" si="13"/>
        <v>#DIV/0!</v>
      </c>
      <c r="AD23" t="e">
        <f t="shared" si="13"/>
        <v>#DIV/0!</v>
      </c>
      <c r="AE23" t="e">
        <f t="shared" si="13"/>
        <v>#DIV/0!</v>
      </c>
      <c r="AF23" t="e">
        <f t="shared" si="13"/>
        <v>#DIV/0!</v>
      </c>
      <c r="AG23" t="e">
        <f t="shared" si="13"/>
        <v>#DIV/0!</v>
      </c>
      <c r="AH23" t="e">
        <f t="shared" ref="AH23:BM23" si="14">AH4/AH$18</f>
        <v>#DIV/0!</v>
      </c>
      <c r="AI23" t="e">
        <f t="shared" si="14"/>
        <v>#DIV/0!</v>
      </c>
      <c r="AJ23" t="e">
        <f t="shared" si="14"/>
        <v>#DIV/0!</v>
      </c>
      <c r="AK23" t="e">
        <f t="shared" si="14"/>
        <v>#DIV/0!</v>
      </c>
      <c r="AL23" t="e">
        <f t="shared" si="14"/>
        <v>#DIV/0!</v>
      </c>
      <c r="AM23" t="e">
        <f t="shared" si="14"/>
        <v>#DIV/0!</v>
      </c>
      <c r="AN23" t="e">
        <f t="shared" si="14"/>
        <v>#DIV/0!</v>
      </c>
      <c r="AO23" t="e">
        <f t="shared" si="14"/>
        <v>#DIV/0!</v>
      </c>
      <c r="AP23" t="e">
        <f t="shared" si="14"/>
        <v>#DIV/0!</v>
      </c>
      <c r="AQ23" t="e">
        <f t="shared" si="14"/>
        <v>#DIV/0!</v>
      </c>
      <c r="AR23" t="e">
        <f t="shared" si="14"/>
        <v>#DIV/0!</v>
      </c>
      <c r="AS23" t="e">
        <f t="shared" si="14"/>
        <v>#DIV/0!</v>
      </c>
      <c r="AT23" t="e">
        <f t="shared" si="14"/>
        <v>#DIV/0!</v>
      </c>
      <c r="AU23" t="e">
        <f t="shared" si="14"/>
        <v>#DIV/0!</v>
      </c>
      <c r="AV23" t="e">
        <f t="shared" si="14"/>
        <v>#DIV/0!</v>
      </c>
      <c r="AW23" t="e">
        <f t="shared" si="14"/>
        <v>#DIV/0!</v>
      </c>
      <c r="AX23" t="e">
        <f t="shared" si="14"/>
        <v>#DIV/0!</v>
      </c>
      <c r="AY23" t="e">
        <f t="shared" si="14"/>
        <v>#DIV/0!</v>
      </c>
      <c r="AZ23" t="e">
        <f t="shared" si="14"/>
        <v>#DIV/0!</v>
      </c>
      <c r="BA23" t="e">
        <f t="shared" si="14"/>
        <v>#DIV/0!</v>
      </c>
      <c r="BB23" t="e">
        <f t="shared" si="14"/>
        <v>#DIV/0!</v>
      </c>
      <c r="BC23" t="e">
        <f t="shared" si="14"/>
        <v>#DIV/0!</v>
      </c>
      <c r="BD23" t="e">
        <f t="shared" si="14"/>
        <v>#DIV/0!</v>
      </c>
      <c r="BE23" t="e">
        <f t="shared" si="14"/>
        <v>#DIV/0!</v>
      </c>
      <c r="BF23" t="e">
        <f t="shared" si="14"/>
        <v>#DIV/0!</v>
      </c>
      <c r="BG23" t="e">
        <f t="shared" si="14"/>
        <v>#DIV/0!</v>
      </c>
      <c r="BH23" t="e">
        <f t="shared" si="14"/>
        <v>#DIV/0!</v>
      </c>
      <c r="BI23" t="e">
        <f t="shared" si="14"/>
        <v>#DIV/0!</v>
      </c>
      <c r="BJ23" t="e">
        <f t="shared" si="14"/>
        <v>#DIV/0!</v>
      </c>
      <c r="BK23" t="e">
        <f t="shared" si="14"/>
        <v>#DIV/0!</v>
      </c>
      <c r="BL23" t="e">
        <f t="shared" si="14"/>
        <v>#DIV/0!</v>
      </c>
      <c r="BM23" t="e">
        <f t="shared" si="14"/>
        <v>#DIV/0!</v>
      </c>
      <c r="BN23" t="e">
        <f t="shared" ref="BN23:CS23" si="15">BN4/BN$18</f>
        <v>#DIV/0!</v>
      </c>
      <c r="BO23" t="e">
        <f t="shared" si="15"/>
        <v>#DIV/0!</v>
      </c>
      <c r="BP23" t="e">
        <f t="shared" si="15"/>
        <v>#DIV/0!</v>
      </c>
      <c r="BQ23" t="e">
        <f t="shared" si="15"/>
        <v>#DIV/0!</v>
      </c>
      <c r="BR23" t="e">
        <f t="shared" si="15"/>
        <v>#DIV/0!</v>
      </c>
      <c r="BS23" t="e">
        <f t="shared" si="15"/>
        <v>#DIV/0!</v>
      </c>
      <c r="BT23" t="e">
        <f t="shared" si="15"/>
        <v>#DIV/0!</v>
      </c>
      <c r="BU23" t="e">
        <f t="shared" si="15"/>
        <v>#DIV/0!</v>
      </c>
      <c r="BV23" t="e">
        <f t="shared" si="15"/>
        <v>#DIV/0!</v>
      </c>
      <c r="BW23" t="e">
        <f t="shared" si="15"/>
        <v>#DIV/0!</v>
      </c>
      <c r="BX23" t="e">
        <f t="shared" si="15"/>
        <v>#DIV/0!</v>
      </c>
      <c r="BY23" t="e">
        <f t="shared" si="15"/>
        <v>#DIV/0!</v>
      </c>
      <c r="BZ23" t="e">
        <f t="shared" si="15"/>
        <v>#DIV/0!</v>
      </c>
      <c r="CA23" t="e">
        <f t="shared" si="15"/>
        <v>#DIV/0!</v>
      </c>
      <c r="CB23" t="e">
        <f t="shared" si="15"/>
        <v>#DIV/0!</v>
      </c>
      <c r="CC23" t="e">
        <f t="shared" si="15"/>
        <v>#DIV/0!</v>
      </c>
      <c r="CD23" t="e">
        <f t="shared" si="15"/>
        <v>#DIV/0!</v>
      </c>
      <c r="CE23" t="e">
        <f t="shared" si="15"/>
        <v>#DIV/0!</v>
      </c>
      <c r="CF23" t="e">
        <f t="shared" si="15"/>
        <v>#DIV/0!</v>
      </c>
      <c r="CG23" t="e">
        <f t="shared" si="15"/>
        <v>#DIV/0!</v>
      </c>
      <c r="CH23" t="e">
        <f t="shared" si="15"/>
        <v>#DIV/0!</v>
      </c>
      <c r="CI23" t="e">
        <f t="shared" si="15"/>
        <v>#DIV/0!</v>
      </c>
      <c r="CJ23" t="e">
        <f t="shared" si="15"/>
        <v>#DIV/0!</v>
      </c>
      <c r="CK23" t="e">
        <f t="shared" si="15"/>
        <v>#DIV/0!</v>
      </c>
      <c r="CL23" t="e">
        <f t="shared" si="15"/>
        <v>#DIV/0!</v>
      </c>
      <c r="CM23" t="e">
        <f t="shared" si="15"/>
        <v>#DIV/0!</v>
      </c>
      <c r="CN23" t="e">
        <f t="shared" si="15"/>
        <v>#DIV/0!</v>
      </c>
      <c r="CO23" t="e">
        <f t="shared" si="15"/>
        <v>#DIV/0!</v>
      </c>
      <c r="CP23" t="e">
        <f t="shared" si="15"/>
        <v>#DIV/0!</v>
      </c>
      <c r="CQ23" t="e">
        <f t="shared" si="15"/>
        <v>#DIV/0!</v>
      </c>
      <c r="CR23" t="e">
        <f t="shared" si="15"/>
        <v>#DIV/0!</v>
      </c>
      <c r="CS23" t="e">
        <f t="shared" si="15"/>
        <v>#DIV/0!</v>
      </c>
    </row>
    <row r="24" spans="1:103" x14ac:dyDescent="0.25">
      <c r="A24" s="43" t="s">
        <v>90</v>
      </c>
      <c r="B24" t="e">
        <f t="shared" ref="B24:AG24" si="16">B5/B$18</f>
        <v>#DIV/0!</v>
      </c>
      <c r="C24" t="e">
        <f t="shared" si="16"/>
        <v>#DIV/0!</v>
      </c>
      <c r="D24" t="e">
        <f t="shared" si="16"/>
        <v>#DIV/0!</v>
      </c>
      <c r="E24" t="e">
        <f t="shared" si="16"/>
        <v>#DIV/0!</v>
      </c>
      <c r="F24" t="e">
        <f t="shared" si="16"/>
        <v>#DIV/0!</v>
      </c>
      <c r="G24" t="e">
        <f t="shared" si="16"/>
        <v>#DIV/0!</v>
      </c>
      <c r="H24" t="e">
        <f t="shared" si="16"/>
        <v>#DIV/0!</v>
      </c>
      <c r="I24" t="e">
        <f t="shared" si="16"/>
        <v>#DIV/0!</v>
      </c>
      <c r="J24" t="e">
        <f t="shared" si="16"/>
        <v>#DIV/0!</v>
      </c>
      <c r="K24" t="e">
        <f t="shared" si="16"/>
        <v>#DIV/0!</v>
      </c>
      <c r="L24" t="e">
        <f t="shared" si="16"/>
        <v>#DIV/0!</v>
      </c>
      <c r="M24" t="e">
        <f t="shared" si="16"/>
        <v>#DIV/0!</v>
      </c>
      <c r="N24" t="e">
        <f t="shared" si="16"/>
        <v>#DIV/0!</v>
      </c>
      <c r="O24" t="e">
        <f t="shared" si="16"/>
        <v>#DIV/0!</v>
      </c>
      <c r="P24" t="e">
        <f t="shared" si="16"/>
        <v>#DIV/0!</v>
      </c>
      <c r="Q24" t="e">
        <f t="shared" si="16"/>
        <v>#DIV/0!</v>
      </c>
      <c r="R24" t="e">
        <f t="shared" si="16"/>
        <v>#DIV/0!</v>
      </c>
      <c r="S24" t="e">
        <f t="shared" si="16"/>
        <v>#DIV/0!</v>
      </c>
      <c r="T24" t="e">
        <f t="shared" si="16"/>
        <v>#DIV/0!</v>
      </c>
      <c r="U24" t="e">
        <f t="shared" si="16"/>
        <v>#DIV/0!</v>
      </c>
      <c r="V24" t="e">
        <f t="shared" si="16"/>
        <v>#DIV/0!</v>
      </c>
      <c r="W24" t="e">
        <f t="shared" si="16"/>
        <v>#DIV/0!</v>
      </c>
      <c r="X24" t="e">
        <f t="shared" si="16"/>
        <v>#DIV/0!</v>
      </c>
      <c r="Y24" t="e">
        <f t="shared" si="16"/>
        <v>#DIV/0!</v>
      </c>
      <c r="Z24" t="e">
        <f t="shared" si="16"/>
        <v>#DIV/0!</v>
      </c>
      <c r="AA24" t="e">
        <f t="shared" si="16"/>
        <v>#DIV/0!</v>
      </c>
      <c r="AB24" t="e">
        <f t="shared" si="16"/>
        <v>#DIV/0!</v>
      </c>
      <c r="AC24" t="e">
        <f t="shared" si="16"/>
        <v>#DIV/0!</v>
      </c>
      <c r="AD24" t="e">
        <f t="shared" si="16"/>
        <v>#DIV/0!</v>
      </c>
      <c r="AE24" t="e">
        <f t="shared" si="16"/>
        <v>#DIV/0!</v>
      </c>
      <c r="AF24" t="e">
        <f t="shared" si="16"/>
        <v>#DIV/0!</v>
      </c>
      <c r="AG24" t="e">
        <f t="shared" si="16"/>
        <v>#DIV/0!</v>
      </c>
      <c r="AH24" t="e">
        <f t="shared" ref="AH24:BM24" si="17">AH5/AH$18</f>
        <v>#DIV/0!</v>
      </c>
      <c r="AI24" t="e">
        <f t="shared" si="17"/>
        <v>#DIV/0!</v>
      </c>
      <c r="AJ24" t="e">
        <f t="shared" si="17"/>
        <v>#DIV/0!</v>
      </c>
      <c r="AK24" t="e">
        <f t="shared" si="17"/>
        <v>#DIV/0!</v>
      </c>
      <c r="AL24" t="e">
        <f t="shared" si="17"/>
        <v>#DIV/0!</v>
      </c>
      <c r="AM24" t="e">
        <f t="shared" si="17"/>
        <v>#DIV/0!</v>
      </c>
      <c r="AN24" t="e">
        <f t="shared" si="17"/>
        <v>#DIV/0!</v>
      </c>
      <c r="AO24" t="e">
        <f t="shared" si="17"/>
        <v>#DIV/0!</v>
      </c>
      <c r="AP24" t="e">
        <f t="shared" si="17"/>
        <v>#DIV/0!</v>
      </c>
      <c r="AQ24" t="e">
        <f t="shared" si="17"/>
        <v>#DIV/0!</v>
      </c>
      <c r="AR24" t="e">
        <f t="shared" si="17"/>
        <v>#DIV/0!</v>
      </c>
      <c r="AS24" t="e">
        <f t="shared" si="17"/>
        <v>#DIV/0!</v>
      </c>
      <c r="AT24" t="e">
        <f t="shared" si="17"/>
        <v>#DIV/0!</v>
      </c>
      <c r="AU24" t="e">
        <f t="shared" si="17"/>
        <v>#DIV/0!</v>
      </c>
      <c r="AV24" t="e">
        <f t="shared" si="17"/>
        <v>#DIV/0!</v>
      </c>
      <c r="AW24" t="e">
        <f t="shared" si="17"/>
        <v>#DIV/0!</v>
      </c>
      <c r="AX24" t="e">
        <f t="shared" si="17"/>
        <v>#DIV/0!</v>
      </c>
      <c r="AY24" t="e">
        <f t="shared" si="17"/>
        <v>#DIV/0!</v>
      </c>
      <c r="AZ24" t="e">
        <f t="shared" si="17"/>
        <v>#DIV/0!</v>
      </c>
      <c r="BA24" t="e">
        <f t="shared" si="17"/>
        <v>#DIV/0!</v>
      </c>
      <c r="BB24" t="e">
        <f t="shared" si="17"/>
        <v>#DIV/0!</v>
      </c>
      <c r="BC24" t="e">
        <f t="shared" si="17"/>
        <v>#DIV/0!</v>
      </c>
      <c r="BD24" t="e">
        <f t="shared" si="17"/>
        <v>#DIV/0!</v>
      </c>
      <c r="BE24" t="e">
        <f t="shared" si="17"/>
        <v>#DIV/0!</v>
      </c>
      <c r="BF24" t="e">
        <f t="shared" si="17"/>
        <v>#DIV/0!</v>
      </c>
      <c r="BG24" t="e">
        <f t="shared" si="17"/>
        <v>#DIV/0!</v>
      </c>
      <c r="BH24" t="e">
        <f t="shared" si="17"/>
        <v>#DIV/0!</v>
      </c>
      <c r="BI24" t="e">
        <f t="shared" si="17"/>
        <v>#DIV/0!</v>
      </c>
      <c r="BJ24" t="e">
        <f t="shared" si="17"/>
        <v>#DIV/0!</v>
      </c>
      <c r="BK24" t="e">
        <f t="shared" si="17"/>
        <v>#DIV/0!</v>
      </c>
      <c r="BL24" t="e">
        <f t="shared" si="17"/>
        <v>#DIV/0!</v>
      </c>
      <c r="BM24" t="e">
        <f t="shared" si="17"/>
        <v>#DIV/0!</v>
      </c>
      <c r="BN24" t="e">
        <f t="shared" ref="BN24:CS24" si="18">BN5/BN$18</f>
        <v>#DIV/0!</v>
      </c>
      <c r="BO24" t="e">
        <f t="shared" si="18"/>
        <v>#DIV/0!</v>
      </c>
      <c r="BP24" t="e">
        <f t="shared" si="18"/>
        <v>#DIV/0!</v>
      </c>
      <c r="BQ24" t="e">
        <f t="shared" si="18"/>
        <v>#DIV/0!</v>
      </c>
      <c r="BR24" t="e">
        <f t="shared" si="18"/>
        <v>#DIV/0!</v>
      </c>
      <c r="BS24" t="e">
        <f t="shared" si="18"/>
        <v>#DIV/0!</v>
      </c>
      <c r="BT24" t="e">
        <f t="shared" si="18"/>
        <v>#DIV/0!</v>
      </c>
      <c r="BU24" t="e">
        <f t="shared" si="18"/>
        <v>#DIV/0!</v>
      </c>
      <c r="BV24" t="e">
        <f t="shared" si="18"/>
        <v>#DIV/0!</v>
      </c>
      <c r="BW24" t="e">
        <f t="shared" si="18"/>
        <v>#DIV/0!</v>
      </c>
      <c r="BX24" t="e">
        <f t="shared" si="18"/>
        <v>#DIV/0!</v>
      </c>
      <c r="BY24" t="e">
        <f t="shared" si="18"/>
        <v>#DIV/0!</v>
      </c>
      <c r="BZ24" t="e">
        <f t="shared" si="18"/>
        <v>#DIV/0!</v>
      </c>
      <c r="CA24" t="e">
        <f t="shared" si="18"/>
        <v>#DIV/0!</v>
      </c>
      <c r="CB24" t="e">
        <f t="shared" si="18"/>
        <v>#DIV/0!</v>
      </c>
      <c r="CC24" t="e">
        <f t="shared" si="18"/>
        <v>#DIV/0!</v>
      </c>
      <c r="CD24" t="e">
        <f t="shared" si="18"/>
        <v>#DIV/0!</v>
      </c>
      <c r="CE24" t="e">
        <f t="shared" si="18"/>
        <v>#DIV/0!</v>
      </c>
      <c r="CF24" t="e">
        <f t="shared" si="18"/>
        <v>#DIV/0!</v>
      </c>
      <c r="CG24" t="e">
        <f t="shared" si="18"/>
        <v>#DIV/0!</v>
      </c>
      <c r="CH24" t="e">
        <f t="shared" si="18"/>
        <v>#DIV/0!</v>
      </c>
      <c r="CI24" t="e">
        <f t="shared" si="18"/>
        <v>#DIV/0!</v>
      </c>
      <c r="CJ24" t="e">
        <f t="shared" si="18"/>
        <v>#DIV/0!</v>
      </c>
      <c r="CK24" t="e">
        <f t="shared" si="18"/>
        <v>#DIV/0!</v>
      </c>
      <c r="CL24" t="e">
        <f t="shared" si="18"/>
        <v>#DIV/0!</v>
      </c>
      <c r="CM24" t="e">
        <f t="shared" si="18"/>
        <v>#DIV/0!</v>
      </c>
      <c r="CN24" t="e">
        <f t="shared" si="18"/>
        <v>#DIV/0!</v>
      </c>
      <c r="CO24" t="e">
        <f t="shared" si="18"/>
        <v>#DIV/0!</v>
      </c>
      <c r="CP24" t="e">
        <f t="shared" si="18"/>
        <v>#DIV/0!</v>
      </c>
      <c r="CQ24" t="e">
        <f t="shared" si="18"/>
        <v>#DIV/0!</v>
      </c>
      <c r="CR24" t="e">
        <f t="shared" si="18"/>
        <v>#DIV/0!</v>
      </c>
      <c r="CS24" t="e">
        <f t="shared" si="18"/>
        <v>#DIV/0!</v>
      </c>
    </row>
    <row r="25" spans="1:103" x14ac:dyDescent="0.25">
      <c r="A25" s="43" t="s">
        <v>91</v>
      </c>
      <c r="B25" t="e">
        <f t="shared" ref="B25:AG25" si="19">B6/B$18</f>
        <v>#DIV/0!</v>
      </c>
      <c r="C25" t="e">
        <f t="shared" si="19"/>
        <v>#DIV/0!</v>
      </c>
      <c r="D25" t="e">
        <f t="shared" si="19"/>
        <v>#DIV/0!</v>
      </c>
      <c r="E25" t="e">
        <f t="shared" si="19"/>
        <v>#DIV/0!</v>
      </c>
      <c r="F25" t="e">
        <f t="shared" si="19"/>
        <v>#DIV/0!</v>
      </c>
      <c r="G25" t="e">
        <f t="shared" si="19"/>
        <v>#DIV/0!</v>
      </c>
      <c r="H25" t="e">
        <f t="shared" si="19"/>
        <v>#DIV/0!</v>
      </c>
      <c r="I25" t="e">
        <f t="shared" si="19"/>
        <v>#DIV/0!</v>
      </c>
      <c r="J25" t="e">
        <f t="shared" si="19"/>
        <v>#DIV/0!</v>
      </c>
      <c r="K25" t="e">
        <f t="shared" si="19"/>
        <v>#DIV/0!</v>
      </c>
      <c r="L25" t="e">
        <f t="shared" si="19"/>
        <v>#DIV/0!</v>
      </c>
      <c r="M25" t="e">
        <f t="shared" si="19"/>
        <v>#DIV/0!</v>
      </c>
      <c r="N25" t="e">
        <f t="shared" si="19"/>
        <v>#DIV/0!</v>
      </c>
      <c r="O25" t="e">
        <f t="shared" si="19"/>
        <v>#DIV/0!</v>
      </c>
      <c r="P25" t="e">
        <f t="shared" si="19"/>
        <v>#DIV/0!</v>
      </c>
      <c r="Q25" t="e">
        <f t="shared" si="19"/>
        <v>#DIV/0!</v>
      </c>
      <c r="R25" t="e">
        <f t="shared" si="19"/>
        <v>#DIV/0!</v>
      </c>
      <c r="S25" t="e">
        <f t="shared" si="19"/>
        <v>#DIV/0!</v>
      </c>
      <c r="T25" t="e">
        <f t="shared" si="19"/>
        <v>#DIV/0!</v>
      </c>
      <c r="U25" t="e">
        <f t="shared" si="19"/>
        <v>#DIV/0!</v>
      </c>
      <c r="V25" t="e">
        <f t="shared" si="19"/>
        <v>#DIV/0!</v>
      </c>
      <c r="W25" t="e">
        <f t="shared" si="19"/>
        <v>#DIV/0!</v>
      </c>
      <c r="X25" t="e">
        <f t="shared" si="19"/>
        <v>#DIV/0!</v>
      </c>
      <c r="Y25" t="e">
        <f t="shared" si="19"/>
        <v>#DIV/0!</v>
      </c>
      <c r="Z25" t="e">
        <f t="shared" si="19"/>
        <v>#DIV/0!</v>
      </c>
      <c r="AA25" t="e">
        <f t="shared" si="19"/>
        <v>#DIV/0!</v>
      </c>
      <c r="AB25" t="e">
        <f t="shared" si="19"/>
        <v>#DIV/0!</v>
      </c>
      <c r="AC25" t="e">
        <f t="shared" si="19"/>
        <v>#DIV/0!</v>
      </c>
      <c r="AD25" t="e">
        <f t="shared" si="19"/>
        <v>#DIV/0!</v>
      </c>
      <c r="AE25" t="e">
        <f t="shared" si="19"/>
        <v>#DIV/0!</v>
      </c>
      <c r="AF25" t="e">
        <f t="shared" si="19"/>
        <v>#DIV/0!</v>
      </c>
      <c r="AG25" t="e">
        <f t="shared" si="19"/>
        <v>#DIV/0!</v>
      </c>
      <c r="AH25" t="e">
        <f t="shared" ref="AH25:BM25" si="20">AH6/AH$18</f>
        <v>#DIV/0!</v>
      </c>
      <c r="AI25" t="e">
        <f t="shared" si="20"/>
        <v>#DIV/0!</v>
      </c>
      <c r="AJ25" t="e">
        <f t="shared" si="20"/>
        <v>#DIV/0!</v>
      </c>
      <c r="AK25" t="e">
        <f t="shared" si="20"/>
        <v>#DIV/0!</v>
      </c>
      <c r="AL25" t="e">
        <f t="shared" si="20"/>
        <v>#DIV/0!</v>
      </c>
      <c r="AM25" t="e">
        <f t="shared" si="20"/>
        <v>#DIV/0!</v>
      </c>
      <c r="AN25" t="e">
        <f t="shared" si="20"/>
        <v>#DIV/0!</v>
      </c>
      <c r="AO25" t="e">
        <f t="shared" si="20"/>
        <v>#DIV/0!</v>
      </c>
      <c r="AP25" t="e">
        <f t="shared" si="20"/>
        <v>#DIV/0!</v>
      </c>
      <c r="AQ25" t="e">
        <f t="shared" si="20"/>
        <v>#DIV/0!</v>
      </c>
      <c r="AR25" t="e">
        <f t="shared" si="20"/>
        <v>#DIV/0!</v>
      </c>
      <c r="AS25" t="e">
        <f t="shared" si="20"/>
        <v>#DIV/0!</v>
      </c>
      <c r="AT25" t="e">
        <f t="shared" si="20"/>
        <v>#DIV/0!</v>
      </c>
      <c r="AU25" t="e">
        <f t="shared" si="20"/>
        <v>#DIV/0!</v>
      </c>
      <c r="AV25" t="e">
        <f t="shared" si="20"/>
        <v>#DIV/0!</v>
      </c>
      <c r="AW25" t="e">
        <f t="shared" si="20"/>
        <v>#DIV/0!</v>
      </c>
      <c r="AX25" t="e">
        <f t="shared" si="20"/>
        <v>#DIV/0!</v>
      </c>
      <c r="AY25" t="e">
        <f t="shared" si="20"/>
        <v>#DIV/0!</v>
      </c>
      <c r="AZ25" t="e">
        <f t="shared" si="20"/>
        <v>#DIV/0!</v>
      </c>
      <c r="BA25" t="e">
        <f t="shared" si="20"/>
        <v>#DIV/0!</v>
      </c>
      <c r="BB25" t="e">
        <f t="shared" si="20"/>
        <v>#DIV/0!</v>
      </c>
      <c r="BC25" t="e">
        <f t="shared" si="20"/>
        <v>#DIV/0!</v>
      </c>
      <c r="BD25" t="e">
        <f t="shared" si="20"/>
        <v>#DIV/0!</v>
      </c>
      <c r="BE25" t="e">
        <f t="shared" si="20"/>
        <v>#DIV/0!</v>
      </c>
      <c r="BF25" t="e">
        <f t="shared" si="20"/>
        <v>#DIV/0!</v>
      </c>
      <c r="BG25" t="e">
        <f t="shared" si="20"/>
        <v>#DIV/0!</v>
      </c>
      <c r="BH25" t="e">
        <f t="shared" si="20"/>
        <v>#DIV/0!</v>
      </c>
      <c r="BI25" t="e">
        <f t="shared" si="20"/>
        <v>#DIV/0!</v>
      </c>
      <c r="BJ25" t="e">
        <f t="shared" si="20"/>
        <v>#DIV/0!</v>
      </c>
      <c r="BK25" t="e">
        <f t="shared" si="20"/>
        <v>#DIV/0!</v>
      </c>
      <c r="BL25" t="e">
        <f t="shared" si="20"/>
        <v>#DIV/0!</v>
      </c>
      <c r="BM25" t="e">
        <f t="shared" si="20"/>
        <v>#DIV/0!</v>
      </c>
      <c r="BN25" t="e">
        <f t="shared" ref="BN25:CS25" si="21">BN6/BN$18</f>
        <v>#DIV/0!</v>
      </c>
      <c r="BO25" t="e">
        <f t="shared" si="21"/>
        <v>#DIV/0!</v>
      </c>
      <c r="BP25" t="e">
        <f t="shared" si="21"/>
        <v>#DIV/0!</v>
      </c>
      <c r="BQ25" t="e">
        <f t="shared" si="21"/>
        <v>#DIV/0!</v>
      </c>
      <c r="BR25" t="e">
        <f t="shared" si="21"/>
        <v>#DIV/0!</v>
      </c>
      <c r="BS25" t="e">
        <f t="shared" si="21"/>
        <v>#DIV/0!</v>
      </c>
      <c r="BT25" t="e">
        <f t="shared" si="21"/>
        <v>#DIV/0!</v>
      </c>
      <c r="BU25" t="e">
        <f t="shared" si="21"/>
        <v>#DIV/0!</v>
      </c>
      <c r="BV25" t="e">
        <f t="shared" si="21"/>
        <v>#DIV/0!</v>
      </c>
      <c r="BW25" t="e">
        <f t="shared" si="21"/>
        <v>#DIV/0!</v>
      </c>
      <c r="BX25" t="e">
        <f t="shared" si="21"/>
        <v>#DIV/0!</v>
      </c>
      <c r="BY25" t="e">
        <f t="shared" si="21"/>
        <v>#DIV/0!</v>
      </c>
      <c r="BZ25" t="e">
        <f t="shared" si="21"/>
        <v>#DIV/0!</v>
      </c>
      <c r="CA25" t="e">
        <f t="shared" si="21"/>
        <v>#DIV/0!</v>
      </c>
      <c r="CB25" t="e">
        <f t="shared" si="21"/>
        <v>#DIV/0!</v>
      </c>
      <c r="CC25" t="e">
        <f t="shared" si="21"/>
        <v>#DIV/0!</v>
      </c>
      <c r="CD25" t="e">
        <f t="shared" si="21"/>
        <v>#DIV/0!</v>
      </c>
      <c r="CE25" t="e">
        <f t="shared" si="21"/>
        <v>#DIV/0!</v>
      </c>
      <c r="CF25" t="e">
        <f t="shared" si="21"/>
        <v>#DIV/0!</v>
      </c>
      <c r="CG25" t="e">
        <f t="shared" si="21"/>
        <v>#DIV/0!</v>
      </c>
      <c r="CH25" t="e">
        <f t="shared" si="21"/>
        <v>#DIV/0!</v>
      </c>
      <c r="CI25" t="e">
        <f t="shared" si="21"/>
        <v>#DIV/0!</v>
      </c>
      <c r="CJ25" t="e">
        <f t="shared" si="21"/>
        <v>#DIV/0!</v>
      </c>
      <c r="CK25" t="e">
        <f t="shared" si="21"/>
        <v>#DIV/0!</v>
      </c>
      <c r="CL25" t="e">
        <f t="shared" si="21"/>
        <v>#DIV/0!</v>
      </c>
      <c r="CM25" t="e">
        <f t="shared" si="21"/>
        <v>#DIV/0!</v>
      </c>
      <c r="CN25" t="e">
        <f t="shared" si="21"/>
        <v>#DIV/0!</v>
      </c>
      <c r="CO25" t="e">
        <f t="shared" si="21"/>
        <v>#DIV/0!</v>
      </c>
      <c r="CP25" t="e">
        <f t="shared" si="21"/>
        <v>#DIV/0!</v>
      </c>
      <c r="CQ25" t="e">
        <f t="shared" si="21"/>
        <v>#DIV/0!</v>
      </c>
      <c r="CR25" t="e">
        <f t="shared" si="21"/>
        <v>#DIV/0!</v>
      </c>
      <c r="CS25" t="e">
        <f t="shared" si="21"/>
        <v>#DIV/0!</v>
      </c>
    </row>
    <row r="26" spans="1:103" x14ac:dyDescent="0.25">
      <c r="A26" s="43" t="s">
        <v>92</v>
      </c>
      <c r="B26" t="e">
        <f t="shared" ref="B26:AG26" si="22">B7/B$18</f>
        <v>#DIV/0!</v>
      </c>
      <c r="C26" t="e">
        <f t="shared" si="22"/>
        <v>#DIV/0!</v>
      </c>
      <c r="D26" t="e">
        <f t="shared" si="22"/>
        <v>#DIV/0!</v>
      </c>
      <c r="E26" t="e">
        <f t="shared" si="22"/>
        <v>#DIV/0!</v>
      </c>
      <c r="F26" t="e">
        <f t="shared" si="22"/>
        <v>#DIV/0!</v>
      </c>
      <c r="G26" t="e">
        <f t="shared" si="22"/>
        <v>#DIV/0!</v>
      </c>
      <c r="H26" t="e">
        <f t="shared" si="22"/>
        <v>#DIV/0!</v>
      </c>
      <c r="I26" t="e">
        <f t="shared" si="22"/>
        <v>#DIV/0!</v>
      </c>
      <c r="J26" t="e">
        <f t="shared" si="22"/>
        <v>#DIV/0!</v>
      </c>
      <c r="K26" t="e">
        <f t="shared" si="22"/>
        <v>#DIV/0!</v>
      </c>
      <c r="L26" t="e">
        <f t="shared" si="22"/>
        <v>#DIV/0!</v>
      </c>
      <c r="M26" t="e">
        <f t="shared" si="22"/>
        <v>#DIV/0!</v>
      </c>
      <c r="N26" t="e">
        <f t="shared" si="22"/>
        <v>#DIV/0!</v>
      </c>
      <c r="O26" t="e">
        <f t="shared" si="22"/>
        <v>#DIV/0!</v>
      </c>
      <c r="P26" t="e">
        <f t="shared" si="22"/>
        <v>#DIV/0!</v>
      </c>
      <c r="Q26" t="e">
        <f t="shared" si="22"/>
        <v>#DIV/0!</v>
      </c>
      <c r="R26" t="e">
        <f t="shared" si="22"/>
        <v>#DIV/0!</v>
      </c>
      <c r="S26" t="e">
        <f t="shared" si="22"/>
        <v>#DIV/0!</v>
      </c>
      <c r="T26" t="e">
        <f t="shared" si="22"/>
        <v>#DIV/0!</v>
      </c>
      <c r="U26" t="e">
        <f t="shared" si="22"/>
        <v>#DIV/0!</v>
      </c>
      <c r="V26" t="e">
        <f t="shared" si="22"/>
        <v>#DIV/0!</v>
      </c>
      <c r="W26" t="e">
        <f t="shared" si="22"/>
        <v>#DIV/0!</v>
      </c>
      <c r="X26" t="e">
        <f t="shared" si="22"/>
        <v>#DIV/0!</v>
      </c>
      <c r="Y26" t="e">
        <f t="shared" si="22"/>
        <v>#DIV/0!</v>
      </c>
      <c r="Z26" t="e">
        <f t="shared" si="22"/>
        <v>#DIV/0!</v>
      </c>
      <c r="AA26" t="e">
        <f t="shared" si="22"/>
        <v>#DIV/0!</v>
      </c>
      <c r="AB26" t="e">
        <f t="shared" si="22"/>
        <v>#DIV/0!</v>
      </c>
      <c r="AC26" t="e">
        <f t="shared" si="22"/>
        <v>#DIV/0!</v>
      </c>
      <c r="AD26" t="e">
        <f t="shared" si="22"/>
        <v>#DIV/0!</v>
      </c>
      <c r="AE26" t="e">
        <f t="shared" si="22"/>
        <v>#DIV/0!</v>
      </c>
      <c r="AF26" t="e">
        <f t="shared" si="22"/>
        <v>#DIV/0!</v>
      </c>
      <c r="AG26" t="e">
        <f t="shared" si="22"/>
        <v>#DIV/0!</v>
      </c>
      <c r="AH26" t="e">
        <f t="shared" ref="AH26:BM26" si="23">AH7/AH$18</f>
        <v>#DIV/0!</v>
      </c>
      <c r="AI26" t="e">
        <f t="shared" si="23"/>
        <v>#DIV/0!</v>
      </c>
      <c r="AJ26" t="e">
        <f t="shared" si="23"/>
        <v>#DIV/0!</v>
      </c>
      <c r="AK26" t="e">
        <f t="shared" si="23"/>
        <v>#DIV/0!</v>
      </c>
      <c r="AL26" t="e">
        <f t="shared" si="23"/>
        <v>#DIV/0!</v>
      </c>
      <c r="AM26" t="e">
        <f t="shared" si="23"/>
        <v>#DIV/0!</v>
      </c>
      <c r="AN26" t="e">
        <f t="shared" si="23"/>
        <v>#DIV/0!</v>
      </c>
      <c r="AO26" t="e">
        <f t="shared" si="23"/>
        <v>#DIV/0!</v>
      </c>
      <c r="AP26" t="e">
        <f t="shared" si="23"/>
        <v>#DIV/0!</v>
      </c>
      <c r="AQ26" t="e">
        <f t="shared" si="23"/>
        <v>#DIV/0!</v>
      </c>
      <c r="AR26" t="e">
        <f t="shared" si="23"/>
        <v>#DIV/0!</v>
      </c>
      <c r="AS26" t="e">
        <f t="shared" si="23"/>
        <v>#DIV/0!</v>
      </c>
      <c r="AT26" t="e">
        <f t="shared" si="23"/>
        <v>#DIV/0!</v>
      </c>
      <c r="AU26" t="e">
        <f t="shared" si="23"/>
        <v>#DIV/0!</v>
      </c>
      <c r="AV26" t="e">
        <f t="shared" si="23"/>
        <v>#DIV/0!</v>
      </c>
      <c r="AW26" t="e">
        <f t="shared" si="23"/>
        <v>#DIV/0!</v>
      </c>
      <c r="AX26" t="e">
        <f t="shared" si="23"/>
        <v>#DIV/0!</v>
      </c>
      <c r="AY26" t="e">
        <f t="shared" si="23"/>
        <v>#DIV/0!</v>
      </c>
      <c r="AZ26" t="e">
        <f t="shared" si="23"/>
        <v>#DIV/0!</v>
      </c>
      <c r="BA26" t="e">
        <f t="shared" si="23"/>
        <v>#DIV/0!</v>
      </c>
      <c r="BB26" t="e">
        <f t="shared" si="23"/>
        <v>#DIV/0!</v>
      </c>
      <c r="BC26" t="e">
        <f t="shared" si="23"/>
        <v>#DIV/0!</v>
      </c>
      <c r="BD26" t="e">
        <f t="shared" si="23"/>
        <v>#DIV/0!</v>
      </c>
      <c r="BE26" t="e">
        <f t="shared" si="23"/>
        <v>#DIV/0!</v>
      </c>
      <c r="BF26" t="e">
        <f t="shared" si="23"/>
        <v>#DIV/0!</v>
      </c>
      <c r="BG26" t="e">
        <f t="shared" si="23"/>
        <v>#DIV/0!</v>
      </c>
      <c r="BH26" t="e">
        <f t="shared" si="23"/>
        <v>#DIV/0!</v>
      </c>
      <c r="BI26" t="e">
        <f t="shared" si="23"/>
        <v>#DIV/0!</v>
      </c>
      <c r="BJ26" t="e">
        <f t="shared" si="23"/>
        <v>#DIV/0!</v>
      </c>
      <c r="BK26" t="e">
        <f t="shared" si="23"/>
        <v>#DIV/0!</v>
      </c>
      <c r="BL26" t="e">
        <f t="shared" si="23"/>
        <v>#DIV/0!</v>
      </c>
      <c r="BM26" t="e">
        <f t="shared" si="23"/>
        <v>#DIV/0!</v>
      </c>
      <c r="BN26" t="e">
        <f t="shared" ref="BN26:CS26" si="24">BN7/BN$18</f>
        <v>#DIV/0!</v>
      </c>
      <c r="BO26" t="e">
        <f t="shared" si="24"/>
        <v>#DIV/0!</v>
      </c>
      <c r="BP26" t="e">
        <f t="shared" si="24"/>
        <v>#DIV/0!</v>
      </c>
      <c r="BQ26" t="e">
        <f t="shared" si="24"/>
        <v>#DIV/0!</v>
      </c>
      <c r="BR26" t="e">
        <f t="shared" si="24"/>
        <v>#DIV/0!</v>
      </c>
      <c r="BS26" t="e">
        <f t="shared" si="24"/>
        <v>#DIV/0!</v>
      </c>
      <c r="BT26" t="e">
        <f t="shared" si="24"/>
        <v>#DIV/0!</v>
      </c>
      <c r="BU26" t="e">
        <f t="shared" si="24"/>
        <v>#DIV/0!</v>
      </c>
      <c r="BV26" t="e">
        <f t="shared" si="24"/>
        <v>#DIV/0!</v>
      </c>
      <c r="BW26" t="e">
        <f t="shared" si="24"/>
        <v>#DIV/0!</v>
      </c>
      <c r="BX26" t="e">
        <f t="shared" si="24"/>
        <v>#DIV/0!</v>
      </c>
      <c r="BY26" t="e">
        <f t="shared" si="24"/>
        <v>#DIV/0!</v>
      </c>
      <c r="BZ26" t="e">
        <f t="shared" si="24"/>
        <v>#DIV/0!</v>
      </c>
      <c r="CA26" t="e">
        <f t="shared" si="24"/>
        <v>#DIV/0!</v>
      </c>
      <c r="CB26" t="e">
        <f t="shared" si="24"/>
        <v>#DIV/0!</v>
      </c>
      <c r="CC26" t="e">
        <f t="shared" si="24"/>
        <v>#DIV/0!</v>
      </c>
      <c r="CD26" t="e">
        <f t="shared" si="24"/>
        <v>#DIV/0!</v>
      </c>
      <c r="CE26" t="e">
        <f t="shared" si="24"/>
        <v>#DIV/0!</v>
      </c>
      <c r="CF26" t="e">
        <f t="shared" si="24"/>
        <v>#DIV/0!</v>
      </c>
      <c r="CG26" t="e">
        <f t="shared" si="24"/>
        <v>#DIV/0!</v>
      </c>
      <c r="CH26" t="e">
        <f t="shared" si="24"/>
        <v>#DIV/0!</v>
      </c>
      <c r="CI26" t="e">
        <f t="shared" si="24"/>
        <v>#DIV/0!</v>
      </c>
      <c r="CJ26" t="e">
        <f t="shared" si="24"/>
        <v>#DIV/0!</v>
      </c>
      <c r="CK26" t="e">
        <f t="shared" si="24"/>
        <v>#DIV/0!</v>
      </c>
      <c r="CL26" t="e">
        <f t="shared" si="24"/>
        <v>#DIV/0!</v>
      </c>
      <c r="CM26" t="e">
        <f t="shared" si="24"/>
        <v>#DIV/0!</v>
      </c>
      <c r="CN26" t="e">
        <f t="shared" si="24"/>
        <v>#DIV/0!</v>
      </c>
      <c r="CO26" t="e">
        <f t="shared" si="24"/>
        <v>#DIV/0!</v>
      </c>
      <c r="CP26" t="e">
        <f t="shared" si="24"/>
        <v>#DIV/0!</v>
      </c>
      <c r="CQ26" t="e">
        <f t="shared" si="24"/>
        <v>#DIV/0!</v>
      </c>
      <c r="CR26" t="e">
        <f t="shared" si="24"/>
        <v>#DIV/0!</v>
      </c>
      <c r="CS26" t="e">
        <f t="shared" si="24"/>
        <v>#DIV/0!</v>
      </c>
    </row>
    <row r="27" spans="1:103" x14ac:dyDescent="0.25">
      <c r="A27" s="43" t="s">
        <v>93</v>
      </c>
      <c r="B27" t="e">
        <f t="shared" ref="B27:AG27" si="25">B8/B$18</f>
        <v>#DIV/0!</v>
      </c>
      <c r="C27" t="e">
        <f t="shared" si="25"/>
        <v>#DIV/0!</v>
      </c>
      <c r="D27" t="e">
        <f t="shared" si="25"/>
        <v>#DIV/0!</v>
      </c>
      <c r="E27" t="e">
        <f t="shared" si="25"/>
        <v>#DIV/0!</v>
      </c>
      <c r="F27" t="e">
        <f t="shared" si="25"/>
        <v>#DIV/0!</v>
      </c>
      <c r="G27" t="e">
        <f t="shared" si="25"/>
        <v>#DIV/0!</v>
      </c>
      <c r="H27" t="e">
        <f t="shared" si="25"/>
        <v>#DIV/0!</v>
      </c>
      <c r="I27" t="e">
        <f t="shared" si="25"/>
        <v>#DIV/0!</v>
      </c>
      <c r="J27" t="e">
        <f t="shared" si="25"/>
        <v>#DIV/0!</v>
      </c>
      <c r="K27" t="e">
        <f t="shared" si="25"/>
        <v>#DIV/0!</v>
      </c>
      <c r="L27" t="e">
        <f t="shared" si="25"/>
        <v>#DIV/0!</v>
      </c>
      <c r="M27" t="e">
        <f t="shared" si="25"/>
        <v>#DIV/0!</v>
      </c>
      <c r="N27" t="e">
        <f t="shared" si="25"/>
        <v>#DIV/0!</v>
      </c>
      <c r="O27" t="e">
        <f t="shared" si="25"/>
        <v>#DIV/0!</v>
      </c>
      <c r="P27" t="e">
        <f t="shared" si="25"/>
        <v>#DIV/0!</v>
      </c>
      <c r="Q27" t="e">
        <f t="shared" si="25"/>
        <v>#DIV/0!</v>
      </c>
      <c r="R27" t="e">
        <f t="shared" si="25"/>
        <v>#DIV/0!</v>
      </c>
      <c r="S27" t="e">
        <f t="shared" si="25"/>
        <v>#DIV/0!</v>
      </c>
      <c r="T27" t="e">
        <f t="shared" si="25"/>
        <v>#DIV/0!</v>
      </c>
      <c r="U27" t="e">
        <f t="shared" si="25"/>
        <v>#DIV/0!</v>
      </c>
      <c r="V27" t="e">
        <f t="shared" si="25"/>
        <v>#DIV/0!</v>
      </c>
      <c r="W27" t="e">
        <f t="shared" si="25"/>
        <v>#DIV/0!</v>
      </c>
      <c r="X27" t="e">
        <f t="shared" si="25"/>
        <v>#DIV/0!</v>
      </c>
      <c r="Y27" t="e">
        <f t="shared" si="25"/>
        <v>#DIV/0!</v>
      </c>
      <c r="Z27" t="e">
        <f t="shared" si="25"/>
        <v>#DIV/0!</v>
      </c>
      <c r="AA27" t="e">
        <f t="shared" si="25"/>
        <v>#DIV/0!</v>
      </c>
      <c r="AB27" t="e">
        <f t="shared" si="25"/>
        <v>#DIV/0!</v>
      </c>
      <c r="AC27" t="e">
        <f t="shared" si="25"/>
        <v>#DIV/0!</v>
      </c>
      <c r="AD27" t="e">
        <f t="shared" si="25"/>
        <v>#DIV/0!</v>
      </c>
      <c r="AE27" t="e">
        <f t="shared" si="25"/>
        <v>#DIV/0!</v>
      </c>
      <c r="AF27" t="e">
        <f t="shared" si="25"/>
        <v>#DIV/0!</v>
      </c>
      <c r="AG27" t="e">
        <f t="shared" si="25"/>
        <v>#DIV/0!</v>
      </c>
      <c r="AH27" t="e">
        <f t="shared" ref="AH27:BM27" si="26">AH8/AH$18</f>
        <v>#DIV/0!</v>
      </c>
      <c r="AI27" t="e">
        <f t="shared" si="26"/>
        <v>#DIV/0!</v>
      </c>
      <c r="AJ27" t="e">
        <f t="shared" si="26"/>
        <v>#DIV/0!</v>
      </c>
      <c r="AK27" t="e">
        <f t="shared" si="26"/>
        <v>#DIV/0!</v>
      </c>
      <c r="AL27" t="e">
        <f t="shared" si="26"/>
        <v>#DIV/0!</v>
      </c>
      <c r="AM27" t="e">
        <f t="shared" si="26"/>
        <v>#DIV/0!</v>
      </c>
      <c r="AN27" t="e">
        <f t="shared" si="26"/>
        <v>#DIV/0!</v>
      </c>
      <c r="AO27" t="e">
        <f t="shared" si="26"/>
        <v>#DIV/0!</v>
      </c>
      <c r="AP27" t="e">
        <f t="shared" si="26"/>
        <v>#DIV/0!</v>
      </c>
      <c r="AQ27" t="e">
        <f t="shared" si="26"/>
        <v>#DIV/0!</v>
      </c>
      <c r="AR27" t="e">
        <f t="shared" si="26"/>
        <v>#DIV/0!</v>
      </c>
      <c r="AS27" t="e">
        <f t="shared" si="26"/>
        <v>#DIV/0!</v>
      </c>
      <c r="AT27" t="e">
        <f t="shared" si="26"/>
        <v>#DIV/0!</v>
      </c>
      <c r="AU27" t="e">
        <f t="shared" si="26"/>
        <v>#DIV/0!</v>
      </c>
      <c r="AV27" t="e">
        <f t="shared" si="26"/>
        <v>#DIV/0!</v>
      </c>
      <c r="AW27" t="e">
        <f t="shared" si="26"/>
        <v>#DIV/0!</v>
      </c>
      <c r="AX27" t="e">
        <f t="shared" si="26"/>
        <v>#DIV/0!</v>
      </c>
      <c r="AY27" t="e">
        <f t="shared" si="26"/>
        <v>#DIV/0!</v>
      </c>
      <c r="AZ27" t="e">
        <f t="shared" si="26"/>
        <v>#DIV/0!</v>
      </c>
      <c r="BA27" t="e">
        <f t="shared" si="26"/>
        <v>#DIV/0!</v>
      </c>
      <c r="BB27" t="e">
        <f t="shared" si="26"/>
        <v>#DIV/0!</v>
      </c>
      <c r="BC27" t="e">
        <f t="shared" si="26"/>
        <v>#DIV/0!</v>
      </c>
      <c r="BD27" t="e">
        <f t="shared" si="26"/>
        <v>#DIV/0!</v>
      </c>
      <c r="BE27" t="e">
        <f t="shared" si="26"/>
        <v>#DIV/0!</v>
      </c>
      <c r="BF27" t="e">
        <f t="shared" si="26"/>
        <v>#DIV/0!</v>
      </c>
      <c r="BG27" t="e">
        <f t="shared" si="26"/>
        <v>#DIV/0!</v>
      </c>
      <c r="BH27" t="e">
        <f t="shared" si="26"/>
        <v>#DIV/0!</v>
      </c>
      <c r="BI27" t="e">
        <f t="shared" si="26"/>
        <v>#DIV/0!</v>
      </c>
      <c r="BJ27" t="e">
        <f t="shared" si="26"/>
        <v>#DIV/0!</v>
      </c>
      <c r="BK27" t="e">
        <f t="shared" si="26"/>
        <v>#DIV/0!</v>
      </c>
      <c r="BL27" t="e">
        <f t="shared" si="26"/>
        <v>#DIV/0!</v>
      </c>
      <c r="BM27" t="e">
        <f t="shared" si="26"/>
        <v>#DIV/0!</v>
      </c>
      <c r="BN27" t="e">
        <f t="shared" ref="BN27:CS27" si="27">BN8/BN$18</f>
        <v>#DIV/0!</v>
      </c>
      <c r="BO27" t="e">
        <f t="shared" si="27"/>
        <v>#DIV/0!</v>
      </c>
      <c r="BP27" t="e">
        <f t="shared" si="27"/>
        <v>#DIV/0!</v>
      </c>
      <c r="BQ27" t="e">
        <f t="shared" si="27"/>
        <v>#DIV/0!</v>
      </c>
      <c r="BR27" t="e">
        <f t="shared" si="27"/>
        <v>#DIV/0!</v>
      </c>
      <c r="BS27" t="e">
        <f t="shared" si="27"/>
        <v>#DIV/0!</v>
      </c>
      <c r="BT27" t="e">
        <f t="shared" si="27"/>
        <v>#DIV/0!</v>
      </c>
      <c r="BU27" t="e">
        <f t="shared" si="27"/>
        <v>#DIV/0!</v>
      </c>
      <c r="BV27" t="e">
        <f t="shared" si="27"/>
        <v>#DIV/0!</v>
      </c>
      <c r="BW27" t="e">
        <f t="shared" si="27"/>
        <v>#DIV/0!</v>
      </c>
      <c r="BX27" t="e">
        <f t="shared" si="27"/>
        <v>#DIV/0!</v>
      </c>
      <c r="BY27" t="e">
        <f t="shared" si="27"/>
        <v>#DIV/0!</v>
      </c>
      <c r="BZ27" t="e">
        <f t="shared" si="27"/>
        <v>#DIV/0!</v>
      </c>
      <c r="CA27" t="e">
        <f t="shared" si="27"/>
        <v>#DIV/0!</v>
      </c>
      <c r="CB27" t="e">
        <f t="shared" si="27"/>
        <v>#DIV/0!</v>
      </c>
      <c r="CC27" t="e">
        <f t="shared" si="27"/>
        <v>#DIV/0!</v>
      </c>
      <c r="CD27" t="e">
        <f t="shared" si="27"/>
        <v>#DIV/0!</v>
      </c>
      <c r="CE27" t="e">
        <f t="shared" si="27"/>
        <v>#DIV/0!</v>
      </c>
      <c r="CF27" t="e">
        <f t="shared" si="27"/>
        <v>#DIV/0!</v>
      </c>
      <c r="CG27" t="e">
        <f t="shared" si="27"/>
        <v>#DIV/0!</v>
      </c>
      <c r="CH27" t="e">
        <f t="shared" si="27"/>
        <v>#DIV/0!</v>
      </c>
      <c r="CI27" t="e">
        <f t="shared" si="27"/>
        <v>#DIV/0!</v>
      </c>
      <c r="CJ27" t="e">
        <f t="shared" si="27"/>
        <v>#DIV/0!</v>
      </c>
      <c r="CK27" t="e">
        <f t="shared" si="27"/>
        <v>#DIV/0!</v>
      </c>
      <c r="CL27" t="e">
        <f t="shared" si="27"/>
        <v>#DIV/0!</v>
      </c>
      <c r="CM27" t="e">
        <f t="shared" si="27"/>
        <v>#DIV/0!</v>
      </c>
      <c r="CN27" t="e">
        <f t="shared" si="27"/>
        <v>#DIV/0!</v>
      </c>
      <c r="CO27" t="e">
        <f t="shared" si="27"/>
        <v>#DIV/0!</v>
      </c>
      <c r="CP27" t="e">
        <f t="shared" si="27"/>
        <v>#DIV/0!</v>
      </c>
      <c r="CQ27" t="e">
        <f t="shared" si="27"/>
        <v>#DIV/0!</v>
      </c>
      <c r="CR27" t="e">
        <f t="shared" si="27"/>
        <v>#DIV/0!</v>
      </c>
      <c r="CS27" t="e">
        <f t="shared" si="27"/>
        <v>#DIV/0!</v>
      </c>
    </row>
    <row r="28" spans="1:103" x14ac:dyDescent="0.25">
      <c r="A28" s="43" t="s">
        <v>94</v>
      </c>
      <c r="B28" t="e">
        <f t="shared" ref="B28:AG28" si="28">B9/B$18</f>
        <v>#DIV/0!</v>
      </c>
      <c r="C28" t="e">
        <f t="shared" si="28"/>
        <v>#DIV/0!</v>
      </c>
      <c r="D28" t="e">
        <f t="shared" si="28"/>
        <v>#DIV/0!</v>
      </c>
      <c r="E28" t="e">
        <f t="shared" si="28"/>
        <v>#DIV/0!</v>
      </c>
      <c r="F28" t="e">
        <f t="shared" si="28"/>
        <v>#DIV/0!</v>
      </c>
      <c r="G28" t="e">
        <f t="shared" si="28"/>
        <v>#DIV/0!</v>
      </c>
      <c r="H28" t="e">
        <f t="shared" si="28"/>
        <v>#DIV/0!</v>
      </c>
      <c r="I28" t="e">
        <f t="shared" si="28"/>
        <v>#DIV/0!</v>
      </c>
      <c r="J28" t="e">
        <f t="shared" si="28"/>
        <v>#DIV/0!</v>
      </c>
      <c r="K28" t="e">
        <f t="shared" si="28"/>
        <v>#DIV/0!</v>
      </c>
      <c r="L28" t="e">
        <f t="shared" si="28"/>
        <v>#DIV/0!</v>
      </c>
      <c r="M28" t="e">
        <f t="shared" si="28"/>
        <v>#DIV/0!</v>
      </c>
      <c r="N28" t="e">
        <f t="shared" si="28"/>
        <v>#DIV/0!</v>
      </c>
      <c r="O28" t="e">
        <f t="shared" si="28"/>
        <v>#DIV/0!</v>
      </c>
      <c r="P28" t="e">
        <f t="shared" si="28"/>
        <v>#DIV/0!</v>
      </c>
      <c r="Q28" t="e">
        <f t="shared" si="28"/>
        <v>#DIV/0!</v>
      </c>
      <c r="R28" t="e">
        <f t="shared" si="28"/>
        <v>#DIV/0!</v>
      </c>
      <c r="S28" t="e">
        <f t="shared" si="28"/>
        <v>#DIV/0!</v>
      </c>
      <c r="T28" t="e">
        <f t="shared" si="28"/>
        <v>#DIV/0!</v>
      </c>
      <c r="U28" t="e">
        <f t="shared" si="28"/>
        <v>#DIV/0!</v>
      </c>
      <c r="V28" t="e">
        <f t="shared" si="28"/>
        <v>#DIV/0!</v>
      </c>
      <c r="W28" t="e">
        <f t="shared" si="28"/>
        <v>#DIV/0!</v>
      </c>
      <c r="X28" t="e">
        <f t="shared" si="28"/>
        <v>#DIV/0!</v>
      </c>
      <c r="Y28" t="e">
        <f t="shared" si="28"/>
        <v>#DIV/0!</v>
      </c>
      <c r="Z28" t="e">
        <f t="shared" si="28"/>
        <v>#DIV/0!</v>
      </c>
      <c r="AA28" t="e">
        <f t="shared" si="28"/>
        <v>#DIV/0!</v>
      </c>
      <c r="AB28" t="e">
        <f t="shared" si="28"/>
        <v>#DIV/0!</v>
      </c>
      <c r="AC28" t="e">
        <f t="shared" si="28"/>
        <v>#DIV/0!</v>
      </c>
      <c r="AD28" t="e">
        <f t="shared" si="28"/>
        <v>#DIV/0!</v>
      </c>
      <c r="AE28" t="e">
        <f t="shared" si="28"/>
        <v>#DIV/0!</v>
      </c>
      <c r="AF28" t="e">
        <f t="shared" si="28"/>
        <v>#DIV/0!</v>
      </c>
      <c r="AG28" t="e">
        <f t="shared" si="28"/>
        <v>#DIV/0!</v>
      </c>
      <c r="AH28" t="e">
        <f t="shared" ref="AH28:BM28" si="29">AH9/AH$18</f>
        <v>#DIV/0!</v>
      </c>
      <c r="AI28" t="e">
        <f t="shared" si="29"/>
        <v>#DIV/0!</v>
      </c>
      <c r="AJ28" t="e">
        <f t="shared" si="29"/>
        <v>#DIV/0!</v>
      </c>
      <c r="AK28" t="e">
        <f t="shared" si="29"/>
        <v>#DIV/0!</v>
      </c>
      <c r="AL28" t="e">
        <f t="shared" si="29"/>
        <v>#DIV/0!</v>
      </c>
      <c r="AM28" t="e">
        <f t="shared" si="29"/>
        <v>#DIV/0!</v>
      </c>
      <c r="AN28" t="e">
        <f t="shared" si="29"/>
        <v>#DIV/0!</v>
      </c>
      <c r="AO28" t="e">
        <f t="shared" si="29"/>
        <v>#DIV/0!</v>
      </c>
      <c r="AP28" t="e">
        <f t="shared" si="29"/>
        <v>#DIV/0!</v>
      </c>
      <c r="AQ28" t="e">
        <f t="shared" si="29"/>
        <v>#DIV/0!</v>
      </c>
      <c r="AR28" t="e">
        <f t="shared" si="29"/>
        <v>#DIV/0!</v>
      </c>
      <c r="AS28" t="e">
        <f t="shared" si="29"/>
        <v>#DIV/0!</v>
      </c>
      <c r="AT28" t="e">
        <f t="shared" si="29"/>
        <v>#DIV/0!</v>
      </c>
      <c r="AU28" t="e">
        <f t="shared" si="29"/>
        <v>#DIV/0!</v>
      </c>
      <c r="AV28" t="e">
        <f t="shared" si="29"/>
        <v>#DIV/0!</v>
      </c>
      <c r="AW28" t="e">
        <f t="shared" si="29"/>
        <v>#DIV/0!</v>
      </c>
      <c r="AX28" t="e">
        <f t="shared" si="29"/>
        <v>#DIV/0!</v>
      </c>
      <c r="AY28" t="e">
        <f t="shared" si="29"/>
        <v>#DIV/0!</v>
      </c>
      <c r="AZ28" t="e">
        <f t="shared" si="29"/>
        <v>#DIV/0!</v>
      </c>
      <c r="BA28" t="e">
        <f t="shared" si="29"/>
        <v>#DIV/0!</v>
      </c>
      <c r="BB28" t="e">
        <f t="shared" si="29"/>
        <v>#DIV/0!</v>
      </c>
      <c r="BC28" t="e">
        <f t="shared" si="29"/>
        <v>#DIV/0!</v>
      </c>
      <c r="BD28" t="e">
        <f t="shared" si="29"/>
        <v>#DIV/0!</v>
      </c>
      <c r="BE28" t="e">
        <f t="shared" si="29"/>
        <v>#DIV/0!</v>
      </c>
      <c r="BF28" t="e">
        <f t="shared" si="29"/>
        <v>#DIV/0!</v>
      </c>
      <c r="BG28" t="e">
        <f t="shared" si="29"/>
        <v>#DIV/0!</v>
      </c>
      <c r="BH28" t="e">
        <f t="shared" si="29"/>
        <v>#DIV/0!</v>
      </c>
      <c r="BI28" t="e">
        <f t="shared" si="29"/>
        <v>#DIV/0!</v>
      </c>
      <c r="BJ28" t="e">
        <f t="shared" si="29"/>
        <v>#DIV/0!</v>
      </c>
      <c r="BK28" t="e">
        <f t="shared" si="29"/>
        <v>#DIV/0!</v>
      </c>
      <c r="BL28" t="e">
        <f t="shared" si="29"/>
        <v>#DIV/0!</v>
      </c>
      <c r="BM28" t="e">
        <f t="shared" si="29"/>
        <v>#DIV/0!</v>
      </c>
      <c r="BN28" t="e">
        <f t="shared" ref="BN28:CS28" si="30">BN9/BN$18</f>
        <v>#DIV/0!</v>
      </c>
      <c r="BO28" t="e">
        <f t="shared" si="30"/>
        <v>#DIV/0!</v>
      </c>
      <c r="BP28" t="e">
        <f t="shared" si="30"/>
        <v>#DIV/0!</v>
      </c>
      <c r="BQ28" t="e">
        <f t="shared" si="30"/>
        <v>#DIV/0!</v>
      </c>
      <c r="BR28" t="e">
        <f t="shared" si="30"/>
        <v>#DIV/0!</v>
      </c>
      <c r="BS28" t="e">
        <f t="shared" si="30"/>
        <v>#DIV/0!</v>
      </c>
      <c r="BT28" t="e">
        <f t="shared" si="30"/>
        <v>#DIV/0!</v>
      </c>
      <c r="BU28" t="e">
        <f t="shared" si="30"/>
        <v>#DIV/0!</v>
      </c>
      <c r="BV28" t="e">
        <f t="shared" si="30"/>
        <v>#DIV/0!</v>
      </c>
      <c r="BW28" t="e">
        <f t="shared" si="30"/>
        <v>#DIV/0!</v>
      </c>
      <c r="BX28" t="e">
        <f t="shared" si="30"/>
        <v>#DIV/0!</v>
      </c>
      <c r="BY28" t="e">
        <f t="shared" si="30"/>
        <v>#DIV/0!</v>
      </c>
      <c r="BZ28" t="e">
        <f t="shared" si="30"/>
        <v>#DIV/0!</v>
      </c>
      <c r="CA28" t="e">
        <f t="shared" si="30"/>
        <v>#DIV/0!</v>
      </c>
      <c r="CB28" t="e">
        <f t="shared" si="30"/>
        <v>#DIV/0!</v>
      </c>
      <c r="CC28" t="e">
        <f t="shared" si="30"/>
        <v>#DIV/0!</v>
      </c>
      <c r="CD28" t="e">
        <f t="shared" si="30"/>
        <v>#DIV/0!</v>
      </c>
      <c r="CE28" t="e">
        <f t="shared" si="30"/>
        <v>#DIV/0!</v>
      </c>
      <c r="CF28" t="e">
        <f t="shared" si="30"/>
        <v>#DIV/0!</v>
      </c>
      <c r="CG28" t="e">
        <f t="shared" si="30"/>
        <v>#DIV/0!</v>
      </c>
      <c r="CH28" t="e">
        <f t="shared" si="30"/>
        <v>#DIV/0!</v>
      </c>
      <c r="CI28" t="e">
        <f t="shared" si="30"/>
        <v>#DIV/0!</v>
      </c>
      <c r="CJ28" t="e">
        <f t="shared" si="30"/>
        <v>#DIV/0!</v>
      </c>
      <c r="CK28" t="e">
        <f t="shared" si="30"/>
        <v>#DIV/0!</v>
      </c>
      <c r="CL28" t="e">
        <f t="shared" si="30"/>
        <v>#DIV/0!</v>
      </c>
      <c r="CM28" t="e">
        <f t="shared" si="30"/>
        <v>#DIV/0!</v>
      </c>
      <c r="CN28" t="e">
        <f t="shared" si="30"/>
        <v>#DIV/0!</v>
      </c>
      <c r="CO28" t="e">
        <f t="shared" si="30"/>
        <v>#DIV/0!</v>
      </c>
      <c r="CP28" t="e">
        <f t="shared" si="30"/>
        <v>#DIV/0!</v>
      </c>
      <c r="CQ28" t="e">
        <f t="shared" si="30"/>
        <v>#DIV/0!</v>
      </c>
      <c r="CR28" t="e">
        <f t="shared" si="30"/>
        <v>#DIV/0!</v>
      </c>
      <c r="CS28" t="e">
        <f t="shared" si="30"/>
        <v>#DIV/0!</v>
      </c>
    </row>
    <row r="29" spans="1:103" x14ac:dyDescent="0.25">
      <c r="A29" s="43" t="s">
        <v>95</v>
      </c>
      <c r="B29" t="e">
        <f t="shared" ref="B29:AG29" si="31">B10/B$18</f>
        <v>#DIV/0!</v>
      </c>
      <c r="C29" t="e">
        <f t="shared" si="31"/>
        <v>#DIV/0!</v>
      </c>
      <c r="D29" t="e">
        <f t="shared" si="31"/>
        <v>#DIV/0!</v>
      </c>
      <c r="E29" t="e">
        <f t="shared" si="31"/>
        <v>#DIV/0!</v>
      </c>
      <c r="F29" t="e">
        <f t="shared" si="31"/>
        <v>#DIV/0!</v>
      </c>
      <c r="G29" t="e">
        <f t="shared" si="31"/>
        <v>#DIV/0!</v>
      </c>
      <c r="H29" t="e">
        <f t="shared" si="31"/>
        <v>#DIV/0!</v>
      </c>
      <c r="I29" t="e">
        <f t="shared" si="31"/>
        <v>#DIV/0!</v>
      </c>
      <c r="J29" t="e">
        <f t="shared" si="31"/>
        <v>#DIV/0!</v>
      </c>
      <c r="K29" t="e">
        <f t="shared" si="31"/>
        <v>#DIV/0!</v>
      </c>
      <c r="L29" t="e">
        <f t="shared" si="31"/>
        <v>#DIV/0!</v>
      </c>
      <c r="M29" t="e">
        <f t="shared" si="31"/>
        <v>#DIV/0!</v>
      </c>
      <c r="N29" t="e">
        <f t="shared" si="31"/>
        <v>#DIV/0!</v>
      </c>
      <c r="O29" t="e">
        <f t="shared" si="31"/>
        <v>#DIV/0!</v>
      </c>
      <c r="P29" t="e">
        <f t="shared" si="31"/>
        <v>#DIV/0!</v>
      </c>
      <c r="Q29" t="e">
        <f t="shared" si="31"/>
        <v>#DIV/0!</v>
      </c>
      <c r="R29" t="e">
        <f t="shared" si="31"/>
        <v>#DIV/0!</v>
      </c>
      <c r="S29" t="e">
        <f t="shared" si="31"/>
        <v>#DIV/0!</v>
      </c>
      <c r="T29" t="e">
        <f t="shared" si="31"/>
        <v>#DIV/0!</v>
      </c>
      <c r="U29" t="e">
        <f t="shared" si="31"/>
        <v>#DIV/0!</v>
      </c>
      <c r="V29" t="e">
        <f t="shared" si="31"/>
        <v>#DIV/0!</v>
      </c>
      <c r="W29" t="e">
        <f t="shared" si="31"/>
        <v>#DIV/0!</v>
      </c>
      <c r="X29" t="e">
        <f t="shared" si="31"/>
        <v>#DIV/0!</v>
      </c>
      <c r="Y29" t="e">
        <f t="shared" si="31"/>
        <v>#DIV/0!</v>
      </c>
      <c r="Z29" t="e">
        <f t="shared" si="31"/>
        <v>#DIV/0!</v>
      </c>
      <c r="AA29" t="e">
        <f t="shared" si="31"/>
        <v>#DIV/0!</v>
      </c>
      <c r="AB29" t="e">
        <f t="shared" si="31"/>
        <v>#DIV/0!</v>
      </c>
      <c r="AC29" t="e">
        <f t="shared" si="31"/>
        <v>#DIV/0!</v>
      </c>
      <c r="AD29" t="e">
        <f t="shared" si="31"/>
        <v>#DIV/0!</v>
      </c>
      <c r="AE29" t="e">
        <f t="shared" si="31"/>
        <v>#DIV/0!</v>
      </c>
      <c r="AF29" t="e">
        <f t="shared" si="31"/>
        <v>#DIV/0!</v>
      </c>
      <c r="AG29" t="e">
        <f t="shared" si="31"/>
        <v>#DIV/0!</v>
      </c>
      <c r="AH29" t="e">
        <f t="shared" ref="AH29:BM29" si="32">AH10/AH$18</f>
        <v>#DIV/0!</v>
      </c>
      <c r="AI29" t="e">
        <f t="shared" si="32"/>
        <v>#DIV/0!</v>
      </c>
      <c r="AJ29" t="e">
        <f t="shared" si="32"/>
        <v>#DIV/0!</v>
      </c>
      <c r="AK29" t="e">
        <f t="shared" si="32"/>
        <v>#DIV/0!</v>
      </c>
      <c r="AL29" t="e">
        <f t="shared" si="32"/>
        <v>#DIV/0!</v>
      </c>
      <c r="AM29" t="e">
        <f t="shared" si="32"/>
        <v>#DIV/0!</v>
      </c>
      <c r="AN29" t="e">
        <f t="shared" si="32"/>
        <v>#DIV/0!</v>
      </c>
      <c r="AO29" t="e">
        <f t="shared" si="32"/>
        <v>#DIV/0!</v>
      </c>
      <c r="AP29" t="e">
        <f t="shared" si="32"/>
        <v>#DIV/0!</v>
      </c>
      <c r="AQ29" t="e">
        <f t="shared" si="32"/>
        <v>#DIV/0!</v>
      </c>
      <c r="AR29" t="e">
        <f t="shared" si="32"/>
        <v>#DIV/0!</v>
      </c>
      <c r="AS29" t="e">
        <f t="shared" si="32"/>
        <v>#DIV/0!</v>
      </c>
      <c r="AT29" t="e">
        <f t="shared" si="32"/>
        <v>#DIV/0!</v>
      </c>
      <c r="AU29" t="e">
        <f t="shared" si="32"/>
        <v>#DIV/0!</v>
      </c>
      <c r="AV29" t="e">
        <f t="shared" si="32"/>
        <v>#DIV/0!</v>
      </c>
      <c r="AW29" t="e">
        <f t="shared" si="32"/>
        <v>#DIV/0!</v>
      </c>
      <c r="AX29" t="e">
        <f t="shared" si="32"/>
        <v>#DIV/0!</v>
      </c>
      <c r="AY29" t="e">
        <f t="shared" si="32"/>
        <v>#DIV/0!</v>
      </c>
      <c r="AZ29" t="e">
        <f t="shared" si="32"/>
        <v>#DIV/0!</v>
      </c>
      <c r="BA29" t="e">
        <f t="shared" si="32"/>
        <v>#DIV/0!</v>
      </c>
      <c r="BB29" t="e">
        <f t="shared" si="32"/>
        <v>#DIV/0!</v>
      </c>
      <c r="BC29" t="e">
        <f t="shared" si="32"/>
        <v>#DIV/0!</v>
      </c>
      <c r="BD29" t="e">
        <f t="shared" si="32"/>
        <v>#DIV/0!</v>
      </c>
      <c r="BE29" t="e">
        <f t="shared" si="32"/>
        <v>#DIV/0!</v>
      </c>
      <c r="BF29" t="e">
        <f t="shared" si="32"/>
        <v>#DIV/0!</v>
      </c>
      <c r="BG29" t="e">
        <f t="shared" si="32"/>
        <v>#DIV/0!</v>
      </c>
      <c r="BH29" t="e">
        <f t="shared" si="32"/>
        <v>#DIV/0!</v>
      </c>
      <c r="BI29" t="e">
        <f t="shared" si="32"/>
        <v>#DIV/0!</v>
      </c>
      <c r="BJ29" t="e">
        <f t="shared" si="32"/>
        <v>#DIV/0!</v>
      </c>
      <c r="BK29" t="e">
        <f t="shared" si="32"/>
        <v>#DIV/0!</v>
      </c>
      <c r="BL29" t="e">
        <f t="shared" si="32"/>
        <v>#DIV/0!</v>
      </c>
      <c r="BM29" t="e">
        <f t="shared" si="32"/>
        <v>#DIV/0!</v>
      </c>
      <c r="BN29" t="e">
        <f t="shared" ref="BN29:CS29" si="33">BN10/BN$18</f>
        <v>#DIV/0!</v>
      </c>
      <c r="BO29" t="e">
        <f t="shared" si="33"/>
        <v>#DIV/0!</v>
      </c>
      <c r="BP29" t="e">
        <f t="shared" si="33"/>
        <v>#DIV/0!</v>
      </c>
      <c r="BQ29" t="e">
        <f t="shared" si="33"/>
        <v>#DIV/0!</v>
      </c>
      <c r="BR29" t="e">
        <f t="shared" si="33"/>
        <v>#DIV/0!</v>
      </c>
      <c r="BS29" t="e">
        <f t="shared" si="33"/>
        <v>#DIV/0!</v>
      </c>
      <c r="BT29" t="e">
        <f t="shared" si="33"/>
        <v>#DIV/0!</v>
      </c>
      <c r="BU29" t="e">
        <f t="shared" si="33"/>
        <v>#DIV/0!</v>
      </c>
      <c r="BV29" t="e">
        <f t="shared" si="33"/>
        <v>#DIV/0!</v>
      </c>
      <c r="BW29" t="e">
        <f t="shared" si="33"/>
        <v>#DIV/0!</v>
      </c>
      <c r="BX29" t="e">
        <f t="shared" si="33"/>
        <v>#DIV/0!</v>
      </c>
      <c r="BY29" t="e">
        <f t="shared" si="33"/>
        <v>#DIV/0!</v>
      </c>
      <c r="BZ29" t="e">
        <f t="shared" si="33"/>
        <v>#DIV/0!</v>
      </c>
      <c r="CA29" t="e">
        <f t="shared" si="33"/>
        <v>#DIV/0!</v>
      </c>
      <c r="CB29" t="e">
        <f t="shared" si="33"/>
        <v>#DIV/0!</v>
      </c>
      <c r="CC29" t="e">
        <f t="shared" si="33"/>
        <v>#DIV/0!</v>
      </c>
      <c r="CD29" t="e">
        <f t="shared" si="33"/>
        <v>#DIV/0!</v>
      </c>
      <c r="CE29" t="e">
        <f t="shared" si="33"/>
        <v>#DIV/0!</v>
      </c>
      <c r="CF29" t="e">
        <f t="shared" si="33"/>
        <v>#DIV/0!</v>
      </c>
      <c r="CG29" t="e">
        <f t="shared" si="33"/>
        <v>#DIV/0!</v>
      </c>
      <c r="CH29" t="e">
        <f t="shared" si="33"/>
        <v>#DIV/0!</v>
      </c>
      <c r="CI29" t="e">
        <f t="shared" si="33"/>
        <v>#DIV/0!</v>
      </c>
      <c r="CJ29" t="e">
        <f t="shared" si="33"/>
        <v>#DIV/0!</v>
      </c>
      <c r="CK29" t="e">
        <f t="shared" si="33"/>
        <v>#DIV/0!</v>
      </c>
      <c r="CL29" t="e">
        <f t="shared" si="33"/>
        <v>#DIV/0!</v>
      </c>
      <c r="CM29" t="e">
        <f t="shared" si="33"/>
        <v>#DIV/0!</v>
      </c>
      <c r="CN29" t="e">
        <f t="shared" si="33"/>
        <v>#DIV/0!</v>
      </c>
      <c r="CO29" t="e">
        <f t="shared" si="33"/>
        <v>#DIV/0!</v>
      </c>
      <c r="CP29" t="e">
        <f t="shared" si="33"/>
        <v>#DIV/0!</v>
      </c>
      <c r="CQ29" t="e">
        <f t="shared" si="33"/>
        <v>#DIV/0!</v>
      </c>
      <c r="CR29" t="e">
        <f t="shared" si="33"/>
        <v>#DIV/0!</v>
      </c>
      <c r="CS29" t="e">
        <f t="shared" si="33"/>
        <v>#DIV/0!</v>
      </c>
    </row>
    <row r="30" spans="1:103" x14ac:dyDescent="0.25">
      <c r="A30" s="43" t="s">
        <v>96</v>
      </c>
      <c r="B30" t="e">
        <f t="shared" ref="B30:AG30" si="34">B11/B$18</f>
        <v>#DIV/0!</v>
      </c>
      <c r="C30" t="e">
        <f t="shared" si="34"/>
        <v>#DIV/0!</v>
      </c>
      <c r="D30" t="e">
        <f t="shared" si="34"/>
        <v>#DIV/0!</v>
      </c>
      <c r="E30" t="e">
        <f t="shared" si="34"/>
        <v>#DIV/0!</v>
      </c>
      <c r="F30" t="e">
        <f t="shared" si="34"/>
        <v>#DIV/0!</v>
      </c>
      <c r="G30" t="e">
        <f t="shared" si="34"/>
        <v>#DIV/0!</v>
      </c>
      <c r="H30" t="e">
        <f t="shared" si="34"/>
        <v>#DIV/0!</v>
      </c>
      <c r="I30" t="e">
        <f t="shared" si="34"/>
        <v>#DIV/0!</v>
      </c>
      <c r="J30" t="e">
        <f t="shared" si="34"/>
        <v>#DIV/0!</v>
      </c>
      <c r="K30" t="e">
        <f t="shared" si="34"/>
        <v>#DIV/0!</v>
      </c>
      <c r="L30" t="e">
        <f t="shared" si="34"/>
        <v>#DIV/0!</v>
      </c>
      <c r="M30" t="e">
        <f t="shared" si="34"/>
        <v>#DIV/0!</v>
      </c>
      <c r="N30" t="e">
        <f t="shared" si="34"/>
        <v>#DIV/0!</v>
      </c>
      <c r="O30" t="e">
        <f t="shared" si="34"/>
        <v>#DIV/0!</v>
      </c>
      <c r="P30" t="e">
        <f t="shared" si="34"/>
        <v>#DIV/0!</v>
      </c>
      <c r="Q30" t="e">
        <f t="shared" si="34"/>
        <v>#DIV/0!</v>
      </c>
      <c r="R30" t="e">
        <f t="shared" si="34"/>
        <v>#DIV/0!</v>
      </c>
      <c r="S30" t="e">
        <f t="shared" si="34"/>
        <v>#DIV/0!</v>
      </c>
      <c r="T30" t="e">
        <f t="shared" si="34"/>
        <v>#DIV/0!</v>
      </c>
      <c r="U30" t="e">
        <f t="shared" si="34"/>
        <v>#DIV/0!</v>
      </c>
      <c r="V30" t="e">
        <f t="shared" si="34"/>
        <v>#DIV/0!</v>
      </c>
      <c r="W30" t="e">
        <f t="shared" si="34"/>
        <v>#DIV/0!</v>
      </c>
      <c r="X30" t="e">
        <f t="shared" si="34"/>
        <v>#DIV/0!</v>
      </c>
      <c r="Y30" t="e">
        <f t="shared" si="34"/>
        <v>#DIV/0!</v>
      </c>
      <c r="Z30" t="e">
        <f t="shared" si="34"/>
        <v>#DIV/0!</v>
      </c>
      <c r="AA30" t="e">
        <f t="shared" si="34"/>
        <v>#DIV/0!</v>
      </c>
      <c r="AB30" t="e">
        <f t="shared" si="34"/>
        <v>#DIV/0!</v>
      </c>
      <c r="AC30" t="e">
        <f t="shared" si="34"/>
        <v>#DIV/0!</v>
      </c>
      <c r="AD30" t="e">
        <f t="shared" si="34"/>
        <v>#DIV/0!</v>
      </c>
      <c r="AE30" t="e">
        <f t="shared" si="34"/>
        <v>#DIV/0!</v>
      </c>
      <c r="AF30" t="e">
        <f t="shared" si="34"/>
        <v>#DIV/0!</v>
      </c>
      <c r="AG30" t="e">
        <f t="shared" si="34"/>
        <v>#DIV/0!</v>
      </c>
      <c r="AH30" t="e">
        <f t="shared" ref="AH30:BM30" si="35">AH11/AH$18</f>
        <v>#DIV/0!</v>
      </c>
      <c r="AI30" t="e">
        <f t="shared" si="35"/>
        <v>#DIV/0!</v>
      </c>
      <c r="AJ30" t="e">
        <f t="shared" si="35"/>
        <v>#DIV/0!</v>
      </c>
      <c r="AK30" t="e">
        <f t="shared" si="35"/>
        <v>#DIV/0!</v>
      </c>
      <c r="AL30" t="e">
        <f t="shared" si="35"/>
        <v>#DIV/0!</v>
      </c>
      <c r="AM30" t="e">
        <f t="shared" si="35"/>
        <v>#DIV/0!</v>
      </c>
      <c r="AN30" t="e">
        <f t="shared" si="35"/>
        <v>#DIV/0!</v>
      </c>
      <c r="AO30" t="e">
        <f t="shared" si="35"/>
        <v>#DIV/0!</v>
      </c>
      <c r="AP30" t="e">
        <f t="shared" si="35"/>
        <v>#DIV/0!</v>
      </c>
      <c r="AQ30" t="e">
        <f t="shared" si="35"/>
        <v>#DIV/0!</v>
      </c>
      <c r="AR30" t="e">
        <f t="shared" si="35"/>
        <v>#DIV/0!</v>
      </c>
      <c r="AS30" t="e">
        <f t="shared" si="35"/>
        <v>#DIV/0!</v>
      </c>
      <c r="AT30" t="e">
        <f t="shared" si="35"/>
        <v>#DIV/0!</v>
      </c>
      <c r="AU30" t="e">
        <f t="shared" si="35"/>
        <v>#DIV/0!</v>
      </c>
      <c r="AV30" t="e">
        <f t="shared" si="35"/>
        <v>#DIV/0!</v>
      </c>
      <c r="AW30" t="e">
        <f t="shared" si="35"/>
        <v>#DIV/0!</v>
      </c>
      <c r="AX30" t="e">
        <f t="shared" si="35"/>
        <v>#DIV/0!</v>
      </c>
      <c r="AY30" t="e">
        <f t="shared" si="35"/>
        <v>#DIV/0!</v>
      </c>
      <c r="AZ30" t="e">
        <f t="shared" si="35"/>
        <v>#DIV/0!</v>
      </c>
      <c r="BA30" t="e">
        <f t="shared" si="35"/>
        <v>#DIV/0!</v>
      </c>
      <c r="BB30" t="e">
        <f t="shared" si="35"/>
        <v>#DIV/0!</v>
      </c>
      <c r="BC30" t="e">
        <f t="shared" si="35"/>
        <v>#DIV/0!</v>
      </c>
      <c r="BD30" t="e">
        <f t="shared" si="35"/>
        <v>#DIV/0!</v>
      </c>
      <c r="BE30" t="e">
        <f t="shared" si="35"/>
        <v>#DIV/0!</v>
      </c>
      <c r="BF30" t="e">
        <f t="shared" si="35"/>
        <v>#DIV/0!</v>
      </c>
      <c r="BG30" t="e">
        <f t="shared" si="35"/>
        <v>#DIV/0!</v>
      </c>
      <c r="BH30" t="e">
        <f t="shared" si="35"/>
        <v>#DIV/0!</v>
      </c>
      <c r="BI30" t="e">
        <f t="shared" si="35"/>
        <v>#DIV/0!</v>
      </c>
      <c r="BJ30" t="e">
        <f t="shared" si="35"/>
        <v>#DIV/0!</v>
      </c>
      <c r="BK30" t="e">
        <f t="shared" si="35"/>
        <v>#DIV/0!</v>
      </c>
      <c r="BL30" t="e">
        <f t="shared" si="35"/>
        <v>#DIV/0!</v>
      </c>
      <c r="BM30" t="e">
        <f t="shared" si="35"/>
        <v>#DIV/0!</v>
      </c>
      <c r="BN30" t="e">
        <f t="shared" ref="BN30:CS30" si="36">BN11/BN$18</f>
        <v>#DIV/0!</v>
      </c>
      <c r="BO30" t="e">
        <f t="shared" si="36"/>
        <v>#DIV/0!</v>
      </c>
      <c r="BP30" t="e">
        <f t="shared" si="36"/>
        <v>#DIV/0!</v>
      </c>
      <c r="BQ30" t="e">
        <f t="shared" si="36"/>
        <v>#DIV/0!</v>
      </c>
      <c r="BR30" t="e">
        <f t="shared" si="36"/>
        <v>#DIV/0!</v>
      </c>
      <c r="BS30" t="e">
        <f t="shared" si="36"/>
        <v>#DIV/0!</v>
      </c>
      <c r="BT30" t="e">
        <f t="shared" si="36"/>
        <v>#DIV/0!</v>
      </c>
      <c r="BU30" t="e">
        <f t="shared" si="36"/>
        <v>#DIV/0!</v>
      </c>
      <c r="BV30" t="e">
        <f t="shared" si="36"/>
        <v>#DIV/0!</v>
      </c>
      <c r="BW30" t="e">
        <f t="shared" si="36"/>
        <v>#DIV/0!</v>
      </c>
      <c r="BX30" t="e">
        <f t="shared" si="36"/>
        <v>#DIV/0!</v>
      </c>
      <c r="BY30" t="e">
        <f t="shared" si="36"/>
        <v>#DIV/0!</v>
      </c>
      <c r="BZ30" t="e">
        <f t="shared" si="36"/>
        <v>#DIV/0!</v>
      </c>
      <c r="CA30" t="e">
        <f t="shared" si="36"/>
        <v>#DIV/0!</v>
      </c>
      <c r="CB30" t="e">
        <f t="shared" si="36"/>
        <v>#DIV/0!</v>
      </c>
      <c r="CC30" t="e">
        <f t="shared" si="36"/>
        <v>#DIV/0!</v>
      </c>
      <c r="CD30" t="e">
        <f t="shared" si="36"/>
        <v>#DIV/0!</v>
      </c>
      <c r="CE30" t="e">
        <f t="shared" si="36"/>
        <v>#DIV/0!</v>
      </c>
      <c r="CF30" t="e">
        <f t="shared" si="36"/>
        <v>#DIV/0!</v>
      </c>
      <c r="CG30" t="e">
        <f t="shared" si="36"/>
        <v>#DIV/0!</v>
      </c>
      <c r="CH30" t="e">
        <f t="shared" si="36"/>
        <v>#DIV/0!</v>
      </c>
      <c r="CI30" t="e">
        <f t="shared" si="36"/>
        <v>#DIV/0!</v>
      </c>
      <c r="CJ30" t="e">
        <f t="shared" si="36"/>
        <v>#DIV/0!</v>
      </c>
      <c r="CK30" t="e">
        <f t="shared" si="36"/>
        <v>#DIV/0!</v>
      </c>
      <c r="CL30" t="e">
        <f t="shared" si="36"/>
        <v>#DIV/0!</v>
      </c>
      <c r="CM30" t="e">
        <f t="shared" si="36"/>
        <v>#DIV/0!</v>
      </c>
      <c r="CN30" t="e">
        <f t="shared" si="36"/>
        <v>#DIV/0!</v>
      </c>
      <c r="CO30" t="e">
        <f t="shared" si="36"/>
        <v>#DIV/0!</v>
      </c>
      <c r="CP30" t="e">
        <f t="shared" si="36"/>
        <v>#DIV/0!</v>
      </c>
      <c r="CQ30" t="e">
        <f t="shared" si="36"/>
        <v>#DIV/0!</v>
      </c>
      <c r="CR30" t="e">
        <f t="shared" si="36"/>
        <v>#DIV/0!</v>
      </c>
      <c r="CS30" t="e">
        <f t="shared" si="36"/>
        <v>#DIV/0!</v>
      </c>
    </row>
    <row r="31" spans="1:103" x14ac:dyDescent="0.25">
      <c r="A31" s="43" t="s">
        <v>97</v>
      </c>
      <c r="B31" t="e">
        <f t="shared" ref="B31:AG31" si="37">B12/B$18</f>
        <v>#DIV/0!</v>
      </c>
      <c r="C31" t="e">
        <f t="shared" si="37"/>
        <v>#DIV/0!</v>
      </c>
      <c r="D31" t="e">
        <f t="shared" si="37"/>
        <v>#DIV/0!</v>
      </c>
      <c r="E31" t="e">
        <f t="shared" si="37"/>
        <v>#DIV/0!</v>
      </c>
      <c r="F31" t="e">
        <f t="shared" si="37"/>
        <v>#DIV/0!</v>
      </c>
      <c r="G31" t="e">
        <f t="shared" si="37"/>
        <v>#DIV/0!</v>
      </c>
      <c r="H31" t="e">
        <f t="shared" si="37"/>
        <v>#DIV/0!</v>
      </c>
      <c r="I31" t="e">
        <f t="shared" si="37"/>
        <v>#DIV/0!</v>
      </c>
      <c r="J31" t="e">
        <f t="shared" si="37"/>
        <v>#DIV/0!</v>
      </c>
      <c r="K31" t="e">
        <f t="shared" si="37"/>
        <v>#DIV/0!</v>
      </c>
      <c r="L31" t="e">
        <f t="shared" si="37"/>
        <v>#DIV/0!</v>
      </c>
      <c r="M31" t="e">
        <f t="shared" si="37"/>
        <v>#DIV/0!</v>
      </c>
      <c r="N31" t="e">
        <f t="shared" si="37"/>
        <v>#DIV/0!</v>
      </c>
      <c r="O31" t="e">
        <f t="shared" si="37"/>
        <v>#DIV/0!</v>
      </c>
      <c r="P31" t="e">
        <f t="shared" si="37"/>
        <v>#DIV/0!</v>
      </c>
      <c r="Q31" t="e">
        <f t="shared" si="37"/>
        <v>#DIV/0!</v>
      </c>
      <c r="R31" t="e">
        <f t="shared" si="37"/>
        <v>#DIV/0!</v>
      </c>
      <c r="S31" t="e">
        <f t="shared" si="37"/>
        <v>#DIV/0!</v>
      </c>
      <c r="T31" t="e">
        <f t="shared" si="37"/>
        <v>#DIV/0!</v>
      </c>
      <c r="U31" t="e">
        <f t="shared" si="37"/>
        <v>#DIV/0!</v>
      </c>
      <c r="V31" t="e">
        <f t="shared" si="37"/>
        <v>#DIV/0!</v>
      </c>
      <c r="W31" t="e">
        <f t="shared" si="37"/>
        <v>#DIV/0!</v>
      </c>
      <c r="X31" t="e">
        <f t="shared" si="37"/>
        <v>#DIV/0!</v>
      </c>
      <c r="Y31" t="e">
        <f t="shared" si="37"/>
        <v>#DIV/0!</v>
      </c>
      <c r="Z31" t="e">
        <f t="shared" si="37"/>
        <v>#DIV/0!</v>
      </c>
      <c r="AA31" t="e">
        <f t="shared" si="37"/>
        <v>#DIV/0!</v>
      </c>
      <c r="AB31" t="e">
        <f t="shared" si="37"/>
        <v>#DIV/0!</v>
      </c>
      <c r="AC31" t="e">
        <f t="shared" si="37"/>
        <v>#DIV/0!</v>
      </c>
      <c r="AD31" t="e">
        <f t="shared" si="37"/>
        <v>#DIV/0!</v>
      </c>
      <c r="AE31" t="e">
        <f t="shared" si="37"/>
        <v>#DIV/0!</v>
      </c>
      <c r="AF31" t="e">
        <f t="shared" si="37"/>
        <v>#DIV/0!</v>
      </c>
      <c r="AG31" t="e">
        <f t="shared" si="37"/>
        <v>#DIV/0!</v>
      </c>
      <c r="AH31" t="e">
        <f t="shared" ref="AH31:BM31" si="38">AH12/AH$18</f>
        <v>#DIV/0!</v>
      </c>
      <c r="AI31" t="e">
        <f t="shared" si="38"/>
        <v>#DIV/0!</v>
      </c>
      <c r="AJ31" t="e">
        <f t="shared" si="38"/>
        <v>#DIV/0!</v>
      </c>
      <c r="AK31" t="e">
        <f t="shared" si="38"/>
        <v>#DIV/0!</v>
      </c>
      <c r="AL31" t="e">
        <f t="shared" si="38"/>
        <v>#DIV/0!</v>
      </c>
      <c r="AM31" t="e">
        <f t="shared" si="38"/>
        <v>#DIV/0!</v>
      </c>
      <c r="AN31" t="e">
        <f t="shared" si="38"/>
        <v>#DIV/0!</v>
      </c>
      <c r="AO31" t="e">
        <f t="shared" si="38"/>
        <v>#DIV/0!</v>
      </c>
      <c r="AP31" t="e">
        <f t="shared" si="38"/>
        <v>#DIV/0!</v>
      </c>
      <c r="AQ31" t="e">
        <f t="shared" si="38"/>
        <v>#DIV/0!</v>
      </c>
      <c r="AR31" t="e">
        <f t="shared" si="38"/>
        <v>#DIV/0!</v>
      </c>
      <c r="AS31" t="e">
        <f t="shared" si="38"/>
        <v>#DIV/0!</v>
      </c>
      <c r="AT31" t="e">
        <f t="shared" si="38"/>
        <v>#DIV/0!</v>
      </c>
      <c r="AU31" t="e">
        <f t="shared" si="38"/>
        <v>#DIV/0!</v>
      </c>
      <c r="AV31" t="e">
        <f t="shared" si="38"/>
        <v>#DIV/0!</v>
      </c>
      <c r="AW31" t="e">
        <f t="shared" si="38"/>
        <v>#DIV/0!</v>
      </c>
      <c r="AX31" t="e">
        <f t="shared" si="38"/>
        <v>#DIV/0!</v>
      </c>
      <c r="AY31" t="e">
        <f t="shared" si="38"/>
        <v>#DIV/0!</v>
      </c>
      <c r="AZ31" t="e">
        <f t="shared" si="38"/>
        <v>#DIV/0!</v>
      </c>
      <c r="BA31" t="e">
        <f t="shared" si="38"/>
        <v>#DIV/0!</v>
      </c>
      <c r="BB31" t="e">
        <f t="shared" si="38"/>
        <v>#DIV/0!</v>
      </c>
      <c r="BC31" t="e">
        <f t="shared" si="38"/>
        <v>#DIV/0!</v>
      </c>
      <c r="BD31" t="e">
        <f t="shared" si="38"/>
        <v>#DIV/0!</v>
      </c>
      <c r="BE31" t="e">
        <f t="shared" si="38"/>
        <v>#DIV/0!</v>
      </c>
      <c r="BF31" t="e">
        <f t="shared" si="38"/>
        <v>#DIV/0!</v>
      </c>
      <c r="BG31" t="e">
        <f t="shared" si="38"/>
        <v>#DIV/0!</v>
      </c>
      <c r="BH31" t="e">
        <f t="shared" si="38"/>
        <v>#DIV/0!</v>
      </c>
      <c r="BI31" t="e">
        <f t="shared" si="38"/>
        <v>#DIV/0!</v>
      </c>
      <c r="BJ31" t="e">
        <f t="shared" si="38"/>
        <v>#DIV/0!</v>
      </c>
      <c r="BK31" t="e">
        <f t="shared" si="38"/>
        <v>#DIV/0!</v>
      </c>
      <c r="BL31" t="e">
        <f t="shared" si="38"/>
        <v>#DIV/0!</v>
      </c>
      <c r="BM31" t="e">
        <f t="shared" si="38"/>
        <v>#DIV/0!</v>
      </c>
      <c r="BN31" t="e">
        <f t="shared" ref="BN31:CS31" si="39">BN12/BN$18</f>
        <v>#DIV/0!</v>
      </c>
      <c r="BO31" t="e">
        <f t="shared" si="39"/>
        <v>#DIV/0!</v>
      </c>
      <c r="BP31" t="e">
        <f t="shared" si="39"/>
        <v>#DIV/0!</v>
      </c>
      <c r="BQ31" t="e">
        <f t="shared" si="39"/>
        <v>#DIV/0!</v>
      </c>
      <c r="BR31" t="e">
        <f t="shared" si="39"/>
        <v>#DIV/0!</v>
      </c>
      <c r="BS31" t="e">
        <f t="shared" si="39"/>
        <v>#DIV/0!</v>
      </c>
      <c r="BT31" t="e">
        <f t="shared" si="39"/>
        <v>#DIV/0!</v>
      </c>
      <c r="BU31" t="e">
        <f t="shared" si="39"/>
        <v>#DIV/0!</v>
      </c>
      <c r="BV31" t="e">
        <f t="shared" si="39"/>
        <v>#DIV/0!</v>
      </c>
      <c r="BW31" t="e">
        <f t="shared" si="39"/>
        <v>#DIV/0!</v>
      </c>
      <c r="BX31" t="e">
        <f t="shared" si="39"/>
        <v>#DIV/0!</v>
      </c>
      <c r="BY31" t="e">
        <f t="shared" si="39"/>
        <v>#DIV/0!</v>
      </c>
      <c r="BZ31" t="e">
        <f t="shared" si="39"/>
        <v>#DIV/0!</v>
      </c>
      <c r="CA31" t="e">
        <f t="shared" si="39"/>
        <v>#DIV/0!</v>
      </c>
      <c r="CB31" t="e">
        <f t="shared" si="39"/>
        <v>#DIV/0!</v>
      </c>
      <c r="CC31" t="e">
        <f t="shared" si="39"/>
        <v>#DIV/0!</v>
      </c>
      <c r="CD31" t="e">
        <f t="shared" si="39"/>
        <v>#DIV/0!</v>
      </c>
      <c r="CE31" t="e">
        <f t="shared" si="39"/>
        <v>#DIV/0!</v>
      </c>
      <c r="CF31" t="e">
        <f t="shared" si="39"/>
        <v>#DIV/0!</v>
      </c>
      <c r="CG31" t="e">
        <f t="shared" si="39"/>
        <v>#DIV/0!</v>
      </c>
      <c r="CH31" t="e">
        <f t="shared" si="39"/>
        <v>#DIV/0!</v>
      </c>
      <c r="CI31" t="e">
        <f t="shared" si="39"/>
        <v>#DIV/0!</v>
      </c>
      <c r="CJ31" t="e">
        <f t="shared" si="39"/>
        <v>#DIV/0!</v>
      </c>
      <c r="CK31" t="e">
        <f t="shared" si="39"/>
        <v>#DIV/0!</v>
      </c>
      <c r="CL31" t="e">
        <f t="shared" si="39"/>
        <v>#DIV/0!</v>
      </c>
      <c r="CM31" t="e">
        <f t="shared" si="39"/>
        <v>#DIV/0!</v>
      </c>
      <c r="CN31" t="e">
        <f t="shared" si="39"/>
        <v>#DIV/0!</v>
      </c>
      <c r="CO31" t="e">
        <f t="shared" si="39"/>
        <v>#DIV/0!</v>
      </c>
      <c r="CP31" t="e">
        <f t="shared" si="39"/>
        <v>#DIV/0!</v>
      </c>
      <c r="CQ31" t="e">
        <f t="shared" si="39"/>
        <v>#DIV/0!</v>
      </c>
      <c r="CR31" t="e">
        <f t="shared" si="39"/>
        <v>#DIV/0!</v>
      </c>
      <c r="CS31" t="e">
        <f t="shared" si="39"/>
        <v>#DIV/0!</v>
      </c>
    </row>
    <row r="32" spans="1:103" x14ac:dyDescent="0.25">
      <c r="A32" s="43" t="s">
        <v>98</v>
      </c>
      <c r="B32" t="e">
        <f t="shared" ref="B32:AG32" si="40">B13/B$18</f>
        <v>#DIV/0!</v>
      </c>
      <c r="C32" t="e">
        <f t="shared" si="40"/>
        <v>#DIV/0!</v>
      </c>
      <c r="D32" t="e">
        <f t="shared" si="40"/>
        <v>#DIV/0!</v>
      </c>
      <c r="E32" t="e">
        <f t="shared" si="40"/>
        <v>#DIV/0!</v>
      </c>
      <c r="F32" t="e">
        <f t="shared" si="40"/>
        <v>#DIV/0!</v>
      </c>
      <c r="G32" t="e">
        <f t="shared" si="40"/>
        <v>#DIV/0!</v>
      </c>
      <c r="H32" t="e">
        <f t="shared" si="40"/>
        <v>#DIV/0!</v>
      </c>
      <c r="I32" t="e">
        <f t="shared" si="40"/>
        <v>#DIV/0!</v>
      </c>
      <c r="J32" t="e">
        <f t="shared" si="40"/>
        <v>#DIV/0!</v>
      </c>
      <c r="K32" t="e">
        <f t="shared" si="40"/>
        <v>#DIV/0!</v>
      </c>
      <c r="L32" t="e">
        <f t="shared" si="40"/>
        <v>#DIV/0!</v>
      </c>
      <c r="M32" t="e">
        <f t="shared" si="40"/>
        <v>#DIV/0!</v>
      </c>
      <c r="N32" t="e">
        <f t="shared" si="40"/>
        <v>#DIV/0!</v>
      </c>
      <c r="O32" t="e">
        <f t="shared" si="40"/>
        <v>#DIV/0!</v>
      </c>
      <c r="P32" t="e">
        <f t="shared" si="40"/>
        <v>#DIV/0!</v>
      </c>
      <c r="Q32" t="e">
        <f t="shared" si="40"/>
        <v>#DIV/0!</v>
      </c>
      <c r="R32" t="e">
        <f t="shared" si="40"/>
        <v>#DIV/0!</v>
      </c>
      <c r="S32" t="e">
        <f t="shared" si="40"/>
        <v>#DIV/0!</v>
      </c>
      <c r="T32" t="e">
        <f t="shared" si="40"/>
        <v>#DIV/0!</v>
      </c>
      <c r="U32" t="e">
        <f t="shared" si="40"/>
        <v>#DIV/0!</v>
      </c>
      <c r="V32" t="e">
        <f t="shared" si="40"/>
        <v>#DIV/0!</v>
      </c>
      <c r="W32" t="e">
        <f t="shared" si="40"/>
        <v>#DIV/0!</v>
      </c>
      <c r="X32" t="e">
        <f t="shared" si="40"/>
        <v>#DIV/0!</v>
      </c>
      <c r="Y32" t="e">
        <f t="shared" si="40"/>
        <v>#DIV/0!</v>
      </c>
      <c r="Z32" t="e">
        <f t="shared" si="40"/>
        <v>#DIV/0!</v>
      </c>
      <c r="AA32" t="e">
        <f t="shared" si="40"/>
        <v>#DIV/0!</v>
      </c>
      <c r="AB32" t="e">
        <f t="shared" si="40"/>
        <v>#DIV/0!</v>
      </c>
      <c r="AC32" t="e">
        <f t="shared" si="40"/>
        <v>#DIV/0!</v>
      </c>
      <c r="AD32" t="e">
        <f t="shared" si="40"/>
        <v>#DIV/0!</v>
      </c>
      <c r="AE32" t="e">
        <f t="shared" si="40"/>
        <v>#DIV/0!</v>
      </c>
      <c r="AF32" t="e">
        <f t="shared" si="40"/>
        <v>#DIV/0!</v>
      </c>
      <c r="AG32" t="e">
        <f t="shared" si="40"/>
        <v>#DIV/0!</v>
      </c>
      <c r="AH32" t="e">
        <f t="shared" ref="AH32:BM32" si="41">AH13/AH$18</f>
        <v>#DIV/0!</v>
      </c>
      <c r="AI32" t="e">
        <f t="shared" si="41"/>
        <v>#DIV/0!</v>
      </c>
      <c r="AJ32" t="e">
        <f t="shared" si="41"/>
        <v>#DIV/0!</v>
      </c>
      <c r="AK32" t="e">
        <f t="shared" si="41"/>
        <v>#DIV/0!</v>
      </c>
      <c r="AL32" t="e">
        <f t="shared" si="41"/>
        <v>#DIV/0!</v>
      </c>
      <c r="AM32" t="e">
        <f t="shared" si="41"/>
        <v>#DIV/0!</v>
      </c>
      <c r="AN32" t="e">
        <f t="shared" si="41"/>
        <v>#DIV/0!</v>
      </c>
      <c r="AO32" t="e">
        <f t="shared" si="41"/>
        <v>#DIV/0!</v>
      </c>
      <c r="AP32" t="e">
        <f t="shared" si="41"/>
        <v>#DIV/0!</v>
      </c>
      <c r="AQ32" t="e">
        <f t="shared" si="41"/>
        <v>#DIV/0!</v>
      </c>
      <c r="AR32" t="e">
        <f t="shared" si="41"/>
        <v>#DIV/0!</v>
      </c>
      <c r="AS32" t="e">
        <f t="shared" si="41"/>
        <v>#DIV/0!</v>
      </c>
      <c r="AT32" t="e">
        <f t="shared" si="41"/>
        <v>#DIV/0!</v>
      </c>
      <c r="AU32" t="e">
        <f t="shared" si="41"/>
        <v>#DIV/0!</v>
      </c>
      <c r="AV32" t="e">
        <f t="shared" si="41"/>
        <v>#DIV/0!</v>
      </c>
      <c r="AW32" t="e">
        <f t="shared" si="41"/>
        <v>#DIV/0!</v>
      </c>
      <c r="AX32" t="e">
        <f t="shared" si="41"/>
        <v>#DIV/0!</v>
      </c>
      <c r="AY32" t="e">
        <f t="shared" si="41"/>
        <v>#DIV/0!</v>
      </c>
      <c r="AZ32" t="e">
        <f t="shared" si="41"/>
        <v>#DIV/0!</v>
      </c>
      <c r="BA32" t="e">
        <f t="shared" si="41"/>
        <v>#DIV/0!</v>
      </c>
      <c r="BB32" t="e">
        <f t="shared" si="41"/>
        <v>#DIV/0!</v>
      </c>
      <c r="BC32" t="e">
        <f t="shared" si="41"/>
        <v>#DIV/0!</v>
      </c>
      <c r="BD32" t="e">
        <f t="shared" si="41"/>
        <v>#DIV/0!</v>
      </c>
      <c r="BE32" t="e">
        <f t="shared" si="41"/>
        <v>#DIV/0!</v>
      </c>
      <c r="BF32" t="e">
        <f t="shared" si="41"/>
        <v>#DIV/0!</v>
      </c>
      <c r="BG32" t="e">
        <f t="shared" si="41"/>
        <v>#DIV/0!</v>
      </c>
      <c r="BH32" t="e">
        <f t="shared" si="41"/>
        <v>#DIV/0!</v>
      </c>
      <c r="BI32" t="e">
        <f t="shared" si="41"/>
        <v>#DIV/0!</v>
      </c>
      <c r="BJ32" t="e">
        <f t="shared" si="41"/>
        <v>#DIV/0!</v>
      </c>
      <c r="BK32" t="e">
        <f t="shared" si="41"/>
        <v>#DIV/0!</v>
      </c>
      <c r="BL32" t="e">
        <f t="shared" si="41"/>
        <v>#DIV/0!</v>
      </c>
      <c r="BM32" t="e">
        <f t="shared" si="41"/>
        <v>#DIV/0!</v>
      </c>
      <c r="BN32" t="e">
        <f t="shared" ref="BN32:CS32" si="42">BN13/BN$18</f>
        <v>#DIV/0!</v>
      </c>
      <c r="BO32" t="e">
        <f t="shared" si="42"/>
        <v>#DIV/0!</v>
      </c>
      <c r="BP32" t="e">
        <f t="shared" si="42"/>
        <v>#DIV/0!</v>
      </c>
      <c r="BQ32" t="e">
        <f t="shared" si="42"/>
        <v>#DIV/0!</v>
      </c>
      <c r="BR32" t="e">
        <f t="shared" si="42"/>
        <v>#DIV/0!</v>
      </c>
      <c r="BS32" t="e">
        <f t="shared" si="42"/>
        <v>#DIV/0!</v>
      </c>
      <c r="BT32" t="e">
        <f t="shared" si="42"/>
        <v>#DIV/0!</v>
      </c>
      <c r="BU32" t="e">
        <f t="shared" si="42"/>
        <v>#DIV/0!</v>
      </c>
      <c r="BV32" t="e">
        <f t="shared" si="42"/>
        <v>#DIV/0!</v>
      </c>
      <c r="BW32" t="e">
        <f t="shared" si="42"/>
        <v>#DIV/0!</v>
      </c>
      <c r="BX32" t="e">
        <f t="shared" si="42"/>
        <v>#DIV/0!</v>
      </c>
      <c r="BY32" t="e">
        <f t="shared" si="42"/>
        <v>#DIV/0!</v>
      </c>
      <c r="BZ32" t="e">
        <f t="shared" si="42"/>
        <v>#DIV/0!</v>
      </c>
      <c r="CA32" t="e">
        <f t="shared" si="42"/>
        <v>#DIV/0!</v>
      </c>
      <c r="CB32" t="e">
        <f t="shared" si="42"/>
        <v>#DIV/0!</v>
      </c>
      <c r="CC32" t="e">
        <f t="shared" si="42"/>
        <v>#DIV/0!</v>
      </c>
      <c r="CD32" t="e">
        <f t="shared" si="42"/>
        <v>#DIV/0!</v>
      </c>
      <c r="CE32" t="e">
        <f t="shared" si="42"/>
        <v>#DIV/0!</v>
      </c>
      <c r="CF32" t="e">
        <f t="shared" si="42"/>
        <v>#DIV/0!</v>
      </c>
      <c r="CG32" t="e">
        <f t="shared" si="42"/>
        <v>#DIV/0!</v>
      </c>
      <c r="CH32" t="e">
        <f t="shared" si="42"/>
        <v>#DIV/0!</v>
      </c>
      <c r="CI32" t="e">
        <f t="shared" si="42"/>
        <v>#DIV/0!</v>
      </c>
      <c r="CJ32" t="e">
        <f t="shared" si="42"/>
        <v>#DIV/0!</v>
      </c>
      <c r="CK32" t="e">
        <f t="shared" si="42"/>
        <v>#DIV/0!</v>
      </c>
      <c r="CL32" t="e">
        <f t="shared" si="42"/>
        <v>#DIV/0!</v>
      </c>
      <c r="CM32" t="e">
        <f t="shared" si="42"/>
        <v>#DIV/0!</v>
      </c>
      <c r="CN32" t="e">
        <f t="shared" si="42"/>
        <v>#DIV/0!</v>
      </c>
      <c r="CO32" t="e">
        <f t="shared" si="42"/>
        <v>#DIV/0!</v>
      </c>
      <c r="CP32" t="e">
        <f t="shared" si="42"/>
        <v>#DIV/0!</v>
      </c>
      <c r="CQ32" t="e">
        <f t="shared" si="42"/>
        <v>#DIV/0!</v>
      </c>
      <c r="CR32" t="e">
        <f t="shared" si="42"/>
        <v>#DIV/0!</v>
      </c>
      <c r="CS32" t="e">
        <f t="shared" si="42"/>
        <v>#DIV/0!</v>
      </c>
    </row>
    <row r="33" spans="1:97" x14ac:dyDescent="0.25">
      <c r="A33" s="43" t="s">
        <v>99</v>
      </c>
      <c r="B33" t="e">
        <f t="shared" ref="B33:AG33" si="43">B14/B$18</f>
        <v>#DIV/0!</v>
      </c>
      <c r="C33" t="e">
        <f t="shared" si="43"/>
        <v>#DIV/0!</v>
      </c>
      <c r="D33" t="e">
        <f t="shared" si="43"/>
        <v>#DIV/0!</v>
      </c>
      <c r="E33" t="e">
        <f t="shared" si="43"/>
        <v>#DIV/0!</v>
      </c>
      <c r="F33" t="e">
        <f t="shared" si="43"/>
        <v>#DIV/0!</v>
      </c>
      <c r="G33" t="e">
        <f t="shared" si="43"/>
        <v>#DIV/0!</v>
      </c>
      <c r="H33" t="e">
        <f t="shared" si="43"/>
        <v>#DIV/0!</v>
      </c>
      <c r="I33" t="e">
        <f t="shared" si="43"/>
        <v>#DIV/0!</v>
      </c>
      <c r="J33" t="e">
        <f t="shared" si="43"/>
        <v>#DIV/0!</v>
      </c>
      <c r="K33" t="e">
        <f t="shared" si="43"/>
        <v>#DIV/0!</v>
      </c>
      <c r="L33" t="e">
        <f t="shared" si="43"/>
        <v>#DIV/0!</v>
      </c>
      <c r="M33" t="e">
        <f t="shared" si="43"/>
        <v>#DIV/0!</v>
      </c>
      <c r="N33" t="e">
        <f t="shared" si="43"/>
        <v>#DIV/0!</v>
      </c>
      <c r="O33" t="e">
        <f t="shared" si="43"/>
        <v>#DIV/0!</v>
      </c>
      <c r="P33" t="e">
        <f t="shared" si="43"/>
        <v>#DIV/0!</v>
      </c>
      <c r="Q33" t="e">
        <f t="shared" si="43"/>
        <v>#DIV/0!</v>
      </c>
      <c r="R33" t="e">
        <f t="shared" si="43"/>
        <v>#DIV/0!</v>
      </c>
      <c r="S33" t="e">
        <f t="shared" si="43"/>
        <v>#DIV/0!</v>
      </c>
      <c r="T33" t="e">
        <f t="shared" si="43"/>
        <v>#DIV/0!</v>
      </c>
      <c r="U33" t="e">
        <f t="shared" si="43"/>
        <v>#DIV/0!</v>
      </c>
      <c r="V33" t="e">
        <f t="shared" si="43"/>
        <v>#DIV/0!</v>
      </c>
      <c r="W33" t="e">
        <f t="shared" si="43"/>
        <v>#DIV/0!</v>
      </c>
      <c r="X33" t="e">
        <f t="shared" si="43"/>
        <v>#DIV/0!</v>
      </c>
      <c r="Y33" t="e">
        <f t="shared" si="43"/>
        <v>#DIV/0!</v>
      </c>
      <c r="Z33" t="e">
        <f t="shared" si="43"/>
        <v>#DIV/0!</v>
      </c>
      <c r="AA33" t="e">
        <f t="shared" si="43"/>
        <v>#DIV/0!</v>
      </c>
      <c r="AB33" t="e">
        <f t="shared" si="43"/>
        <v>#DIV/0!</v>
      </c>
      <c r="AC33" t="e">
        <f t="shared" si="43"/>
        <v>#DIV/0!</v>
      </c>
      <c r="AD33" t="e">
        <f t="shared" si="43"/>
        <v>#DIV/0!</v>
      </c>
      <c r="AE33" t="e">
        <f t="shared" si="43"/>
        <v>#DIV/0!</v>
      </c>
      <c r="AF33" t="e">
        <f t="shared" si="43"/>
        <v>#DIV/0!</v>
      </c>
      <c r="AG33" t="e">
        <f t="shared" si="43"/>
        <v>#DIV/0!</v>
      </c>
      <c r="AH33" t="e">
        <f t="shared" ref="AH33:BM33" si="44">AH14/AH$18</f>
        <v>#DIV/0!</v>
      </c>
      <c r="AI33" t="e">
        <f t="shared" si="44"/>
        <v>#DIV/0!</v>
      </c>
      <c r="AJ33" t="e">
        <f t="shared" si="44"/>
        <v>#DIV/0!</v>
      </c>
      <c r="AK33" t="e">
        <f t="shared" si="44"/>
        <v>#DIV/0!</v>
      </c>
      <c r="AL33" t="e">
        <f t="shared" si="44"/>
        <v>#DIV/0!</v>
      </c>
      <c r="AM33" t="e">
        <f t="shared" si="44"/>
        <v>#DIV/0!</v>
      </c>
      <c r="AN33" t="e">
        <f t="shared" si="44"/>
        <v>#DIV/0!</v>
      </c>
      <c r="AO33" t="e">
        <f t="shared" si="44"/>
        <v>#DIV/0!</v>
      </c>
      <c r="AP33" t="e">
        <f t="shared" si="44"/>
        <v>#DIV/0!</v>
      </c>
      <c r="AQ33" t="e">
        <f t="shared" si="44"/>
        <v>#DIV/0!</v>
      </c>
      <c r="AR33" t="e">
        <f t="shared" si="44"/>
        <v>#DIV/0!</v>
      </c>
      <c r="AS33" t="e">
        <f t="shared" si="44"/>
        <v>#DIV/0!</v>
      </c>
      <c r="AT33" t="e">
        <f t="shared" si="44"/>
        <v>#DIV/0!</v>
      </c>
      <c r="AU33" t="e">
        <f t="shared" si="44"/>
        <v>#DIV/0!</v>
      </c>
      <c r="AV33" t="e">
        <f t="shared" si="44"/>
        <v>#DIV/0!</v>
      </c>
      <c r="AW33" t="e">
        <f t="shared" si="44"/>
        <v>#DIV/0!</v>
      </c>
      <c r="AX33" t="e">
        <f t="shared" si="44"/>
        <v>#DIV/0!</v>
      </c>
      <c r="AY33" t="e">
        <f t="shared" si="44"/>
        <v>#DIV/0!</v>
      </c>
      <c r="AZ33" t="e">
        <f t="shared" si="44"/>
        <v>#DIV/0!</v>
      </c>
      <c r="BA33" t="e">
        <f t="shared" si="44"/>
        <v>#DIV/0!</v>
      </c>
      <c r="BB33" t="e">
        <f t="shared" si="44"/>
        <v>#DIV/0!</v>
      </c>
      <c r="BC33" t="e">
        <f t="shared" si="44"/>
        <v>#DIV/0!</v>
      </c>
      <c r="BD33" t="e">
        <f t="shared" si="44"/>
        <v>#DIV/0!</v>
      </c>
      <c r="BE33" t="e">
        <f t="shared" si="44"/>
        <v>#DIV/0!</v>
      </c>
      <c r="BF33" t="e">
        <f t="shared" si="44"/>
        <v>#DIV/0!</v>
      </c>
      <c r="BG33" t="e">
        <f t="shared" si="44"/>
        <v>#DIV/0!</v>
      </c>
      <c r="BH33" t="e">
        <f t="shared" si="44"/>
        <v>#DIV/0!</v>
      </c>
      <c r="BI33" t="e">
        <f t="shared" si="44"/>
        <v>#DIV/0!</v>
      </c>
      <c r="BJ33" t="e">
        <f t="shared" si="44"/>
        <v>#DIV/0!</v>
      </c>
      <c r="BK33" t="e">
        <f t="shared" si="44"/>
        <v>#DIV/0!</v>
      </c>
      <c r="BL33" t="e">
        <f t="shared" si="44"/>
        <v>#DIV/0!</v>
      </c>
      <c r="BM33" t="e">
        <f t="shared" si="44"/>
        <v>#DIV/0!</v>
      </c>
      <c r="BN33" t="e">
        <f t="shared" ref="BN33:CS33" si="45">BN14/BN$18</f>
        <v>#DIV/0!</v>
      </c>
      <c r="BO33" t="e">
        <f t="shared" si="45"/>
        <v>#DIV/0!</v>
      </c>
      <c r="BP33" t="e">
        <f t="shared" si="45"/>
        <v>#DIV/0!</v>
      </c>
      <c r="BQ33" t="e">
        <f t="shared" si="45"/>
        <v>#DIV/0!</v>
      </c>
      <c r="BR33" t="e">
        <f t="shared" si="45"/>
        <v>#DIV/0!</v>
      </c>
      <c r="BS33" t="e">
        <f t="shared" si="45"/>
        <v>#DIV/0!</v>
      </c>
      <c r="BT33" t="e">
        <f t="shared" si="45"/>
        <v>#DIV/0!</v>
      </c>
      <c r="BU33" t="e">
        <f t="shared" si="45"/>
        <v>#DIV/0!</v>
      </c>
      <c r="BV33" t="e">
        <f t="shared" si="45"/>
        <v>#DIV/0!</v>
      </c>
      <c r="BW33" t="e">
        <f t="shared" si="45"/>
        <v>#DIV/0!</v>
      </c>
      <c r="BX33" t="e">
        <f t="shared" si="45"/>
        <v>#DIV/0!</v>
      </c>
      <c r="BY33" t="e">
        <f t="shared" si="45"/>
        <v>#DIV/0!</v>
      </c>
      <c r="BZ33" t="e">
        <f t="shared" si="45"/>
        <v>#DIV/0!</v>
      </c>
      <c r="CA33" t="e">
        <f t="shared" si="45"/>
        <v>#DIV/0!</v>
      </c>
      <c r="CB33" t="e">
        <f t="shared" si="45"/>
        <v>#DIV/0!</v>
      </c>
      <c r="CC33" t="e">
        <f t="shared" si="45"/>
        <v>#DIV/0!</v>
      </c>
      <c r="CD33" t="e">
        <f t="shared" si="45"/>
        <v>#DIV/0!</v>
      </c>
      <c r="CE33" t="e">
        <f t="shared" si="45"/>
        <v>#DIV/0!</v>
      </c>
      <c r="CF33" t="e">
        <f t="shared" si="45"/>
        <v>#DIV/0!</v>
      </c>
      <c r="CG33" t="e">
        <f t="shared" si="45"/>
        <v>#DIV/0!</v>
      </c>
      <c r="CH33" t="e">
        <f t="shared" si="45"/>
        <v>#DIV/0!</v>
      </c>
      <c r="CI33" t="e">
        <f t="shared" si="45"/>
        <v>#DIV/0!</v>
      </c>
      <c r="CJ33" t="e">
        <f t="shared" si="45"/>
        <v>#DIV/0!</v>
      </c>
      <c r="CK33" t="e">
        <f t="shared" si="45"/>
        <v>#DIV/0!</v>
      </c>
      <c r="CL33" t="e">
        <f t="shared" si="45"/>
        <v>#DIV/0!</v>
      </c>
      <c r="CM33" t="e">
        <f t="shared" si="45"/>
        <v>#DIV/0!</v>
      </c>
      <c r="CN33" t="e">
        <f t="shared" si="45"/>
        <v>#DIV/0!</v>
      </c>
      <c r="CO33" t="e">
        <f t="shared" si="45"/>
        <v>#DIV/0!</v>
      </c>
      <c r="CP33" t="e">
        <f t="shared" si="45"/>
        <v>#DIV/0!</v>
      </c>
      <c r="CQ33" t="e">
        <f t="shared" si="45"/>
        <v>#DIV/0!</v>
      </c>
      <c r="CR33" t="e">
        <f t="shared" si="45"/>
        <v>#DIV/0!</v>
      </c>
      <c r="CS33" t="e">
        <f t="shared" si="45"/>
        <v>#DIV/0!</v>
      </c>
    </row>
    <row r="34" spans="1:97" x14ac:dyDescent="0.25">
      <c r="A34" s="43" t="s">
        <v>100</v>
      </c>
      <c r="B34" t="e">
        <f>B15/B$18</f>
        <v>#DIV/0!</v>
      </c>
      <c r="C34" t="e">
        <f t="shared" ref="C34:Y34" si="46">C15/C$18</f>
        <v>#DIV/0!</v>
      </c>
      <c r="D34" t="e">
        <f t="shared" si="46"/>
        <v>#DIV/0!</v>
      </c>
      <c r="E34" t="e">
        <f t="shared" si="46"/>
        <v>#DIV/0!</v>
      </c>
      <c r="F34" t="e">
        <f t="shared" si="46"/>
        <v>#DIV/0!</v>
      </c>
      <c r="G34" t="e">
        <f t="shared" si="46"/>
        <v>#DIV/0!</v>
      </c>
      <c r="H34" t="e">
        <f t="shared" si="46"/>
        <v>#DIV/0!</v>
      </c>
      <c r="I34" t="e">
        <f t="shared" si="46"/>
        <v>#DIV/0!</v>
      </c>
      <c r="J34" t="e">
        <f t="shared" si="46"/>
        <v>#DIV/0!</v>
      </c>
      <c r="K34" t="e">
        <f t="shared" si="46"/>
        <v>#DIV/0!</v>
      </c>
      <c r="L34" t="e">
        <f t="shared" si="46"/>
        <v>#DIV/0!</v>
      </c>
      <c r="M34" t="e">
        <f t="shared" si="46"/>
        <v>#DIV/0!</v>
      </c>
      <c r="N34" t="e">
        <f t="shared" si="46"/>
        <v>#DIV/0!</v>
      </c>
      <c r="O34" t="e">
        <f t="shared" si="46"/>
        <v>#DIV/0!</v>
      </c>
      <c r="P34" t="e">
        <f t="shared" si="46"/>
        <v>#DIV/0!</v>
      </c>
      <c r="Q34" t="e">
        <f t="shared" si="46"/>
        <v>#DIV/0!</v>
      </c>
      <c r="R34" t="e">
        <f t="shared" si="46"/>
        <v>#DIV/0!</v>
      </c>
      <c r="S34" t="e">
        <f t="shared" si="46"/>
        <v>#DIV/0!</v>
      </c>
      <c r="T34" t="e">
        <f t="shared" si="46"/>
        <v>#DIV/0!</v>
      </c>
      <c r="U34" t="e">
        <f t="shared" si="46"/>
        <v>#DIV/0!</v>
      </c>
      <c r="V34" t="e">
        <f t="shared" si="46"/>
        <v>#DIV/0!</v>
      </c>
      <c r="W34" t="e">
        <f t="shared" si="46"/>
        <v>#DIV/0!</v>
      </c>
      <c r="X34" t="e">
        <f t="shared" si="46"/>
        <v>#DIV/0!</v>
      </c>
      <c r="Y34" t="e">
        <f t="shared" si="46"/>
        <v>#DIV/0!</v>
      </c>
      <c r="Z34" t="e">
        <f>Z15/Z$18</f>
        <v>#DIV/0!</v>
      </c>
      <c r="AA34" t="e">
        <f t="shared" ref="AA34:BI34" si="47">AA15/AA$18</f>
        <v>#DIV/0!</v>
      </c>
      <c r="AB34" t="e">
        <f t="shared" si="47"/>
        <v>#DIV/0!</v>
      </c>
      <c r="AC34" t="e">
        <f t="shared" si="47"/>
        <v>#DIV/0!</v>
      </c>
      <c r="AD34" t="e">
        <f t="shared" si="47"/>
        <v>#DIV/0!</v>
      </c>
      <c r="AE34" t="e">
        <f t="shared" si="47"/>
        <v>#DIV/0!</v>
      </c>
      <c r="AF34" t="e">
        <f t="shared" si="47"/>
        <v>#DIV/0!</v>
      </c>
      <c r="AG34" t="e">
        <f t="shared" si="47"/>
        <v>#DIV/0!</v>
      </c>
      <c r="AH34" t="e">
        <f t="shared" si="47"/>
        <v>#DIV/0!</v>
      </c>
      <c r="AI34" t="e">
        <f t="shared" si="47"/>
        <v>#DIV/0!</v>
      </c>
      <c r="AJ34" t="e">
        <f t="shared" si="47"/>
        <v>#DIV/0!</v>
      </c>
      <c r="AK34" t="e">
        <f t="shared" si="47"/>
        <v>#DIV/0!</v>
      </c>
      <c r="AL34" t="e">
        <f t="shared" si="47"/>
        <v>#DIV/0!</v>
      </c>
      <c r="AM34" t="e">
        <f t="shared" si="47"/>
        <v>#DIV/0!</v>
      </c>
      <c r="AN34" t="e">
        <f t="shared" si="47"/>
        <v>#DIV/0!</v>
      </c>
      <c r="AO34" t="e">
        <f t="shared" si="47"/>
        <v>#DIV/0!</v>
      </c>
      <c r="AP34" t="e">
        <f t="shared" si="47"/>
        <v>#DIV/0!</v>
      </c>
      <c r="AQ34" t="e">
        <f t="shared" si="47"/>
        <v>#DIV/0!</v>
      </c>
      <c r="AR34" t="e">
        <f t="shared" si="47"/>
        <v>#DIV/0!</v>
      </c>
      <c r="AS34" t="e">
        <f t="shared" si="47"/>
        <v>#DIV/0!</v>
      </c>
      <c r="AT34" t="e">
        <f t="shared" si="47"/>
        <v>#DIV/0!</v>
      </c>
      <c r="AU34" t="e">
        <f t="shared" si="47"/>
        <v>#DIV/0!</v>
      </c>
      <c r="AV34" t="e">
        <f t="shared" si="47"/>
        <v>#DIV/0!</v>
      </c>
      <c r="AW34" t="e">
        <f t="shared" si="47"/>
        <v>#DIV/0!</v>
      </c>
      <c r="AX34" t="e">
        <f t="shared" si="47"/>
        <v>#DIV/0!</v>
      </c>
      <c r="AY34" t="e">
        <f t="shared" si="47"/>
        <v>#DIV/0!</v>
      </c>
      <c r="AZ34" t="e">
        <f t="shared" si="47"/>
        <v>#DIV/0!</v>
      </c>
      <c r="BA34" t="e">
        <f t="shared" si="47"/>
        <v>#DIV/0!</v>
      </c>
      <c r="BB34" t="e">
        <f t="shared" si="47"/>
        <v>#DIV/0!</v>
      </c>
      <c r="BC34" t="e">
        <f t="shared" si="47"/>
        <v>#DIV/0!</v>
      </c>
      <c r="BD34" t="e">
        <f t="shared" si="47"/>
        <v>#DIV/0!</v>
      </c>
      <c r="BE34" t="e">
        <f t="shared" si="47"/>
        <v>#DIV/0!</v>
      </c>
      <c r="BF34" t="e">
        <f t="shared" si="47"/>
        <v>#DIV/0!</v>
      </c>
      <c r="BG34" t="e">
        <f t="shared" si="47"/>
        <v>#DIV/0!</v>
      </c>
      <c r="BH34" t="e">
        <f t="shared" si="47"/>
        <v>#DIV/0!</v>
      </c>
      <c r="BI34" t="e">
        <f t="shared" si="47"/>
        <v>#DIV/0!</v>
      </c>
      <c r="BJ34" t="e">
        <f>BJ15/BJ$18</f>
        <v>#DIV/0!</v>
      </c>
      <c r="BK34" t="e">
        <f t="shared" ref="BK34:CS36" si="48">BK15/BK$18</f>
        <v>#DIV/0!</v>
      </c>
      <c r="BL34" t="e">
        <f t="shared" si="48"/>
        <v>#DIV/0!</v>
      </c>
      <c r="BM34" t="e">
        <f t="shared" si="48"/>
        <v>#DIV/0!</v>
      </c>
      <c r="BN34" t="e">
        <f t="shared" si="48"/>
        <v>#DIV/0!</v>
      </c>
      <c r="BO34" t="e">
        <f t="shared" si="48"/>
        <v>#DIV/0!</v>
      </c>
      <c r="BP34" t="e">
        <f t="shared" si="48"/>
        <v>#DIV/0!</v>
      </c>
      <c r="BQ34" t="e">
        <f t="shared" si="48"/>
        <v>#DIV/0!</v>
      </c>
      <c r="BR34" t="e">
        <f t="shared" si="48"/>
        <v>#DIV/0!</v>
      </c>
      <c r="BS34" t="e">
        <f t="shared" si="48"/>
        <v>#DIV/0!</v>
      </c>
      <c r="BT34" t="e">
        <f t="shared" si="48"/>
        <v>#DIV/0!</v>
      </c>
      <c r="BU34" t="e">
        <f t="shared" si="48"/>
        <v>#DIV/0!</v>
      </c>
      <c r="BV34" t="e">
        <f t="shared" si="48"/>
        <v>#DIV/0!</v>
      </c>
      <c r="BW34" t="e">
        <f t="shared" si="48"/>
        <v>#DIV/0!</v>
      </c>
      <c r="BX34" t="e">
        <f t="shared" si="48"/>
        <v>#DIV/0!</v>
      </c>
      <c r="BY34" t="e">
        <f t="shared" si="48"/>
        <v>#DIV/0!</v>
      </c>
      <c r="BZ34" t="e">
        <f t="shared" si="48"/>
        <v>#DIV/0!</v>
      </c>
      <c r="CA34" t="e">
        <f t="shared" si="48"/>
        <v>#DIV/0!</v>
      </c>
      <c r="CB34" t="e">
        <f t="shared" si="48"/>
        <v>#DIV/0!</v>
      </c>
      <c r="CC34" t="e">
        <f t="shared" si="48"/>
        <v>#DIV/0!</v>
      </c>
      <c r="CD34" t="e">
        <f t="shared" si="48"/>
        <v>#DIV/0!</v>
      </c>
      <c r="CE34" t="e">
        <f t="shared" si="48"/>
        <v>#DIV/0!</v>
      </c>
      <c r="CF34" t="e">
        <f t="shared" si="48"/>
        <v>#DIV/0!</v>
      </c>
      <c r="CG34" t="e">
        <f t="shared" si="48"/>
        <v>#DIV/0!</v>
      </c>
      <c r="CH34" t="e">
        <f t="shared" si="48"/>
        <v>#DIV/0!</v>
      </c>
      <c r="CI34" t="e">
        <f t="shared" si="48"/>
        <v>#DIV/0!</v>
      </c>
      <c r="CJ34" t="e">
        <f t="shared" si="48"/>
        <v>#DIV/0!</v>
      </c>
      <c r="CK34" t="e">
        <f t="shared" si="48"/>
        <v>#DIV/0!</v>
      </c>
      <c r="CL34" t="e">
        <f t="shared" si="48"/>
        <v>#DIV/0!</v>
      </c>
      <c r="CM34" t="e">
        <f t="shared" si="48"/>
        <v>#DIV/0!</v>
      </c>
      <c r="CN34" t="e">
        <f t="shared" si="48"/>
        <v>#DIV/0!</v>
      </c>
      <c r="CO34" t="e">
        <f t="shared" si="48"/>
        <v>#DIV/0!</v>
      </c>
      <c r="CP34" t="e">
        <f t="shared" si="48"/>
        <v>#DIV/0!</v>
      </c>
      <c r="CQ34" t="e">
        <f t="shared" si="48"/>
        <v>#DIV/0!</v>
      </c>
      <c r="CR34" t="e">
        <f t="shared" si="48"/>
        <v>#DIV/0!</v>
      </c>
      <c r="CS34" t="e">
        <f t="shared" si="48"/>
        <v>#DIV/0!</v>
      </c>
    </row>
    <row r="35" spans="1:97" x14ac:dyDescent="0.25">
      <c r="A35" s="52" t="s">
        <v>101</v>
      </c>
      <c r="B35" t="e">
        <f t="shared" ref="B35:BM36" si="49">B16/B$18</f>
        <v>#DIV/0!</v>
      </c>
      <c r="C35" t="e">
        <f t="shared" si="49"/>
        <v>#DIV/0!</v>
      </c>
      <c r="D35" t="e">
        <f t="shared" si="49"/>
        <v>#DIV/0!</v>
      </c>
      <c r="E35" t="e">
        <f t="shared" si="49"/>
        <v>#DIV/0!</v>
      </c>
      <c r="F35" t="e">
        <f t="shared" si="49"/>
        <v>#DIV/0!</v>
      </c>
      <c r="G35" t="e">
        <f t="shared" si="49"/>
        <v>#DIV/0!</v>
      </c>
      <c r="H35" t="e">
        <f t="shared" si="49"/>
        <v>#DIV/0!</v>
      </c>
      <c r="I35" t="e">
        <f t="shared" si="49"/>
        <v>#DIV/0!</v>
      </c>
      <c r="J35" t="e">
        <f t="shared" si="49"/>
        <v>#DIV/0!</v>
      </c>
      <c r="K35" t="e">
        <f t="shared" si="49"/>
        <v>#DIV/0!</v>
      </c>
      <c r="L35" t="e">
        <f t="shared" si="49"/>
        <v>#DIV/0!</v>
      </c>
      <c r="M35" t="e">
        <f t="shared" si="49"/>
        <v>#DIV/0!</v>
      </c>
      <c r="N35" t="e">
        <f t="shared" si="49"/>
        <v>#DIV/0!</v>
      </c>
      <c r="O35" t="e">
        <f t="shared" si="49"/>
        <v>#DIV/0!</v>
      </c>
      <c r="P35" t="e">
        <f t="shared" si="49"/>
        <v>#DIV/0!</v>
      </c>
      <c r="Q35" t="e">
        <f t="shared" si="49"/>
        <v>#DIV/0!</v>
      </c>
      <c r="R35" t="e">
        <f t="shared" si="49"/>
        <v>#DIV/0!</v>
      </c>
      <c r="S35" t="e">
        <f t="shared" si="49"/>
        <v>#DIV/0!</v>
      </c>
      <c r="T35" t="e">
        <f t="shared" si="49"/>
        <v>#DIV/0!</v>
      </c>
      <c r="U35" t="e">
        <f t="shared" si="49"/>
        <v>#DIV/0!</v>
      </c>
      <c r="V35" t="e">
        <f t="shared" si="49"/>
        <v>#DIV/0!</v>
      </c>
      <c r="W35" t="e">
        <f t="shared" si="49"/>
        <v>#DIV/0!</v>
      </c>
      <c r="X35" t="e">
        <f t="shared" si="49"/>
        <v>#DIV/0!</v>
      </c>
      <c r="Y35" t="e">
        <f t="shared" si="49"/>
        <v>#DIV/0!</v>
      </c>
      <c r="Z35" t="e">
        <f t="shared" si="49"/>
        <v>#DIV/0!</v>
      </c>
      <c r="AA35" t="e">
        <f t="shared" si="49"/>
        <v>#DIV/0!</v>
      </c>
      <c r="AB35" t="e">
        <f t="shared" si="49"/>
        <v>#DIV/0!</v>
      </c>
      <c r="AC35" t="e">
        <f t="shared" si="49"/>
        <v>#DIV/0!</v>
      </c>
      <c r="AD35" t="e">
        <f t="shared" si="49"/>
        <v>#DIV/0!</v>
      </c>
      <c r="AE35" t="e">
        <f t="shared" si="49"/>
        <v>#DIV/0!</v>
      </c>
      <c r="AF35" t="e">
        <f t="shared" si="49"/>
        <v>#DIV/0!</v>
      </c>
      <c r="AG35" t="e">
        <f t="shared" si="49"/>
        <v>#DIV/0!</v>
      </c>
      <c r="AH35" t="e">
        <f t="shared" si="49"/>
        <v>#DIV/0!</v>
      </c>
      <c r="AI35" t="e">
        <f t="shared" si="49"/>
        <v>#DIV/0!</v>
      </c>
      <c r="AJ35" t="e">
        <f t="shared" si="49"/>
        <v>#DIV/0!</v>
      </c>
      <c r="AK35" t="e">
        <f t="shared" si="49"/>
        <v>#DIV/0!</v>
      </c>
      <c r="AL35" t="e">
        <f t="shared" si="49"/>
        <v>#DIV/0!</v>
      </c>
      <c r="AM35" t="e">
        <f t="shared" si="49"/>
        <v>#DIV/0!</v>
      </c>
      <c r="AN35" t="e">
        <f t="shared" si="49"/>
        <v>#DIV/0!</v>
      </c>
      <c r="AO35" t="e">
        <f t="shared" si="49"/>
        <v>#DIV/0!</v>
      </c>
      <c r="AP35" t="e">
        <f t="shared" si="49"/>
        <v>#DIV/0!</v>
      </c>
      <c r="AQ35" t="e">
        <f t="shared" si="49"/>
        <v>#DIV/0!</v>
      </c>
      <c r="AR35" t="e">
        <f t="shared" si="49"/>
        <v>#DIV/0!</v>
      </c>
      <c r="AS35" t="e">
        <f t="shared" si="49"/>
        <v>#DIV/0!</v>
      </c>
      <c r="AT35" t="e">
        <f t="shared" si="49"/>
        <v>#DIV/0!</v>
      </c>
      <c r="AU35" t="e">
        <f t="shared" si="49"/>
        <v>#DIV/0!</v>
      </c>
      <c r="AV35" t="e">
        <f t="shared" si="49"/>
        <v>#DIV/0!</v>
      </c>
      <c r="AW35" t="e">
        <f t="shared" si="49"/>
        <v>#DIV/0!</v>
      </c>
      <c r="AX35" t="e">
        <f t="shared" si="49"/>
        <v>#DIV/0!</v>
      </c>
      <c r="AY35" t="e">
        <f t="shared" si="49"/>
        <v>#DIV/0!</v>
      </c>
      <c r="AZ35" t="e">
        <f t="shared" si="49"/>
        <v>#DIV/0!</v>
      </c>
      <c r="BA35" t="e">
        <f t="shared" si="49"/>
        <v>#DIV/0!</v>
      </c>
      <c r="BB35" t="e">
        <f t="shared" si="49"/>
        <v>#DIV/0!</v>
      </c>
      <c r="BC35" t="e">
        <f t="shared" si="49"/>
        <v>#DIV/0!</v>
      </c>
      <c r="BD35" t="e">
        <f t="shared" si="49"/>
        <v>#DIV/0!</v>
      </c>
      <c r="BE35" t="e">
        <f t="shared" si="49"/>
        <v>#DIV/0!</v>
      </c>
      <c r="BF35" t="e">
        <f t="shared" si="49"/>
        <v>#DIV/0!</v>
      </c>
      <c r="BG35" t="e">
        <f t="shared" si="49"/>
        <v>#DIV/0!</v>
      </c>
      <c r="BH35" t="e">
        <f t="shared" si="49"/>
        <v>#DIV/0!</v>
      </c>
      <c r="BI35" t="e">
        <f t="shared" si="49"/>
        <v>#DIV/0!</v>
      </c>
      <c r="BJ35" t="e">
        <f t="shared" si="49"/>
        <v>#DIV/0!</v>
      </c>
      <c r="BK35" t="e">
        <f t="shared" si="49"/>
        <v>#DIV/0!</v>
      </c>
      <c r="BL35" t="e">
        <f t="shared" si="49"/>
        <v>#DIV/0!</v>
      </c>
      <c r="BM35" t="e">
        <f t="shared" si="49"/>
        <v>#DIV/0!</v>
      </c>
      <c r="BN35" t="e">
        <f t="shared" si="48"/>
        <v>#DIV/0!</v>
      </c>
      <c r="BO35" t="e">
        <f t="shared" si="48"/>
        <v>#DIV/0!</v>
      </c>
      <c r="BP35" t="e">
        <f t="shared" si="48"/>
        <v>#DIV/0!</v>
      </c>
      <c r="BQ35" t="e">
        <f t="shared" si="48"/>
        <v>#DIV/0!</v>
      </c>
      <c r="BR35" t="e">
        <f t="shared" si="48"/>
        <v>#DIV/0!</v>
      </c>
      <c r="BS35" t="e">
        <f t="shared" si="48"/>
        <v>#DIV/0!</v>
      </c>
      <c r="BT35" t="e">
        <f t="shared" si="48"/>
        <v>#DIV/0!</v>
      </c>
      <c r="BU35" t="e">
        <f t="shared" si="48"/>
        <v>#DIV/0!</v>
      </c>
      <c r="BV35" t="e">
        <f t="shared" si="48"/>
        <v>#DIV/0!</v>
      </c>
      <c r="BW35" t="e">
        <f t="shared" si="48"/>
        <v>#DIV/0!</v>
      </c>
      <c r="BX35" t="e">
        <f t="shared" si="48"/>
        <v>#DIV/0!</v>
      </c>
      <c r="BY35" t="e">
        <f t="shared" si="48"/>
        <v>#DIV/0!</v>
      </c>
      <c r="BZ35" t="e">
        <f t="shared" si="48"/>
        <v>#DIV/0!</v>
      </c>
      <c r="CA35" t="e">
        <f t="shared" si="48"/>
        <v>#DIV/0!</v>
      </c>
      <c r="CB35" t="e">
        <f t="shared" si="48"/>
        <v>#DIV/0!</v>
      </c>
      <c r="CC35" t="e">
        <f t="shared" si="48"/>
        <v>#DIV/0!</v>
      </c>
      <c r="CD35" t="e">
        <f t="shared" si="48"/>
        <v>#DIV/0!</v>
      </c>
      <c r="CE35" t="e">
        <f t="shared" si="48"/>
        <v>#DIV/0!</v>
      </c>
      <c r="CF35" t="e">
        <f t="shared" si="48"/>
        <v>#DIV/0!</v>
      </c>
      <c r="CG35" t="e">
        <f t="shared" si="48"/>
        <v>#DIV/0!</v>
      </c>
      <c r="CH35" t="e">
        <f t="shared" si="48"/>
        <v>#DIV/0!</v>
      </c>
      <c r="CI35" t="e">
        <f t="shared" si="48"/>
        <v>#DIV/0!</v>
      </c>
      <c r="CJ35" t="e">
        <f t="shared" si="48"/>
        <v>#DIV/0!</v>
      </c>
      <c r="CK35" t="e">
        <f t="shared" si="48"/>
        <v>#DIV/0!</v>
      </c>
      <c r="CL35" t="e">
        <f t="shared" si="48"/>
        <v>#DIV/0!</v>
      </c>
      <c r="CM35" t="e">
        <f t="shared" si="48"/>
        <v>#DIV/0!</v>
      </c>
      <c r="CN35" t="e">
        <f t="shared" si="48"/>
        <v>#DIV/0!</v>
      </c>
      <c r="CO35" t="e">
        <f t="shared" si="48"/>
        <v>#DIV/0!</v>
      </c>
      <c r="CP35" t="e">
        <f t="shared" si="48"/>
        <v>#DIV/0!</v>
      </c>
      <c r="CQ35" t="e">
        <f t="shared" si="48"/>
        <v>#DIV/0!</v>
      </c>
      <c r="CR35" t="e">
        <f t="shared" si="48"/>
        <v>#DIV/0!</v>
      </c>
      <c r="CS35" t="e">
        <f t="shared" si="48"/>
        <v>#DIV/0!</v>
      </c>
    </row>
    <row r="36" spans="1:97" x14ac:dyDescent="0.25">
      <c r="A36" s="52" t="s">
        <v>102</v>
      </c>
      <c r="B36" t="e">
        <f t="shared" si="49"/>
        <v>#DIV/0!</v>
      </c>
      <c r="C36" t="e">
        <f t="shared" si="49"/>
        <v>#DIV/0!</v>
      </c>
      <c r="D36" t="e">
        <f t="shared" si="49"/>
        <v>#DIV/0!</v>
      </c>
      <c r="E36" t="e">
        <f t="shared" si="49"/>
        <v>#DIV/0!</v>
      </c>
      <c r="F36" t="e">
        <f t="shared" si="49"/>
        <v>#DIV/0!</v>
      </c>
      <c r="G36" t="e">
        <f t="shared" si="49"/>
        <v>#DIV/0!</v>
      </c>
      <c r="H36" t="e">
        <f t="shared" si="49"/>
        <v>#DIV/0!</v>
      </c>
      <c r="I36" t="e">
        <f t="shared" si="49"/>
        <v>#DIV/0!</v>
      </c>
      <c r="J36" t="e">
        <f t="shared" si="49"/>
        <v>#DIV/0!</v>
      </c>
      <c r="K36" t="e">
        <f t="shared" si="49"/>
        <v>#DIV/0!</v>
      </c>
      <c r="L36" t="e">
        <f t="shared" si="49"/>
        <v>#DIV/0!</v>
      </c>
      <c r="M36" t="e">
        <f t="shared" si="49"/>
        <v>#DIV/0!</v>
      </c>
      <c r="N36" t="e">
        <f t="shared" si="49"/>
        <v>#DIV/0!</v>
      </c>
      <c r="O36" t="e">
        <f t="shared" si="49"/>
        <v>#DIV/0!</v>
      </c>
      <c r="P36" t="e">
        <f t="shared" si="49"/>
        <v>#DIV/0!</v>
      </c>
      <c r="Q36" t="e">
        <f t="shared" si="49"/>
        <v>#DIV/0!</v>
      </c>
      <c r="R36" t="e">
        <f t="shared" si="49"/>
        <v>#DIV/0!</v>
      </c>
      <c r="S36" t="e">
        <f t="shared" si="49"/>
        <v>#DIV/0!</v>
      </c>
      <c r="T36" t="e">
        <f t="shared" si="49"/>
        <v>#DIV/0!</v>
      </c>
      <c r="U36" t="e">
        <f t="shared" si="49"/>
        <v>#DIV/0!</v>
      </c>
      <c r="V36" t="e">
        <f t="shared" si="49"/>
        <v>#DIV/0!</v>
      </c>
      <c r="W36" t="e">
        <f t="shared" si="49"/>
        <v>#DIV/0!</v>
      </c>
      <c r="X36" t="e">
        <f t="shared" si="49"/>
        <v>#DIV/0!</v>
      </c>
      <c r="Y36" t="e">
        <f t="shared" si="49"/>
        <v>#DIV/0!</v>
      </c>
      <c r="Z36" t="e">
        <f t="shared" si="49"/>
        <v>#DIV/0!</v>
      </c>
      <c r="AA36" t="e">
        <f t="shared" si="49"/>
        <v>#DIV/0!</v>
      </c>
      <c r="AB36" t="e">
        <f t="shared" si="49"/>
        <v>#DIV/0!</v>
      </c>
      <c r="AC36" t="e">
        <f t="shared" si="49"/>
        <v>#DIV/0!</v>
      </c>
      <c r="AD36" t="e">
        <f t="shared" si="49"/>
        <v>#DIV/0!</v>
      </c>
      <c r="AE36" t="e">
        <f t="shared" si="49"/>
        <v>#DIV/0!</v>
      </c>
      <c r="AF36" t="e">
        <f t="shared" si="49"/>
        <v>#DIV/0!</v>
      </c>
      <c r="AG36" t="e">
        <f t="shared" si="49"/>
        <v>#DIV/0!</v>
      </c>
      <c r="AH36" t="e">
        <f t="shared" si="49"/>
        <v>#DIV/0!</v>
      </c>
      <c r="AI36" t="e">
        <f t="shared" si="49"/>
        <v>#DIV/0!</v>
      </c>
      <c r="AJ36" t="e">
        <f t="shared" si="49"/>
        <v>#DIV/0!</v>
      </c>
      <c r="AK36" t="e">
        <f t="shared" si="49"/>
        <v>#DIV/0!</v>
      </c>
      <c r="AL36" t="e">
        <f t="shared" si="49"/>
        <v>#DIV/0!</v>
      </c>
      <c r="AM36" t="e">
        <f t="shared" si="49"/>
        <v>#DIV/0!</v>
      </c>
      <c r="AN36" t="e">
        <f t="shared" si="49"/>
        <v>#DIV/0!</v>
      </c>
      <c r="AO36" t="e">
        <f t="shared" si="49"/>
        <v>#DIV/0!</v>
      </c>
      <c r="AP36" t="e">
        <f t="shared" si="49"/>
        <v>#DIV/0!</v>
      </c>
      <c r="AQ36" t="e">
        <f t="shared" si="49"/>
        <v>#DIV/0!</v>
      </c>
      <c r="AR36" t="e">
        <f t="shared" si="49"/>
        <v>#DIV/0!</v>
      </c>
      <c r="AS36" t="e">
        <f t="shared" si="49"/>
        <v>#DIV/0!</v>
      </c>
      <c r="AT36" t="e">
        <f t="shared" si="49"/>
        <v>#DIV/0!</v>
      </c>
      <c r="AU36" t="e">
        <f t="shared" si="49"/>
        <v>#DIV/0!</v>
      </c>
      <c r="AV36" t="e">
        <f t="shared" si="49"/>
        <v>#DIV/0!</v>
      </c>
      <c r="AW36" t="e">
        <f t="shared" si="49"/>
        <v>#DIV/0!</v>
      </c>
      <c r="AX36" t="e">
        <f t="shared" si="49"/>
        <v>#DIV/0!</v>
      </c>
      <c r="AY36" t="e">
        <f t="shared" si="49"/>
        <v>#DIV/0!</v>
      </c>
      <c r="AZ36" t="e">
        <f t="shared" si="49"/>
        <v>#DIV/0!</v>
      </c>
      <c r="BA36" t="e">
        <f t="shared" si="49"/>
        <v>#DIV/0!</v>
      </c>
      <c r="BB36" t="e">
        <f t="shared" si="49"/>
        <v>#DIV/0!</v>
      </c>
      <c r="BC36" t="e">
        <f t="shared" si="49"/>
        <v>#DIV/0!</v>
      </c>
      <c r="BD36" t="e">
        <f t="shared" si="49"/>
        <v>#DIV/0!</v>
      </c>
      <c r="BE36" t="e">
        <f t="shared" si="49"/>
        <v>#DIV/0!</v>
      </c>
      <c r="BF36" t="e">
        <f t="shared" si="49"/>
        <v>#DIV/0!</v>
      </c>
      <c r="BG36" t="e">
        <f t="shared" si="49"/>
        <v>#DIV/0!</v>
      </c>
      <c r="BH36" t="e">
        <f t="shared" si="49"/>
        <v>#DIV/0!</v>
      </c>
      <c r="BI36" t="e">
        <f t="shared" si="49"/>
        <v>#DIV/0!</v>
      </c>
      <c r="BJ36" t="e">
        <f t="shared" si="49"/>
        <v>#DIV/0!</v>
      </c>
      <c r="BK36" t="e">
        <f t="shared" si="48"/>
        <v>#DIV/0!</v>
      </c>
      <c r="BL36" t="e">
        <f t="shared" si="48"/>
        <v>#DIV/0!</v>
      </c>
      <c r="BM36" t="e">
        <f t="shared" si="48"/>
        <v>#DIV/0!</v>
      </c>
      <c r="BN36" t="e">
        <f t="shared" si="48"/>
        <v>#DIV/0!</v>
      </c>
      <c r="BO36" t="e">
        <f t="shared" si="48"/>
        <v>#DIV/0!</v>
      </c>
      <c r="BP36" t="e">
        <f t="shared" si="48"/>
        <v>#DIV/0!</v>
      </c>
      <c r="BQ36" t="e">
        <f t="shared" si="48"/>
        <v>#DIV/0!</v>
      </c>
      <c r="BR36" t="e">
        <f t="shared" si="48"/>
        <v>#DIV/0!</v>
      </c>
      <c r="BS36" t="e">
        <f t="shared" si="48"/>
        <v>#DIV/0!</v>
      </c>
      <c r="BT36" t="e">
        <f t="shared" si="48"/>
        <v>#DIV/0!</v>
      </c>
      <c r="BU36" t="e">
        <f t="shared" si="48"/>
        <v>#DIV/0!</v>
      </c>
      <c r="BV36" t="e">
        <f t="shared" si="48"/>
        <v>#DIV/0!</v>
      </c>
      <c r="BW36" t="e">
        <f t="shared" si="48"/>
        <v>#DIV/0!</v>
      </c>
      <c r="BX36" t="e">
        <f t="shared" si="48"/>
        <v>#DIV/0!</v>
      </c>
      <c r="BY36" t="e">
        <f t="shared" si="48"/>
        <v>#DIV/0!</v>
      </c>
      <c r="BZ36" t="e">
        <f t="shared" si="48"/>
        <v>#DIV/0!</v>
      </c>
      <c r="CA36" t="e">
        <f t="shared" si="48"/>
        <v>#DIV/0!</v>
      </c>
      <c r="CB36" t="e">
        <f t="shared" si="48"/>
        <v>#DIV/0!</v>
      </c>
      <c r="CC36" t="e">
        <f t="shared" si="48"/>
        <v>#DIV/0!</v>
      </c>
      <c r="CD36" t="e">
        <f t="shared" si="48"/>
        <v>#DIV/0!</v>
      </c>
      <c r="CE36" t="e">
        <f t="shared" si="48"/>
        <v>#DIV/0!</v>
      </c>
      <c r="CF36" t="e">
        <f t="shared" si="48"/>
        <v>#DIV/0!</v>
      </c>
      <c r="CG36" t="e">
        <f t="shared" si="48"/>
        <v>#DIV/0!</v>
      </c>
      <c r="CH36" t="e">
        <f t="shared" si="48"/>
        <v>#DIV/0!</v>
      </c>
      <c r="CI36" t="e">
        <f t="shared" si="48"/>
        <v>#DIV/0!</v>
      </c>
      <c r="CJ36" t="e">
        <f t="shared" si="48"/>
        <v>#DIV/0!</v>
      </c>
      <c r="CK36" t="e">
        <f t="shared" si="48"/>
        <v>#DIV/0!</v>
      </c>
      <c r="CL36" t="e">
        <f t="shared" si="48"/>
        <v>#DIV/0!</v>
      </c>
      <c r="CM36" t="e">
        <f t="shared" si="48"/>
        <v>#DIV/0!</v>
      </c>
      <c r="CN36" t="e">
        <f t="shared" si="48"/>
        <v>#DIV/0!</v>
      </c>
      <c r="CO36" t="e">
        <f t="shared" si="48"/>
        <v>#DIV/0!</v>
      </c>
      <c r="CP36" t="e">
        <f t="shared" si="48"/>
        <v>#DIV/0!</v>
      </c>
      <c r="CQ36" t="e">
        <f t="shared" si="48"/>
        <v>#DIV/0!</v>
      </c>
      <c r="CR36" t="e">
        <f t="shared" si="48"/>
        <v>#DIV/0!</v>
      </c>
      <c r="CS36" t="e">
        <f t="shared" si="48"/>
        <v>#DIV/0!</v>
      </c>
    </row>
    <row r="37" spans="1:97" x14ac:dyDescent="0.25">
      <c r="A37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</sheetData>
  <conditionalFormatting sqref="J2:O17">
    <cfRule type="cellIs" dxfId="21" priority="2" operator="greaterThan">
      <formula>0</formula>
    </cfRule>
  </conditionalFormatting>
  <conditionalFormatting sqref="BZ2:CE17 CH2:CM17 CP2:CS17">
    <cfRule type="cellIs" dxfId="20" priority="21" operator="greaterThan">
      <formula>0</formula>
    </cfRule>
  </conditionalFormatting>
  <conditionalFormatting sqref="BJ2:BO17">
    <cfRule type="cellIs" dxfId="19" priority="20" operator="greaterThan">
      <formula>0</formula>
    </cfRule>
  </conditionalFormatting>
  <conditionalFormatting sqref="BP2:BQ17">
    <cfRule type="cellIs" dxfId="18" priority="19" operator="greaterThan">
      <formula>0</formula>
    </cfRule>
  </conditionalFormatting>
  <conditionalFormatting sqref="BX2:BY17">
    <cfRule type="cellIs" dxfId="17" priority="18" operator="greaterThan">
      <formula>0</formula>
    </cfRule>
  </conditionalFormatting>
  <conditionalFormatting sqref="BR2:BW17">
    <cfRule type="cellIs" dxfId="16" priority="17" operator="greaterThan">
      <formula>0</formula>
    </cfRule>
  </conditionalFormatting>
  <conditionalFormatting sqref="CF2:CG17">
    <cfRule type="cellIs" dxfId="15" priority="16" operator="greaterThan">
      <formula>0</formula>
    </cfRule>
  </conditionalFormatting>
  <conditionalFormatting sqref="CN2:CO17">
    <cfRule type="cellIs" dxfId="14" priority="15" operator="greaterThan">
      <formula>0</formula>
    </cfRule>
  </conditionalFormatting>
  <conditionalFormatting sqref="AF2:AG17">
    <cfRule type="cellIs" dxfId="13" priority="11" operator="greaterThan">
      <formula>0</formula>
    </cfRule>
  </conditionalFormatting>
  <conditionalFormatting sqref="CZ2:DC17">
    <cfRule type="cellIs" dxfId="12" priority="14" operator="greaterThan">
      <formula>0</formula>
    </cfRule>
  </conditionalFormatting>
  <conditionalFormatting sqref="AV2:AW17">
    <cfRule type="cellIs" dxfId="11" priority="8" operator="greaterThan">
      <formula>0</formula>
    </cfRule>
  </conditionalFormatting>
  <conditionalFormatting sqref="BD2:BE17">
    <cfRule type="cellIs" dxfId="10" priority="7" operator="greaterThan">
      <formula>0</formula>
    </cfRule>
  </conditionalFormatting>
  <conditionalFormatting sqref="AP2:AU17 AX2:BC17 BF2:BI17">
    <cfRule type="cellIs" dxfId="9" priority="13" operator="greaterThan">
      <formula>0</formula>
    </cfRule>
  </conditionalFormatting>
  <conditionalFormatting sqref="Z2:AE17">
    <cfRule type="cellIs" dxfId="8" priority="12" operator="greaterThan">
      <formula>0</formula>
    </cfRule>
  </conditionalFormatting>
  <conditionalFormatting sqref="AN2:AO17">
    <cfRule type="cellIs" dxfId="7" priority="10" operator="greaterThan">
      <formula>0</formula>
    </cfRule>
  </conditionalFormatting>
  <conditionalFormatting sqref="AH2:AM17">
    <cfRule type="cellIs" dxfId="6" priority="9" operator="greaterThan">
      <formula>0</formula>
    </cfRule>
  </conditionalFormatting>
  <conditionalFormatting sqref="H2:I17">
    <cfRule type="cellIs" dxfId="5" priority="4" operator="greaterThan">
      <formula>0</formula>
    </cfRule>
  </conditionalFormatting>
  <conditionalFormatting sqref="X2:Y17">
    <cfRule type="cellIs" dxfId="4" priority="1" operator="greaterThan">
      <formula>0</formula>
    </cfRule>
  </conditionalFormatting>
  <conditionalFormatting sqref="R2:W17">
    <cfRule type="cellIs" dxfId="3" priority="6" operator="greaterThan">
      <formula>0</formula>
    </cfRule>
  </conditionalFormatting>
  <conditionalFormatting sqref="B2:G17">
    <cfRule type="cellIs" dxfId="2" priority="5" operator="greaterThan">
      <formula>0</formula>
    </cfRule>
  </conditionalFormatting>
  <conditionalFormatting sqref="P2:Q17">
    <cfRule type="cellIs" dxfId="1" priority="3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D037-8498-453C-BDFE-21D8D871B02B}">
  <dimension ref="A1:C17"/>
  <sheetViews>
    <sheetView workbookViewId="0">
      <selection activeCell="E15" sqref="E15:I17"/>
    </sheetView>
  </sheetViews>
  <sheetFormatPr defaultRowHeight="15" x14ac:dyDescent="0.25"/>
  <sheetData>
    <row r="1" spans="1:3" x14ac:dyDescent="0.25">
      <c r="A1" t="s">
        <v>73</v>
      </c>
      <c r="B1" t="s">
        <v>74</v>
      </c>
      <c r="C1" t="s">
        <v>75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1</v>
      </c>
      <c r="C4">
        <v>0</v>
      </c>
    </row>
    <row r="5" spans="1:3" x14ac:dyDescent="0.25">
      <c r="A5">
        <v>0</v>
      </c>
      <c r="B5">
        <v>1</v>
      </c>
      <c r="C5">
        <v>4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2</v>
      </c>
      <c r="B9">
        <v>1</v>
      </c>
      <c r="C9">
        <v>1</v>
      </c>
    </row>
    <row r="10" spans="1:3" x14ac:dyDescent="0.25">
      <c r="A10">
        <v>0</v>
      </c>
      <c r="B10">
        <v>1</v>
      </c>
      <c r="C10">
        <v>1</v>
      </c>
    </row>
    <row r="11" spans="1:3" x14ac:dyDescent="0.25">
      <c r="A11">
        <v>0</v>
      </c>
      <c r="B11">
        <v>0</v>
      </c>
      <c r="C11">
        <v>1</v>
      </c>
    </row>
    <row r="12" spans="1:3" x14ac:dyDescent="0.25">
      <c r="A12">
        <v>2</v>
      </c>
      <c r="B12">
        <v>0</v>
      </c>
      <c r="C12">
        <v>2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8</v>
      </c>
      <c r="B14">
        <v>9</v>
      </c>
      <c r="C14">
        <v>5</v>
      </c>
    </row>
    <row r="15" spans="1:3" x14ac:dyDescent="0.25">
      <c r="A15">
        <v>0</v>
      </c>
      <c r="B15">
        <v>1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1</v>
      </c>
      <c r="B17">
        <v>0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Graphs</vt:lpstr>
      <vt:lpstr>C1_0h</vt:lpstr>
      <vt:lpstr>C1_24h</vt:lpstr>
      <vt:lpstr>C2_0h</vt:lpstr>
      <vt:lpstr>C2_24hrs</vt:lpstr>
      <vt:lpstr>C3_0h</vt:lpstr>
      <vt:lpstr>C3_24h</vt:lpstr>
      <vt:lpstr>CTRLs</vt:lpstr>
      <vt:lpstr>BLANK 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2021-08-17T12:00:37Z</dcterms:created>
  <dcterms:modified xsi:type="dcterms:W3CDTF">2021-11-12T16:24:13Z</dcterms:modified>
</cp:coreProperties>
</file>