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J9" i="1"/>
  <c r="H9" i="1"/>
  <c r="M9" i="1" l="1"/>
  <c r="O9" i="1"/>
  <c r="N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O8" i="1" l="1"/>
  <c r="T8" i="1" s="1"/>
  <c r="N7" i="1"/>
  <c r="S7" i="1" s="1"/>
  <c r="M6" i="1"/>
  <c r="R6" i="1" s="1"/>
  <c r="O4" i="1"/>
  <c r="T4" i="1" s="1"/>
  <c r="N3" i="1"/>
  <c r="S3" i="1" s="1"/>
  <c r="M2" i="1"/>
  <c r="R2" i="1" s="1"/>
  <c r="N8" i="1"/>
  <c r="S8" i="1" s="1"/>
  <c r="M7" i="1"/>
  <c r="R7" i="1" s="1"/>
  <c r="O5" i="1"/>
  <c r="T5" i="1" s="1"/>
  <c r="N4" i="1"/>
  <c r="S4" i="1" s="1"/>
  <c r="M3" i="1"/>
  <c r="O2" i="1"/>
  <c r="T2" i="1" s="1"/>
  <c r="M8" i="1"/>
  <c r="R8" i="1" s="1"/>
  <c r="O6" i="1"/>
  <c r="T6" i="1" s="1"/>
  <c r="N5" i="1"/>
  <c r="S5" i="1" s="1"/>
  <c r="M4" i="1"/>
  <c r="R4" i="1" s="1"/>
  <c r="N2" i="1"/>
  <c r="S2" i="1" s="1"/>
  <c r="O7" i="1"/>
  <c r="T7" i="1" s="1"/>
  <c r="N6" i="1"/>
  <c r="S6" i="1" s="1"/>
  <c r="M5" i="1"/>
  <c r="R5" i="1" s="1"/>
  <c r="O3" i="1"/>
  <c r="T3" i="1" s="1"/>
  <c r="T9" i="1"/>
  <c r="R3" i="1"/>
  <c r="S9" i="1"/>
  <c r="R9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<sst xmlns="http://schemas.openxmlformats.org/spreadsheetml/2006/main" count="54" uniqueCount="53">
  <si>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</si>
  <si>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</si>
  <si>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</si>
  <si>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</si>
  <si>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</si>
  <si>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</si>
  <si>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</si>
  <si>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</si>
  <si>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</si>
  <si>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</si>
  <si>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</si>
  <si>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</si>
  <si>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</si>
  <si>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</si>
  <si>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</si>
  <si>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9:50:23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</si>
  <si>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</si>
  <si>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</si>
  <si>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</si>
  <si>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</si>
  <si>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</si>
  <si>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</si>
  <si>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</si>
  <si>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</si>
  <si>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</si>
  <si>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</si>
  <si>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</si>
  <si>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</si>
  <si>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</si>
  <si>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</si>
  <si>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</si>
  <si>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</si>
  <si>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</si>
  <si>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</si>
  <si>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</si>
  <si>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</si>
  <si>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</si>
  <si>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</si>
  <si>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A1-A4; B1-H3</t>
  </si>
  <si>
    <t>Start Time:</t>
  </si>
  <si>
    <t>2/19/2020 9:50:34 AM</t>
  </si>
  <si>
    <t>Temperature: 26.2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</si>
  <si>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</si>
  <si>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</si>
  <si>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</si>
  <si>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</si>
  <si>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</si>
  <si>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</si>
  <si>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</si>
  <si>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</si>
  <si>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</si>
  <si>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</si>
  <si>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2/19/2020 9:50:50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</si>
</sst>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</cellStyleXfs>
  <cellXfs count="8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B2" sqref="B2:E9"/>
    </sheetView>
  </sheetViews>
  <sheetFormatPr defaultColWidth="8.85546875" defaultRowHeight="15" x14ac:dyDescent="0.25"/>
  <cols>
    <col min="1" max="11" width="8.85546875" style="1"/>
    <col min="12" max="12" width="21.28515625" style="1" bestFit="1" customWidth="1"/>
    <col min="13" max="17" width="8.85546875" style="1"/>
    <col min="18" max="19" width="9.28515625" style="1" bestFit="1" customWidth="1"/>
    <col min="20" max="20" width="12.7109375" style="1" bestFit="1" customWidth="1"/>
    <col min="21" max="16384" width="8.85546875" style="1"/>
  </cols>
  <sheetData>
    <row r="1" spans="1:21" x14ac:dyDescent="0.25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1" x14ac:dyDescent="0.25">
      <c r="A2" s="1">
        <v>1</v>
      </c>
      <c r="B2" s="2">
        <v>0.26589998602867126</v>
      </c>
      <c r="C2" s="2">
        <v>0.25119999051094055</v>
      </c>
      <c r="D2" s="2">
        <v>0.25</v>
      </c>
      <c r="E2" s="2">
        <v>4.6799998730421066E-2</v>
      </c>
      <c r="G2" s="1">
        <v>1</v>
      </c>
      <c r="H2" s="1">
        <f>(B2-$E$2)*10</f>
        <v>2.190999872982502</v>
      </c>
      <c r="I2" s="1">
        <f t="shared" ref="I2:J2" si="0">(C2-$E$2)*10</f>
        <v>2.0439999178051949</v>
      </c>
      <c r="J2" s="1">
        <f t="shared" si="0"/>
        <v>2.0320000126957893</v>
      </c>
      <c r="L2" s="1">
        <v>1</v>
      </c>
      <c r="M2" s="2">
        <f>(1/H2)*1000</f>
        <v>456.41262344700573</v>
      </c>
      <c r="N2" s="2">
        <f t="shared" ref="N2:O2" si="1">(1/I2)*1000</f>
        <v>489.2368102801978</v>
      </c>
      <c r="O2" s="2">
        <f t="shared" si="1"/>
        <v>492.12598117720091</v>
      </c>
      <c r="P2" s="2"/>
      <c r="Q2" s="2">
        <v>1</v>
      </c>
      <c r="R2" s="2">
        <f>1000-M2</f>
        <v>543.58737655299433</v>
      </c>
      <c r="S2" s="2">
        <f t="shared" ref="S2:T2" si="2">1000-N2</f>
        <v>510.7631897198022</v>
      </c>
      <c r="T2" s="2">
        <f t="shared" si="2"/>
        <v>507.87401882279909</v>
      </c>
      <c r="U2" s="2"/>
    </row>
    <row r="3" spans="1:21" x14ac:dyDescent="0.25">
      <c r="A3" s="1">
        <v>2</v>
      </c>
      <c r="B3" s="2">
        <v>0.25749999284744263</v>
      </c>
      <c r="C3" s="2">
        <v>0.2167000025510788</v>
      </c>
      <c r="D3" s="2">
        <v>0.26080000400543213</v>
      </c>
      <c r="E3" s="2"/>
      <c r="G3" s="1">
        <v>2</v>
      </c>
      <c r="H3" s="1">
        <f t="shared" ref="H3:H8" si="3">(B3-$E$2)*10</f>
        <v>2.1069999411702156</v>
      </c>
      <c r="I3" s="1">
        <f t="shared" ref="I3:I9" si="4">(C3-$E$2)*10</f>
        <v>1.6990000382065773</v>
      </c>
      <c r="J3" s="1">
        <f t="shared" ref="J3:J9" si="5">(D3-$E$2)*10</f>
        <v>2.1400000527501106</v>
      </c>
      <c r="L3" s="1">
        <v>2</v>
      </c>
      <c r="M3" s="2">
        <f t="shared" ref="M3:M9" si="6">(1/H3)*1000</f>
        <v>474.60846128197124</v>
      </c>
      <c r="N3" s="2">
        <f t="shared" ref="N3:N9" si="7">(1/I3)*1000</f>
        <v>588.58150530448222</v>
      </c>
      <c r="O3" s="2">
        <f t="shared" ref="O3:O9" si="8">(1/J3)*1000</f>
        <v>467.28970810767112</v>
      </c>
      <c r="P3" s="2"/>
      <c r="Q3" s="2">
        <v>2</v>
      </c>
      <c r="R3" s="2">
        <f t="shared" ref="R3:R9" si="9">1000-M3</f>
        <v>525.39153871802876</v>
      </c>
      <c r="S3" s="2">
        <f t="shared" ref="S3:S9" si="10">1000-N3</f>
        <v>411.41849469551778</v>
      </c>
      <c r="T3" s="2">
        <f t="shared" ref="T3:T9" si="11">1000-O3</f>
        <v>532.71029189232888</v>
      </c>
      <c r="U3" s="2"/>
    </row>
    <row r="4" spans="1:21" x14ac:dyDescent="0.25">
      <c r="A4" s="1">
        <v>3</v>
      </c>
      <c r="B4" s="2">
        <v>0.23019999265670776</v>
      </c>
      <c r="C4" s="2">
        <v>0.21840000152587891</v>
      </c>
      <c r="D4" s="2">
        <v>0.20059999823570251</v>
      </c>
      <c r="E4" s="2"/>
      <c r="G4" s="1">
        <v>3</v>
      </c>
      <c r="H4" s="1">
        <f t="shared" si="3"/>
        <v>1.833999939262867</v>
      </c>
      <c r="I4" s="1">
        <f t="shared" si="4"/>
        <v>1.7160000279545784</v>
      </c>
      <c r="J4" s="1">
        <f t="shared" si="5"/>
        <v>1.5379999950528145</v>
      </c>
      <c r="L4" s="1">
        <v>3</v>
      </c>
      <c r="M4" s="2">
        <f t="shared" si="6"/>
        <v>545.25628850452767</v>
      </c>
      <c r="N4" s="2">
        <f t="shared" si="7"/>
        <v>582.7505732572572</v>
      </c>
      <c r="O4" s="2">
        <f t="shared" si="8"/>
        <v>650.19506060899585</v>
      </c>
      <c r="P4" s="2"/>
      <c r="Q4" s="2">
        <v>3</v>
      </c>
      <c r="R4" s="2">
        <f t="shared" si="9"/>
        <v>454.74371149547233</v>
      </c>
      <c r="S4" s="2">
        <f t="shared" si="10"/>
        <v>417.2494267427428</v>
      </c>
      <c r="T4" s="2">
        <f t="shared" si="11"/>
        <v>349.80493939100415</v>
      </c>
      <c r="U4" s="2"/>
    </row>
    <row r="5" spans="1:21" x14ac:dyDescent="0.25">
      <c r="A5" s="1">
        <v>4</v>
      </c>
      <c r="B5" s="2">
        <v>0.22669999301433563</v>
      </c>
      <c r="C5" s="2">
        <v>0.20379999279975891</v>
      </c>
      <c r="D5" s="2">
        <v>0.25560000538825989</v>
      </c>
      <c r="E5" s="2"/>
      <c r="G5" s="1">
        <v>4</v>
      </c>
      <c r="H5" s="1">
        <f t="shared" si="3"/>
        <v>1.7989999428391457</v>
      </c>
      <c r="I5" s="1">
        <f t="shared" si="4"/>
        <v>1.5699999406933784</v>
      </c>
      <c r="J5" s="1">
        <f t="shared" si="5"/>
        <v>2.0880000665783882</v>
      </c>
      <c r="L5" s="1">
        <v>4</v>
      </c>
      <c r="M5" s="2">
        <f t="shared" si="6"/>
        <v>555.8643867557995</v>
      </c>
      <c r="N5" s="2">
        <f t="shared" si="7"/>
        <v>636.94269921969408</v>
      </c>
      <c r="O5" s="2">
        <f t="shared" si="8"/>
        <v>478.9271877939654</v>
      </c>
      <c r="P5" s="2"/>
      <c r="Q5" s="2">
        <v>4</v>
      </c>
      <c r="R5" s="2">
        <f t="shared" si="9"/>
        <v>444.1356132442005</v>
      </c>
      <c r="S5" s="2">
        <f t="shared" si="10"/>
        <v>363.05730078030592</v>
      </c>
      <c r="T5" s="2">
        <f t="shared" si="11"/>
        <v>521.07281220603454</v>
      </c>
      <c r="U5" s="2"/>
    </row>
    <row r="6" spans="1:21" x14ac:dyDescent="0.25">
      <c r="A6" s="1">
        <v>5</v>
      </c>
      <c r="B6" s="2">
        <v>0.2484000027179718</v>
      </c>
      <c r="C6" s="2">
        <v>0.23139999806880951</v>
      </c>
      <c r="D6" s="2">
        <v>0.2517000138759613</v>
      </c>
      <c r="E6" s="2"/>
      <c r="G6" s="1">
        <v>5</v>
      </c>
      <c r="H6" s="1">
        <f t="shared" si="3"/>
        <v>2.0160000398755074</v>
      </c>
      <c r="I6" s="1">
        <f t="shared" si="4"/>
        <v>1.8459999933838844</v>
      </c>
      <c r="J6" s="1">
        <f t="shared" si="5"/>
        <v>2.0490001514554024</v>
      </c>
      <c r="L6" s="1">
        <v>5</v>
      </c>
      <c r="M6" s="2">
        <f t="shared" si="6"/>
        <v>496.03173622047757</v>
      </c>
      <c r="N6" s="2">
        <f t="shared" si="7"/>
        <v>541.71181125895339</v>
      </c>
      <c r="O6" s="2">
        <f t="shared" si="8"/>
        <v>488.04291170486306</v>
      </c>
      <c r="P6" s="2"/>
      <c r="Q6" s="2">
        <v>5</v>
      </c>
      <c r="R6" s="2">
        <f t="shared" si="9"/>
        <v>503.96826377952243</v>
      </c>
      <c r="S6" s="2">
        <f t="shared" si="10"/>
        <v>458.28818874104661</v>
      </c>
      <c r="T6" s="2">
        <f t="shared" si="11"/>
        <v>511.95708829513694</v>
      </c>
      <c r="U6" s="2"/>
    </row>
    <row r="7" spans="1:21" x14ac:dyDescent="0.25">
      <c r="A7" s="1">
        <v>6</v>
      </c>
      <c r="B7" s="2">
        <v>0.20190000534057617</v>
      </c>
      <c r="C7" s="2">
        <v>0.20309999585151672</v>
      </c>
      <c r="D7" s="2">
        <v>0.25150001049041748</v>
      </c>
      <c r="E7" s="2"/>
      <c r="G7" s="1">
        <v>6</v>
      </c>
      <c r="H7" s="1">
        <f t="shared" si="3"/>
        <v>1.5510000661015511</v>
      </c>
      <c r="I7" s="1">
        <f t="shared" si="4"/>
        <v>1.5629999712109566</v>
      </c>
      <c r="J7" s="1">
        <f t="shared" si="5"/>
        <v>2.0470001175999641</v>
      </c>
      <c r="L7" s="1">
        <v>6</v>
      </c>
      <c r="M7" s="2">
        <f t="shared" si="6"/>
        <v>644.74529811820491</v>
      </c>
      <c r="N7" s="2">
        <f t="shared" si="7"/>
        <v>639.79527729948438</v>
      </c>
      <c r="O7" s="2">
        <f t="shared" si="8"/>
        <v>488.51975698587893</v>
      </c>
      <c r="P7" s="2"/>
      <c r="Q7" s="2">
        <v>6</v>
      </c>
      <c r="R7" s="2">
        <f t="shared" si="9"/>
        <v>355.25470188179509</v>
      </c>
      <c r="S7" s="2">
        <f t="shared" si="10"/>
        <v>360.20472270051562</v>
      </c>
      <c r="T7" s="2">
        <f t="shared" si="11"/>
        <v>511.48024301412107</v>
      </c>
      <c r="U7" s="2"/>
    </row>
    <row r="8" spans="1:21" x14ac:dyDescent="0.25">
      <c r="A8" s="1">
        <v>7</v>
      </c>
      <c r="B8" s="2">
        <v>0.21780000627040863</v>
      </c>
      <c r="C8" s="2">
        <v>0.21199999749660492</v>
      </c>
      <c r="D8" s="2">
        <v>0.25180000066757202</v>
      </c>
      <c r="E8" s="2"/>
      <c r="G8" s="1">
        <v>7</v>
      </c>
      <c r="H8" s="1">
        <f t="shared" si="3"/>
        <v>1.7100000753998756</v>
      </c>
      <c r="I8" s="1">
        <f t="shared" si="4"/>
        <v>1.6519999876618385</v>
      </c>
      <c r="J8" s="1">
        <f t="shared" si="5"/>
        <v>2.0500000193715096</v>
      </c>
      <c r="L8" s="1">
        <v>7</v>
      </c>
      <c r="M8" s="2">
        <f t="shared" si="6"/>
        <v>584.79529585175874</v>
      </c>
      <c r="N8" s="2">
        <f t="shared" si="7"/>
        <v>605.32688103427415</v>
      </c>
      <c r="O8" s="2">
        <f t="shared" si="8"/>
        <v>487.80487343926012</v>
      </c>
      <c r="P8" s="2"/>
      <c r="Q8" s="2">
        <v>7</v>
      </c>
      <c r="R8" s="2">
        <f t="shared" si="9"/>
        <v>415.20470414824126</v>
      </c>
      <c r="S8" s="2">
        <f t="shared" si="10"/>
        <v>394.67311896572585</v>
      </c>
      <c r="T8" s="2">
        <f t="shared" si="11"/>
        <v>512.19512656073994</v>
      </c>
      <c r="U8" s="2"/>
    </row>
    <row r="9" spans="1:21" x14ac:dyDescent="0.25">
      <c r="A9" s="1">
        <v>8</v>
      </c>
      <c r="B9" s="2">
        <v>0.24609999358654022</v>
      </c>
      <c r="C9" s="2">
        <v>0.20319999754428864</v>
      </c>
      <c r="D9" s="2">
        <v>0.22740000486373901</v>
      </c>
      <c r="E9" s="2"/>
      <c r="G9" s="1">
        <v>8</v>
      </c>
      <c r="H9" s="1">
        <f>(B9-$E$2)*10</f>
        <v>1.9929999485611916</v>
      </c>
      <c r="I9" s="1">
        <f t="shared" si="4"/>
        <v>1.5639999881386757</v>
      </c>
      <c r="J9" s="1">
        <f t="shared" si="5"/>
        <v>1.8060000613331795</v>
      </c>
      <c r="L9" s="1">
        <v>8</v>
      </c>
      <c r="M9" s="2">
        <f t="shared" si="6"/>
        <v>501.7561594629899</v>
      </c>
      <c r="N9" s="2">
        <f t="shared" si="7"/>
        <v>639.3861941073958</v>
      </c>
      <c r="O9" s="2">
        <f t="shared" si="8"/>
        <v>553.70983723101619</v>
      </c>
      <c r="P9" s="2"/>
      <c r="Q9" s="2">
        <v>8</v>
      </c>
      <c r="R9" s="2">
        <f t="shared" si="9"/>
        <v>498.2438405370101</v>
      </c>
      <c r="S9" s="2">
        <f t="shared" si="10"/>
        <v>360.6138058926042</v>
      </c>
      <c r="T9" s="2">
        <f t="shared" si="11"/>
        <v>446.29016276898381</v>
      </c>
      <c r="U9" s="2"/>
    </row>
    <row r="10" spans="1:21" x14ac:dyDescent="0.25"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L11" s="1" t="s">
        <v>5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M16" s="2"/>
      <c r="N16" s="2"/>
      <c r="O16" s="2"/>
      <c r="R16" s="2"/>
      <c r="S16" s="2"/>
      <c r="T16" s="2"/>
    </row>
    <row r="17" spans="13:20" x14ac:dyDescent="0.25">
      <c r="M17" s="2"/>
      <c r="N17" s="2"/>
      <c r="O17" s="2"/>
      <c r="R17" s="2"/>
      <c r="S17" s="2"/>
      <c r="T17" s="2"/>
    </row>
    <row r="18" spans="13:20" x14ac:dyDescent="0.25">
      <c r="M18" s="2"/>
      <c r="N18" s="2"/>
      <c r="R18" s="2"/>
      <c r="S18" s="2"/>
    </row>
    <row r="19" spans="13:20" x14ac:dyDescent="0.25">
      <c r="M19" s="2"/>
      <c r="N19" s="2"/>
      <c r="R19" s="2"/>
      <c r="S19" s="2"/>
    </row>
    <row r="20" spans="13:20" x14ac:dyDescent="0.25">
      <c r="M20" s="2"/>
      <c r="N20" s="2"/>
    </row>
    <row r="21" spans="13:20" x14ac:dyDescent="0.25"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4" workbookViewId="0">
      <selection activeCell="B31" sqref="B31:E38"/>
    </sheetView>
  </sheetViews>
  <sheetFormatPr defaultRowHeight="15" x14ac:dyDescent="0.25"/>
  <cols>
    <col min="1" max="16384" width="9.140625" style="2"/>
  </cols>
  <sheetData>
    <row r="1" spans="1:12" x14ac:dyDescent="0.25">
      <c r="A1" s="2" t="s">
        <v>6</v>
      </c>
      <c r="E1" s="2" t="s">
        <v>7</v>
      </c>
    </row>
    <row r="2" spans="1:12" x14ac:dyDescent="0.25">
      <c r="A2" s="2" t="s">
        <v>8</v>
      </c>
      <c r="E2" s="2" t="s">
        <v>9</v>
      </c>
      <c r="I2" s="2" t="s">
        <v>10</v>
      </c>
    </row>
    <row r="3" spans="1:12" x14ac:dyDescent="0.25">
      <c r="A3" s="2" t="s">
        <v>11</v>
      </c>
      <c r="E3" s="2" t="s">
        <v>12</v>
      </c>
    </row>
    <row r="5" spans="1:12" x14ac:dyDescent="0.25">
      <c r="A5" s="2" t="s">
        <v>13</v>
      </c>
      <c r="B5" s="3">
        <v>43880</v>
      </c>
    </row>
    <row r="6" spans="1:12" x14ac:dyDescent="0.25">
      <c r="A6" s="2" t="s">
        <v>14</v>
      </c>
      <c r="B6" s="4" t="s">
        <v>15</v>
      </c>
    </row>
    <row r="9" spans="1:12" x14ac:dyDescent="0.25">
      <c r="A9" s="2" t="s">
        <v>16</v>
      </c>
      <c r="E9" s="2" t="s">
        <v>17</v>
      </c>
    </row>
    <row r="10" spans="1:12" x14ac:dyDescent="0.25">
      <c r="A10" s="2" t="s">
        <v>18</v>
      </c>
      <c r="E10" s="2" t="s">
        <v>19</v>
      </c>
    </row>
    <row r="11" spans="1:12" x14ac:dyDescent="0.25">
      <c r="A11" s="2" t="s">
        <v>20</v>
      </c>
      <c r="E11" s="2" t="s">
        <v>21</v>
      </c>
    </row>
    <row r="12" spans="1:12" x14ac:dyDescent="0.25">
      <c r="A12" s="2" t="s">
        <v>22</v>
      </c>
    </row>
    <row r="14" spans="1:12" x14ac:dyDescent="0.25">
      <c r="A14" s="5" t="s">
        <v>23</v>
      </c>
      <c r="B14" s="5"/>
      <c r="C14" s="5"/>
      <c r="D14" s="5"/>
      <c r="E14" s="5">
        <v>5</v>
      </c>
      <c r="F14" s="5" t="s">
        <v>24</v>
      </c>
      <c r="G14" s="5"/>
      <c r="H14" s="5"/>
      <c r="I14" s="5"/>
      <c r="J14" s="5"/>
      <c r="K14" s="5"/>
      <c r="L14" s="5"/>
    </row>
    <row r="15" spans="1:12" x14ac:dyDescent="0.25">
      <c r="A15" s="5" t="s">
        <v>25</v>
      </c>
      <c r="B15" s="5"/>
      <c r="C15" s="5"/>
      <c r="D15" s="5"/>
      <c r="E15" s="5">
        <v>2</v>
      </c>
      <c r="F15" s="5" t="s">
        <v>26</v>
      </c>
      <c r="G15" s="5"/>
      <c r="H15" s="5"/>
      <c r="I15" s="5"/>
      <c r="J15" s="5"/>
      <c r="K15" s="5"/>
      <c r="L15" s="5"/>
    </row>
    <row r="17" spans="1:12" x14ac:dyDescent="0.25">
      <c r="A17" s="5" t="s">
        <v>27</v>
      </c>
      <c r="B17" s="5"/>
      <c r="C17" s="5"/>
      <c r="D17" s="5"/>
      <c r="E17" s="6">
        <v>5.7870370370370366E-5</v>
      </c>
      <c r="F17" s="5"/>
      <c r="G17" s="5"/>
      <c r="H17" s="5"/>
      <c r="I17" s="5"/>
      <c r="J17" s="5"/>
      <c r="K17" s="5"/>
      <c r="L17" s="5"/>
    </row>
    <row r="20" spans="1:12" x14ac:dyDescent="0.25">
      <c r="A20" s="2" t="s">
        <v>28</v>
      </c>
    </row>
    <row r="21" spans="1:12" x14ac:dyDescent="0.25">
      <c r="A21" s="2" t="s">
        <v>29</v>
      </c>
      <c r="E21" s="2" t="s">
        <v>30</v>
      </c>
    </row>
    <row r="22" spans="1:12" x14ac:dyDescent="0.25">
      <c r="A22" s="2" t="s">
        <v>31</v>
      </c>
      <c r="E22" s="2">
        <v>600</v>
      </c>
      <c r="F22" s="2" t="s">
        <v>32</v>
      </c>
    </row>
    <row r="23" spans="1:12" x14ac:dyDescent="0.25">
      <c r="A23" s="2" t="s">
        <v>33</v>
      </c>
      <c r="E23" s="2">
        <v>9</v>
      </c>
      <c r="F23" s="2" t="s">
        <v>32</v>
      </c>
    </row>
    <row r="24" spans="1:12" x14ac:dyDescent="0.25">
      <c r="A24" s="2" t="s">
        <v>34</v>
      </c>
      <c r="E24" s="2">
        <v>10</v>
      </c>
    </row>
    <row r="25" spans="1:12" x14ac:dyDescent="0.25">
      <c r="A25" s="2" t="s">
        <v>35</v>
      </c>
      <c r="E25" s="2">
        <v>0</v>
      </c>
      <c r="F25" s="2" t="s">
        <v>36</v>
      </c>
    </row>
    <row r="26" spans="1:12" x14ac:dyDescent="0.25">
      <c r="A26" s="2" t="s">
        <v>37</v>
      </c>
      <c r="E26" s="2" t="s">
        <v>38</v>
      </c>
    </row>
    <row r="27" spans="1:12" x14ac:dyDescent="0.25">
      <c r="A27" s="2" t="s">
        <v>39</v>
      </c>
      <c r="B27" s="4" t="s">
        <v>40</v>
      </c>
    </row>
    <row r="29" spans="1:12" x14ac:dyDescent="0.25">
      <c r="B29" s="2" t="s">
        <v>41</v>
      </c>
    </row>
    <row r="30" spans="1:12" x14ac:dyDescent="0.25">
      <c r="A30" s="7" t="s">
        <v>42</v>
      </c>
      <c r="B30" s="7">
        <v>1</v>
      </c>
      <c r="C30" s="7">
        <v>2</v>
      </c>
      <c r="D30" s="7">
        <v>3</v>
      </c>
      <c r="E30" s="7">
        <v>4</v>
      </c>
    </row>
    <row r="31" spans="1:12" x14ac:dyDescent="0.25">
      <c r="A31" s="7" t="s">
        <v>43</v>
      </c>
      <c r="B31" s="2">
        <v>0.26589998602867126</v>
      </c>
      <c r="C31" s="2">
        <v>0.25119999051094055</v>
      </c>
      <c r="D31" s="2">
        <v>0.25</v>
      </c>
      <c r="E31" s="2">
        <v>4.6799998730421066E-2</v>
      </c>
    </row>
    <row r="32" spans="1:12" x14ac:dyDescent="0.25">
      <c r="A32" s="7" t="s">
        <v>44</v>
      </c>
      <c r="B32" s="2">
        <v>0.25749999284744263</v>
      </c>
      <c r="C32" s="2">
        <v>0.2167000025510788</v>
      </c>
      <c r="D32" s="2">
        <v>0.26080000400543213</v>
      </c>
    </row>
    <row r="33" spans="1:4" x14ac:dyDescent="0.25">
      <c r="A33" s="7" t="s">
        <v>45</v>
      </c>
      <c r="B33" s="2">
        <v>0.23019999265670776</v>
      </c>
      <c r="C33" s="2">
        <v>0.21840000152587891</v>
      </c>
      <c r="D33" s="2">
        <v>0.20059999823570251</v>
      </c>
    </row>
    <row r="34" spans="1:4" x14ac:dyDescent="0.25">
      <c r="A34" s="7" t="s">
        <v>46</v>
      </c>
      <c r="B34" s="2">
        <v>0.22669999301433563</v>
      </c>
      <c r="C34" s="2">
        <v>0.20379999279975891</v>
      </c>
      <c r="D34" s="2">
        <v>0.25560000538825989</v>
      </c>
    </row>
    <row r="35" spans="1:4" x14ac:dyDescent="0.25">
      <c r="A35" s="7" t="s">
        <v>47</v>
      </c>
      <c r="B35" s="2">
        <v>0.2484000027179718</v>
      </c>
      <c r="C35" s="2">
        <v>0.23139999806880951</v>
      </c>
      <c r="D35" s="2">
        <v>0.2517000138759613</v>
      </c>
    </row>
    <row r="36" spans="1:4" x14ac:dyDescent="0.25">
      <c r="A36" s="7" t="s">
        <v>48</v>
      </c>
      <c r="B36" s="2">
        <v>0.20190000534057617</v>
      </c>
      <c r="C36" s="2">
        <v>0.20309999585151672</v>
      </c>
      <c r="D36" s="2">
        <v>0.25150001049041748</v>
      </c>
    </row>
    <row r="37" spans="1:4" x14ac:dyDescent="0.25">
      <c r="A37" s="7" t="s">
        <v>49</v>
      </c>
      <c r="B37" s="2">
        <v>0.21780000627040863</v>
      </c>
      <c r="C37" s="2">
        <v>0.21199999749660492</v>
      </c>
      <c r="D37" s="2">
        <v>0.25180000066757202</v>
      </c>
    </row>
    <row r="38" spans="1:4" x14ac:dyDescent="0.25">
      <c r="A38" s="7" t="s">
        <v>50</v>
      </c>
      <c r="B38" s="2">
        <v>0.24609999358654022</v>
      </c>
      <c r="C38" s="2">
        <v>0.20319999754428864</v>
      </c>
      <c r="D38" s="2">
        <v>0.22740000486373901</v>
      </c>
    </row>
    <row r="43" spans="1:4" x14ac:dyDescent="0.25">
      <c r="A43" s="2" t="s">
        <v>51</v>
      </c>
      <c r="B43" s="4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2020-02-19T14:51:15Z</dcterms:modified>
</cp:coreProperties>
</file>