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<sst xmlns="http://schemas.openxmlformats.org/spreadsheetml/2006/main" count="54" uniqueCount="53">
  <si>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</si>
  <si>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</si>
  <si>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</si>
  <si>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</si>
  <si>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</si>
  <si>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</si>
  <si>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</si>
  <si>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</si>
  <si>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</si>
  <si>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</si>
  <si>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</si>
  <si>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</si>
  <si>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</si>
  <si>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</si>
  <si>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</si>
  <si>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10:05:40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</si>
  <si>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</si>
  <si>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</si>
  <si>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</si>
  <si>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</si>
  <si>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</si>
  <si>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</si>
  <si>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</si>
  <si>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</si>
  <si>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</si>
  <si>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</si>
  <si>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</si>
  <si>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</si>
  <si>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</si>
  <si>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</si>
  <si>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</si>
  <si>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</si>
  <si>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</si>
  <si>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</si>
  <si>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</si>
  <si>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</si>
  <si>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</si>
  <si>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</si>
  <si>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</si>
  <si>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</si>
  <si>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2/24/2020 10:05:50 AM</t>
  </si>
  <si>
    <t>Temperature: 25.9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</si>
  <si>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</si>
  <si>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</si>
  <si>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</si>
  <si>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</si>
  <si>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</si>
  <si>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</si>
  <si>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</si>
  <si>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</si>
  <si>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</si>
  <si>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</si>
  <si>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2/24/2020 10:06:06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</si>
</sst>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C1" workbookViewId="0">
      <selection activeCell="M13" sqref="M13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0.23330000042915344</v>
      </c>
      <c r="C2" s="2">
        <v>0.16599999368190765</v>
      </c>
      <c r="D2" s="2">
        <v>0.22540000081062317</v>
      </c>
      <c r="E2" s="2">
        <v>5.0700001418590546E-2</v>
      </c>
      <c r="G2" s="1">
        <v>1</v>
      </c>
      <c r="H2" s="1">
        <f>(B2-$E$2)*10</f>
        <v>1.825999990105629</v>
      </c>
      <c r="I2" s="1">
        <f t="shared" ref="I2:J2" si="0">(C2-$E$2)*10</f>
        <v>1.1529999226331711</v>
      </c>
      <c r="J2" s="1">
        <f t="shared" si="0"/>
        <v>1.7469999939203262</v>
      </c>
      <c r="L2" s="1">
        <v>1</v>
      </c>
      <c r="M2" s="2">
        <f>(1/H2)*1000</f>
        <v>547.64512892585105</v>
      </c>
      <c r="N2" s="2">
        <f t="shared" ref="N2:O2" si="1">(1/I2)*1000</f>
        <v>867.30274683474693</v>
      </c>
      <c r="O2" s="2">
        <f t="shared" si="1"/>
        <v>572.40984744136529</v>
      </c>
      <c r="P2" s="2"/>
      <c r="Q2" s="2">
        <v>1</v>
      </c>
      <c r="R2" s="2">
        <f>1000-M2</f>
        <v>452.35487107414895</v>
      </c>
      <c r="S2" s="2">
        <f t="shared" ref="S2:T2" si="2">1000-N2</f>
        <v>132.69725316525307</v>
      </c>
      <c r="T2" s="2">
        <f t="shared" si="2"/>
        <v>427.59015255863471</v>
      </c>
      <c r="U2" s="2"/>
    </row>
    <row r="3" spans="1:21" x14ac:dyDescent="0.25">
      <c r="A3" s="1">
        <v>2</v>
      </c>
      <c r="B3" s="2">
        <v>0.210999995470047</v>
      </c>
      <c r="C3" s="2">
        <v>0.19859999418258667</v>
      </c>
      <c r="D3" s="2">
        <v>0.18840000033378601</v>
      </c>
      <c r="E3" s="2"/>
      <c r="G3" s="1">
        <v>2</v>
      </c>
      <c r="H3" s="1">
        <f t="shared" ref="H3:H8" si="3">(B3-$E$2)*10</f>
        <v>1.6029999405145645</v>
      </c>
      <c r="I3" s="1">
        <f t="shared" ref="I3:I9" si="4">(C3-$E$2)*10</f>
        <v>1.4789999276399612</v>
      </c>
      <c r="J3" s="1">
        <f t="shared" ref="J3:J9" si="5">(D3-$E$2)*10</f>
        <v>1.3769999891519547</v>
      </c>
      <c r="L3" s="1">
        <v>2</v>
      </c>
      <c r="M3" s="2">
        <f t="shared" ref="M3:M9" si="6">(1/H3)*1000</f>
        <v>623.83034130306896</v>
      </c>
      <c r="N3" s="2">
        <f t="shared" ref="N3:N9" si="7">(1/I3)*1000</f>
        <v>676.13255505407562</v>
      </c>
      <c r="O3" s="2">
        <f t="shared" ref="O3:O9" si="8">(1/J3)*1000</f>
        <v>726.21641821207595</v>
      </c>
      <c r="P3" s="2"/>
      <c r="Q3" s="2">
        <v>2</v>
      </c>
      <c r="R3" s="2">
        <f t="shared" ref="R3:R9" si="9">1000-M3</f>
        <v>376.16965869693104</v>
      </c>
      <c r="S3" s="2">
        <f t="shared" ref="S3:S9" si="10">1000-N3</f>
        <v>323.86744494592438</v>
      </c>
      <c r="T3" s="2">
        <f t="shared" ref="T3:T9" si="11">1000-O3</f>
        <v>273.78358178792405</v>
      </c>
      <c r="U3" s="2"/>
    </row>
    <row r="4" spans="1:21" x14ac:dyDescent="0.25">
      <c r="A4" s="1">
        <v>3</v>
      </c>
      <c r="B4" s="2">
        <v>0.18709999322891235</v>
      </c>
      <c r="C4" s="2">
        <v>0.16830000281333923</v>
      </c>
      <c r="D4" s="2">
        <v>0.17339999973773956</v>
      </c>
      <c r="E4" s="2"/>
      <c r="G4" s="1">
        <v>3</v>
      </c>
      <c r="H4" s="1">
        <f t="shared" si="3"/>
        <v>1.3639999181032181</v>
      </c>
      <c r="I4" s="1">
        <f t="shared" si="4"/>
        <v>1.1760000139474869</v>
      </c>
      <c r="J4" s="1">
        <f t="shared" si="5"/>
        <v>1.2269999831914902</v>
      </c>
      <c r="L4" s="1">
        <v>3</v>
      </c>
      <c r="M4" s="2">
        <f t="shared" si="6"/>
        <v>733.13787393081566</v>
      </c>
      <c r="N4" s="2">
        <f t="shared" si="7"/>
        <v>850.34012596929608</v>
      </c>
      <c r="O4" s="2">
        <f t="shared" si="8"/>
        <v>814.99593618489587</v>
      </c>
      <c r="P4" s="2"/>
      <c r="Q4" s="2">
        <v>3</v>
      </c>
      <c r="R4" s="2">
        <f t="shared" si="9"/>
        <v>266.86212606918434</v>
      </c>
      <c r="S4" s="2">
        <f t="shared" si="10"/>
        <v>149.65987403070392</v>
      </c>
      <c r="T4" s="2">
        <f t="shared" si="11"/>
        <v>185.00406381510413</v>
      </c>
      <c r="U4" s="2"/>
    </row>
    <row r="5" spans="1:21" x14ac:dyDescent="0.25">
      <c r="A5" s="1">
        <v>4</v>
      </c>
      <c r="B5" s="2">
        <v>0.1835000067949295</v>
      </c>
      <c r="C5" s="2">
        <v>0.17020000517368317</v>
      </c>
      <c r="D5" s="2">
        <v>0.19099999964237213</v>
      </c>
      <c r="E5" s="2"/>
      <c r="G5" s="1">
        <v>4</v>
      </c>
      <c r="H5" s="1">
        <f t="shared" si="3"/>
        <v>1.3280000537633896</v>
      </c>
      <c r="I5" s="1">
        <f t="shared" si="4"/>
        <v>1.1950000375509262</v>
      </c>
      <c r="J5" s="1">
        <f t="shared" si="5"/>
        <v>1.4029999822378159</v>
      </c>
      <c r="L5" s="1">
        <v>4</v>
      </c>
      <c r="M5" s="2">
        <f t="shared" si="6"/>
        <v>753.01201770747105</v>
      </c>
      <c r="N5" s="2">
        <f t="shared" si="7"/>
        <v>836.82005738630266</v>
      </c>
      <c r="O5" s="2">
        <f t="shared" si="8"/>
        <v>712.75838393453012</v>
      </c>
      <c r="P5" s="2"/>
      <c r="Q5" s="2">
        <v>4</v>
      </c>
      <c r="R5" s="2">
        <f t="shared" si="9"/>
        <v>246.98798229252895</v>
      </c>
      <c r="S5" s="2">
        <f t="shared" si="10"/>
        <v>163.17994261369734</v>
      </c>
      <c r="T5" s="2">
        <f t="shared" si="11"/>
        <v>287.24161606546988</v>
      </c>
      <c r="U5" s="2"/>
    </row>
    <row r="6" spans="1:21" x14ac:dyDescent="0.25">
      <c r="A6" s="1">
        <v>5</v>
      </c>
      <c r="B6" s="2">
        <v>0.16599999368190765</v>
      </c>
      <c r="C6" s="2">
        <v>0.15080000460147858</v>
      </c>
      <c r="D6" s="2">
        <v>0.22059999406337738</v>
      </c>
      <c r="E6" s="2"/>
      <c r="G6" s="1">
        <v>5</v>
      </c>
      <c r="H6" s="1">
        <f t="shared" si="3"/>
        <v>1.1529999226331711</v>
      </c>
      <c r="I6" s="1">
        <f t="shared" si="4"/>
        <v>1.0010000318288803</v>
      </c>
      <c r="J6" s="1">
        <f t="shared" si="5"/>
        <v>1.6989999264478683</v>
      </c>
      <c r="L6" s="1">
        <v>5</v>
      </c>
      <c r="M6" s="2">
        <f t="shared" si="6"/>
        <v>867.30274683474693</v>
      </c>
      <c r="N6" s="2">
        <f t="shared" si="7"/>
        <v>999.00096723568208</v>
      </c>
      <c r="O6" s="2">
        <f t="shared" si="8"/>
        <v>588.58154402085188</v>
      </c>
      <c r="P6" s="2"/>
      <c r="Q6" s="2">
        <v>5</v>
      </c>
      <c r="R6" s="2">
        <f t="shared" si="9"/>
        <v>132.69725316525307</v>
      </c>
      <c r="S6" s="2">
        <f t="shared" si="10"/>
        <v>0.9990327643179171</v>
      </c>
      <c r="T6" s="2">
        <f t="shared" si="11"/>
        <v>411.41845597914812</v>
      </c>
      <c r="U6" s="2"/>
    </row>
    <row r="7" spans="1:21" x14ac:dyDescent="0.25">
      <c r="A7" s="1">
        <v>6</v>
      </c>
      <c r="B7" s="2">
        <v>0.17100000381469727</v>
      </c>
      <c r="C7" s="2">
        <v>0.16500000655651093</v>
      </c>
      <c r="D7" s="2">
        <v>0.22110000252723694</v>
      </c>
      <c r="E7" s="2"/>
      <c r="G7" s="1">
        <v>6</v>
      </c>
      <c r="H7" s="1">
        <f t="shared" si="3"/>
        <v>1.2030000239610672</v>
      </c>
      <c r="I7" s="1">
        <f t="shared" si="4"/>
        <v>1.1430000513792038</v>
      </c>
      <c r="J7" s="1">
        <f t="shared" si="5"/>
        <v>1.7040000110864639</v>
      </c>
      <c r="L7" s="1">
        <v>6</v>
      </c>
      <c r="M7" s="2">
        <f t="shared" si="6"/>
        <v>831.25517878822836</v>
      </c>
      <c r="N7" s="2">
        <f t="shared" si="7"/>
        <v>874.8905993427976</v>
      </c>
      <c r="O7" s="2">
        <f t="shared" si="8"/>
        <v>586.85445627573893</v>
      </c>
      <c r="P7" s="2"/>
      <c r="Q7" s="2">
        <v>6</v>
      </c>
      <c r="R7" s="2">
        <f t="shared" si="9"/>
        <v>168.74482121177164</v>
      </c>
      <c r="S7" s="2">
        <f t="shared" si="10"/>
        <v>125.1094006572024</v>
      </c>
      <c r="T7" s="2">
        <f t="shared" si="11"/>
        <v>413.14554372426107</v>
      </c>
      <c r="U7" s="2"/>
    </row>
    <row r="8" spans="1:21" x14ac:dyDescent="0.25">
      <c r="A8" s="1">
        <v>7</v>
      </c>
      <c r="B8" s="2">
        <v>0.23160000145435333</v>
      </c>
      <c r="C8" s="2">
        <v>0.18490000069141388</v>
      </c>
      <c r="D8" s="2">
        <v>0.23600000143051147</v>
      </c>
      <c r="E8" s="2"/>
      <c r="G8" s="1">
        <v>7</v>
      </c>
      <c r="H8" s="1">
        <f t="shared" si="3"/>
        <v>1.8090000003576279</v>
      </c>
      <c r="I8" s="1">
        <f t="shared" si="4"/>
        <v>1.3419999927282333</v>
      </c>
      <c r="J8" s="1">
        <f t="shared" si="5"/>
        <v>1.8530000001192093</v>
      </c>
      <c r="L8" s="1">
        <v>7</v>
      </c>
      <c r="M8" s="2">
        <f t="shared" si="6"/>
        <v>552.79159745843356</v>
      </c>
      <c r="N8" s="2">
        <f t="shared" si="7"/>
        <v>745.15648689910881</v>
      </c>
      <c r="O8" s="2">
        <f t="shared" si="8"/>
        <v>539.66540741266419</v>
      </c>
      <c r="P8" s="2"/>
      <c r="Q8" s="2">
        <v>7</v>
      </c>
      <c r="R8" s="2">
        <f t="shared" si="9"/>
        <v>447.20840254156644</v>
      </c>
      <c r="S8" s="2">
        <f t="shared" si="10"/>
        <v>254.84351310089119</v>
      </c>
      <c r="T8" s="2">
        <f t="shared" si="11"/>
        <v>460.33459258733581</v>
      </c>
      <c r="U8" s="2"/>
    </row>
    <row r="9" spans="1:21" x14ac:dyDescent="0.25">
      <c r="A9" s="1">
        <v>8</v>
      </c>
      <c r="B9" s="2">
        <v>0.23379999399185181</v>
      </c>
      <c r="C9" s="2">
        <v>0.24060000479221344</v>
      </c>
      <c r="D9" s="2">
        <v>0.25249999761581421</v>
      </c>
      <c r="E9" s="2"/>
      <c r="G9" s="1">
        <v>8</v>
      </c>
      <c r="H9" s="1">
        <f>(B9-$E$2)*10</f>
        <v>1.8309999257326126</v>
      </c>
      <c r="I9" s="1">
        <f t="shared" si="4"/>
        <v>1.8990000337362289</v>
      </c>
      <c r="J9" s="1">
        <f t="shared" si="5"/>
        <v>2.0179999619722366</v>
      </c>
      <c r="L9" s="1">
        <v>8</v>
      </c>
      <c r="M9" s="2">
        <f t="shared" si="6"/>
        <v>546.14966715516596</v>
      </c>
      <c r="N9" s="2">
        <f t="shared" si="7"/>
        <v>526.59293429949457</v>
      </c>
      <c r="O9" s="2">
        <f t="shared" si="8"/>
        <v>495.54014808933772</v>
      </c>
      <c r="P9" s="2"/>
      <c r="Q9" s="2">
        <v>8</v>
      </c>
      <c r="R9" s="2">
        <f t="shared" si="9"/>
        <v>453.85033284483404</v>
      </c>
      <c r="S9" s="2">
        <f t="shared" si="10"/>
        <v>473.40706570050543</v>
      </c>
      <c r="T9" s="2">
        <f t="shared" si="11"/>
        <v>504.45985191066228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43885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5</v>
      </c>
      <c r="C30" s="7">
        <v>6</v>
      </c>
      <c r="D30" s="7">
        <v>7</v>
      </c>
      <c r="E30" s="7">
        <v>8</v>
      </c>
    </row>
    <row r="31" spans="1:12" x14ac:dyDescent="0.25">
      <c r="A31" s="7" t="s">
        <v>43</v>
      </c>
      <c r="B31" s="2">
        <v>0.23330000042915344</v>
      </c>
      <c r="C31" s="2">
        <v>0.16599999368190765</v>
      </c>
      <c r="D31" s="2">
        <v>0.22540000081062317</v>
      </c>
      <c r="E31" s="2">
        <v>5.0700001418590546E-2</v>
      </c>
    </row>
    <row r="32" spans="1:12" x14ac:dyDescent="0.25">
      <c r="A32" s="7" t="s">
        <v>44</v>
      </c>
      <c r="B32" s="2">
        <v>0.210999995470047</v>
      </c>
      <c r="C32" s="2">
        <v>0.19859999418258667</v>
      </c>
      <c r="D32" s="2">
        <v>0.18840000033378601</v>
      </c>
    </row>
    <row r="33" spans="1:4" x14ac:dyDescent="0.25">
      <c r="A33" s="7" t="s">
        <v>45</v>
      </c>
      <c r="B33" s="2">
        <v>0.18709999322891235</v>
      </c>
      <c r="C33" s="2">
        <v>0.16830000281333923</v>
      </c>
      <c r="D33" s="2">
        <v>0.17339999973773956</v>
      </c>
    </row>
    <row r="34" spans="1:4" x14ac:dyDescent="0.25">
      <c r="A34" s="7" t="s">
        <v>46</v>
      </c>
      <c r="B34" s="2">
        <v>0.1835000067949295</v>
      </c>
      <c r="C34" s="2">
        <v>0.17020000517368317</v>
      </c>
      <c r="D34" s="2">
        <v>0.19099999964237213</v>
      </c>
    </row>
    <row r="35" spans="1:4" x14ac:dyDescent="0.25">
      <c r="A35" s="7" t="s">
        <v>47</v>
      </c>
      <c r="B35" s="2">
        <v>0.16599999368190765</v>
      </c>
      <c r="C35" s="2">
        <v>0.15080000460147858</v>
      </c>
      <c r="D35" s="2">
        <v>0.22059999406337738</v>
      </c>
    </row>
    <row r="36" spans="1:4" x14ac:dyDescent="0.25">
      <c r="A36" s="7" t="s">
        <v>48</v>
      </c>
      <c r="B36" s="2">
        <v>0.17100000381469727</v>
      </c>
      <c r="C36" s="2">
        <v>0.16500000655651093</v>
      </c>
      <c r="D36" s="2">
        <v>0.22110000252723694</v>
      </c>
    </row>
    <row r="37" spans="1:4" x14ac:dyDescent="0.25">
      <c r="A37" s="7" t="s">
        <v>49</v>
      </c>
      <c r="B37" s="2">
        <v>0.23160000145435333</v>
      </c>
      <c r="C37" s="2">
        <v>0.18490000069141388</v>
      </c>
      <c r="D37" s="2">
        <v>0.23600000143051147</v>
      </c>
    </row>
    <row r="38" spans="1:4" x14ac:dyDescent="0.25">
      <c r="A38" s="7" t="s">
        <v>50</v>
      </c>
      <c r="B38" s="2">
        <v>0.23379999399185181</v>
      </c>
      <c r="C38" s="2">
        <v>0.24060000479221344</v>
      </c>
      <c r="D38" s="2">
        <v>0.25249999761581421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2020-02-24T15:07:18Z</dcterms:modified>
</cp:coreProperties>
</file>