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leerstof\3de_Wetenschappen\"/>
    </mc:Choice>
  </mc:AlternateContent>
  <bookViews>
    <workbookView xWindow="0" yWindow="0" windowWidth="19200" windowHeight="7190" tabRatio="286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23" i="1" l="1"/>
  <c r="C24" i="1"/>
  <c r="C22" i="1"/>
  <c r="D18" i="1" l="1"/>
  <c r="G18" i="1" s="1"/>
  <c r="C18" i="1"/>
  <c r="C12" i="1"/>
</calcChain>
</file>

<file path=xl/sharedStrings.xml><?xml version="1.0" encoding="utf-8"?>
<sst xmlns="http://schemas.openxmlformats.org/spreadsheetml/2006/main" count="30" uniqueCount="15">
  <si>
    <t>Gemiddelde</t>
  </si>
  <si>
    <t>BALK</t>
  </si>
  <si>
    <t>KUBUS</t>
  </si>
  <si>
    <t>CILINDER</t>
  </si>
  <si>
    <t>r=</t>
  </si>
  <si>
    <t>m(g)</t>
  </si>
  <si>
    <t>l(cm)</t>
  </si>
  <si>
    <t>b(cm)</t>
  </si>
  <si>
    <t>h(cm)</t>
  </si>
  <si>
    <t>z(cm)</t>
  </si>
  <si>
    <t>d(cm)</t>
  </si>
  <si>
    <t>V(cm³)</t>
  </si>
  <si>
    <t>Meting 1</t>
  </si>
  <si>
    <t>Meting 2</t>
  </si>
  <si>
    <t>Meting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</si>
</sst>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164" fontId="0" fillId="0" borderId="0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verband</a:t>
            </a:r>
            <a:r>
              <a:rPr lang="en-GB" baseline="0"/>
              <a:t> m en V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4564336683937379E-2"/>
                  <c:y val="-4.343599730399704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Balk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12F2-4D98-92EE-1FE08E10F083}"/>
                </c:ext>
              </c:extLst>
            </c:dLbl>
            <c:dLbl>
              <c:idx val="1"/>
              <c:layout>
                <c:manualLayout>
                  <c:x val="-8.5362981119297063E-2"/>
                  <c:y val="-2.438863223158441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Kubus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12F2-4D98-92EE-1FE08E10F083}"/>
                </c:ext>
              </c:extLst>
            </c:dLbl>
            <c:dLbl>
              <c:idx val="2"/>
              <c:layout>
                <c:manualLayout>
                  <c:x val="-0.10176955050206433"/>
                  <c:y val="-2.84503363395906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Cilinder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12F2-4D98-92EE-1FE08E10F0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Sheet1!$B$22:$B$24</c:f>
              <c:numCache>
                <c:formatCode>0.000</c:formatCode>
                <c:ptCount val="3"/>
                <c:pt idx="0">
                  <c:v>15.8</c:v>
                </c:pt>
                <c:pt idx="1">
                  <c:v>21.8</c:v>
                </c:pt>
                <c:pt idx="2">
                  <c:v>25.3</c:v>
                </c:pt>
              </c:numCache>
            </c:numRef>
          </c:xVal>
          <c:yVal>
            <c:numRef>
              <c:f>Sheet1!$C$22:$C$24</c:f>
              <c:numCache>
                <c:formatCode>0.000</c:formatCode>
                <c:ptCount val="3"/>
                <c:pt idx="0">
                  <c:v>5.9202000000000004</c:v>
                </c:pt>
                <c:pt idx="1">
                  <c:v>9.3494802962962993</c:v>
                </c:pt>
                <c:pt idx="2">
                  <c:v>11.239304806481481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F2-4D98-92EE-1FE08E10F08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64387496"/>
        <c:axId val="464379624"/>
      </c:scatterChart>
      <c:valAx>
        <c:axId val="46438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Massa</a:t>
                </a:r>
                <a:r>
                  <a:rPr lang="en-GB" baseline="0"/>
                  <a:t> (g)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79624"/>
        <c:crosses val="autoZero"/>
        <c:crossBetween val="midCat"/>
      </c:valAx>
      <c:valAx>
        <c:axId val="46437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Volume</a:t>
                </a:r>
                <a:r>
                  <a:rPr lang="en-GB" baseline="0"/>
                  <a:t> (cm³)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87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152399</xdr:rowOff>
    </xdr:from>
    <xdr:to>
      <xdr:col>5</xdr:col>
      <xdr:colOff>208446</xdr:colOff>
      <xdr:row>48</xdr:row>
      <xdr:rowOff>16565</xdr:rowOff>
    </xdr:to>
    <xdr:graphicFrame macro="">
      <xdr:nvGraphicFramePr>
        <xdr:cNvPr id="8" name="Grafiek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topLeftCell="A25" zoomScale="115" zoomScaleNormal="115" workbookViewId="0">
      <selection activeCell="H24" sqref="H24"/>
    </sheetView>
  </sheetViews>
  <sheetFormatPr defaultRowHeight="14.5" x14ac:dyDescent="0.35"/>
  <cols>
    <col min="1" max="1" width="12.36328125" customWidth="1"/>
    <col min="2" max="2" width="15.1796875" customWidth="1"/>
    <col min="3" max="3" width="13.453125" customWidth="1"/>
    <col min="4" max="4" width="12.6328125" customWidth="1"/>
  </cols>
  <sheetData>
    <row r="2" spans="1:5" x14ac:dyDescent="0.35">
      <c r="A2" s="4" t="s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5">
      <c r="A3" s="2" t="s">
        <v>12</v>
      </c>
      <c r="B3" s="3">
        <v>15.8</v>
      </c>
      <c r="C3" s="3">
        <v>2.99</v>
      </c>
      <c r="D3" s="3">
        <v>2</v>
      </c>
      <c r="E3" s="3">
        <v>0.99</v>
      </c>
    </row>
    <row r="4" spans="1:5" x14ac:dyDescent="0.35">
      <c r="A4" s="2" t="s">
        <v>13</v>
      </c>
      <c r="B4" s="3">
        <v>15.8</v>
      </c>
      <c r="C4" s="3">
        <v>2.99</v>
      </c>
      <c r="D4" s="3">
        <v>2</v>
      </c>
      <c r="E4" s="3">
        <v>0.99</v>
      </c>
    </row>
    <row r="5" spans="1:5" x14ac:dyDescent="0.35">
      <c r="A5" s="2" t="s">
        <v>14</v>
      </c>
      <c r="B5" s="3">
        <v>15.8</v>
      </c>
      <c r="C5" s="3">
        <v>2.99</v>
      </c>
      <c r="D5" s="3">
        <v>2</v>
      </c>
      <c r="E5" s="3">
        <v>0.99</v>
      </c>
    </row>
    <row r="6" spans="1:5" x14ac:dyDescent="0.35">
      <c r="A6" s="2" t="s">
        <v>0</v>
      </c>
      <c r="B6" s="3">
        <v>15.8</v>
      </c>
      <c r="C6" s="3">
        <v>2.99</v>
      </c>
      <c r="D6" s="3">
        <v>2</v>
      </c>
      <c r="E6" s="3">
        <v>0.99</v>
      </c>
    </row>
    <row r="8" spans="1:5" x14ac:dyDescent="0.35">
      <c r="A8" s="4" t="s">
        <v>2</v>
      </c>
      <c r="B8" s="2" t="s">
        <v>5</v>
      </c>
      <c r="C8" s="2" t="s">
        <v>9</v>
      </c>
    </row>
    <row r="9" spans="1:5" x14ac:dyDescent="0.35">
      <c r="A9" s="2" t="s">
        <v>12</v>
      </c>
      <c r="B9" s="3">
        <v>21.8</v>
      </c>
      <c r="C9" s="3">
        <v>2.11</v>
      </c>
    </row>
    <row r="10" spans="1:5" x14ac:dyDescent="0.35">
      <c r="A10" s="2" t="s">
        <v>13</v>
      </c>
      <c r="B10" s="3">
        <v>21.8</v>
      </c>
      <c r="C10" s="3">
        <v>2.105</v>
      </c>
    </row>
    <row r="11" spans="1:5" x14ac:dyDescent="0.35">
      <c r="A11" s="2" t="s">
        <v>14</v>
      </c>
      <c r="B11" s="3">
        <v>21.8</v>
      </c>
      <c r="C11" s="3">
        <v>2.105</v>
      </c>
    </row>
    <row r="12" spans="1:5" x14ac:dyDescent="0.35">
      <c r="A12" s="2" t="s">
        <v>0</v>
      </c>
      <c r="B12" s="3">
        <v>21.8</v>
      </c>
      <c r="C12" s="3">
        <f>AVERAGE(C9:C11)</f>
        <v>2.1066666666666669</v>
      </c>
    </row>
    <row r="14" spans="1:5" x14ac:dyDescent="0.35">
      <c r="A14" s="4" t="s">
        <v>3</v>
      </c>
      <c r="B14" s="2" t="s">
        <v>5</v>
      </c>
      <c r="C14" s="2" t="s">
        <v>8</v>
      </c>
      <c r="D14" s="2" t="s">
        <v>10</v>
      </c>
    </row>
    <row r="15" spans="1:5" x14ac:dyDescent="0.35">
      <c r="A15" s="2" t="s">
        <v>12</v>
      </c>
      <c r="B15" s="3">
        <v>25.3</v>
      </c>
      <c r="C15" s="3">
        <v>3.12</v>
      </c>
      <c r="D15" s="3">
        <v>2.14</v>
      </c>
    </row>
    <row r="16" spans="1:5" x14ac:dyDescent="0.35">
      <c r="A16" s="2" t="s">
        <v>13</v>
      </c>
      <c r="B16" s="3">
        <v>25.3</v>
      </c>
      <c r="C16" s="3">
        <v>3.1150000000000002</v>
      </c>
      <c r="D16" s="3">
        <v>2.145</v>
      </c>
    </row>
    <row r="17" spans="1:7" x14ac:dyDescent="0.35">
      <c r="A17" s="2" t="s">
        <v>14</v>
      </c>
      <c r="B17" s="3">
        <v>25.3</v>
      </c>
      <c r="C17" s="3">
        <v>3.1150000000000002</v>
      </c>
      <c r="D17" s="3">
        <v>2.145</v>
      </c>
    </row>
    <row r="18" spans="1:7" x14ac:dyDescent="0.35">
      <c r="A18" s="2" t="s">
        <v>0</v>
      </c>
      <c r="B18" s="3">
        <v>25.3</v>
      </c>
      <c r="C18" s="3">
        <f>AVERAGE(C15:C17)</f>
        <v>3.1166666666666671</v>
      </c>
      <c r="D18" s="3">
        <f>AVERAGE(D15:D17)</f>
        <v>2.1433333333333331</v>
      </c>
      <c r="F18" t="s">
        <v>4</v>
      </c>
      <c r="G18" s="1">
        <f>D18/2</f>
        <v>1.0716666666666665</v>
      </c>
    </row>
    <row r="21" spans="1:7" x14ac:dyDescent="0.35">
      <c r="A21" s="2"/>
      <c r="B21" s="2" t="s">
        <v>5</v>
      </c>
      <c r="C21" s="2" t="s">
        <v>11</v>
      </c>
    </row>
    <row r="22" spans="1:7" x14ac:dyDescent="0.35">
      <c r="A22" s="4" t="s">
        <v>1</v>
      </c>
      <c r="B22" s="3">
        <v>15.8</v>
      </c>
      <c r="C22" s="3">
        <f>C6*D6*E6</f>
        <v>5.9202000000000004</v>
      </c>
    </row>
    <row r="23" spans="1:7" x14ac:dyDescent="0.35">
      <c r="A23" s="4" t="s">
        <v>2</v>
      </c>
      <c r="B23" s="3">
        <v>21.8</v>
      </c>
      <c r="C23" s="3">
        <f>C12*C12*C12</f>
        <v>9.3494802962962993</v>
      </c>
    </row>
    <row r="24" spans="1:7" x14ac:dyDescent="0.35">
      <c r="A24" s="4" t="s">
        <v>3</v>
      </c>
      <c r="B24" s="3">
        <v>25.3</v>
      </c>
      <c r="C24" s="3">
        <f>3.14*G18*G18*C18</f>
        <v>11.239304806481481</v>
      </c>
    </row>
    <row r="27" spans="1:7" x14ac:dyDescent="0.35">
      <c r="B27" s="5"/>
      <c r="C27" s="5"/>
      <c r="D27" s="5"/>
    </row>
    <row r="28" spans="1:7" x14ac:dyDescent="0.35">
      <c r="B28" s="6"/>
      <c r="C28" s="6"/>
      <c r="D28" s="6"/>
    </row>
    <row r="29" spans="1:7" x14ac:dyDescent="0.35">
      <c r="B29" s="1"/>
      <c r="C29" s="1"/>
      <c r="D29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wezzel</dc:creator>
  <cp:lastModifiedBy>Godderis Bert</cp:lastModifiedBy>
  <cp:lastPrinted>2019-10-09T19:24:33Z</cp:lastPrinted>
  <dcterms:created xsi:type="dcterms:W3CDTF">2019-10-08T15:06:39Z</dcterms:created>
  <dcterms:modified xsi:type="dcterms:W3CDTF">2019-10-09T19:34:22Z</dcterms:modified>
</cp:coreProperties>
</file>