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ng\Documents\ProspectingCostsFLSJ\"/>
    </mc:Choice>
  </mc:AlternateContent>
  <xr:revisionPtr revIDLastSave="0" documentId="13_ncr:1_{7388BD2F-10FA-47F2-9F15-09AC4F8A667B}" xr6:coauthVersionLast="47" xr6:coauthVersionMax="47" xr10:uidLastSave="{00000000-0000-0000-0000-000000000000}"/>
  <bookViews>
    <workbookView xWindow="-28800" yWindow="2295" windowWidth="21600" windowHeight="11250" xr2:uid="{FB3C699F-6D32-42F2-8E32-8C09EABB9C2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1" i="1" l="1"/>
</calcChain>
</file>

<file path=xl/sharedStrings.xml><?xml version="1.0" encoding="utf-8"?>
<sst xmlns="http://schemas.openxmlformats.org/spreadsheetml/2006/main" count="1045" uniqueCount="195">
  <si>
    <t>USFWBand</t>
  </si>
  <si>
    <t>JayID</t>
  </si>
  <si>
    <t>Sex</t>
  </si>
  <si>
    <t>NatalNest</t>
  </si>
  <si>
    <t>MeasDate</t>
  </si>
  <si>
    <t>Weight</t>
  </si>
  <si>
    <t>Tarsus</t>
  </si>
  <si>
    <t>Primary7</t>
  </si>
  <si>
    <t>WingCord</t>
  </si>
  <si>
    <t>TailLength</t>
  </si>
  <si>
    <t>SocialClass</t>
  </si>
  <si>
    <t>BleedTime</t>
  </si>
  <si>
    <t>TotalBloodLength</t>
  </si>
  <si>
    <t>RBC_Length</t>
  </si>
  <si>
    <t>TubesRead</t>
  </si>
  <si>
    <t>Microfilariae</t>
  </si>
  <si>
    <t>Mf_per_100ul</t>
  </si>
  <si>
    <t>Hematocrit</t>
  </si>
  <si>
    <t>Storage_Location</t>
  </si>
  <si>
    <t>Location</t>
  </si>
  <si>
    <t>BoxID</t>
  </si>
  <si>
    <t>Cell</t>
  </si>
  <si>
    <t>1603-57168</t>
  </si>
  <si>
    <t>-QWW</t>
  </si>
  <si>
    <t>F</t>
  </si>
  <si>
    <t>FENC181</t>
  </si>
  <si>
    <t>Nestling</t>
  </si>
  <si>
    <t>Multi-lab Solow Minus80</t>
  </si>
  <si>
    <t>B-R3-2</t>
  </si>
  <si>
    <t>A6</t>
  </si>
  <si>
    <t>PLS</t>
  </si>
  <si>
    <t>M</t>
  </si>
  <si>
    <t>B1</t>
  </si>
  <si>
    <t>CLAS182</t>
  </si>
  <si>
    <t>B3</t>
  </si>
  <si>
    <t>1603-57172</t>
  </si>
  <si>
    <t>-QWB</t>
  </si>
  <si>
    <t>B5</t>
  </si>
  <si>
    <t>JANN181</t>
  </si>
  <si>
    <t>B9</t>
  </si>
  <si>
    <t>1603-57175</t>
  </si>
  <si>
    <t>-QRL</t>
  </si>
  <si>
    <t>C2</t>
  </si>
  <si>
    <t>1603-57176</t>
  </si>
  <si>
    <t>-QRH</t>
  </si>
  <si>
    <t>C4</t>
  </si>
  <si>
    <t>1603-57173</t>
  </si>
  <si>
    <t>-QRP</t>
  </si>
  <si>
    <t>B7</t>
  </si>
  <si>
    <t>TP39181</t>
  </si>
  <si>
    <t>1603-57181</t>
  </si>
  <si>
    <t>-QRB</t>
  </si>
  <si>
    <t>D5</t>
  </si>
  <si>
    <t>1603-57182</t>
  </si>
  <si>
    <t>-QWP</t>
  </si>
  <si>
    <t>CHIK182</t>
  </si>
  <si>
    <t>D7</t>
  </si>
  <si>
    <t>D9</t>
  </si>
  <si>
    <t>VALL182</t>
  </si>
  <si>
    <t>1603-57186</t>
  </si>
  <si>
    <t>-QWA</t>
  </si>
  <si>
    <t>E6</t>
  </si>
  <si>
    <t>1603-57187</t>
  </si>
  <si>
    <t>-QRW</t>
  </si>
  <si>
    <t>FRED181</t>
  </si>
  <si>
    <t>E8</t>
  </si>
  <si>
    <t>1603-57188</t>
  </si>
  <si>
    <t>-QRR</t>
  </si>
  <si>
    <t>F1</t>
  </si>
  <si>
    <t>1603-57189</t>
  </si>
  <si>
    <t>-QRG</t>
  </si>
  <si>
    <t>FNCY182</t>
  </si>
  <si>
    <t>F3</t>
  </si>
  <si>
    <t>1603-57190</t>
  </si>
  <si>
    <t>-QRY</t>
  </si>
  <si>
    <t>F5</t>
  </si>
  <si>
    <t>1603-57191</t>
  </si>
  <si>
    <t>-QGB</t>
  </si>
  <si>
    <t>BNCH182</t>
  </si>
  <si>
    <t>F7</t>
  </si>
  <si>
    <t>1603-57192</t>
  </si>
  <si>
    <t>-QGP</t>
  </si>
  <si>
    <t>F9</t>
  </si>
  <si>
    <t>1603-57194</t>
  </si>
  <si>
    <t>-QGL</t>
  </si>
  <si>
    <t>G4</t>
  </si>
  <si>
    <t>1603-57195</t>
  </si>
  <si>
    <t>-QGH</t>
  </si>
  <si>
    <t>CRSM183</t>
  </si>
  <si>
    <t>G6</t>
  </si>
  <si>
    <t>1603-57196</t>
  </si>
  <si>
    <t>-QGA</t>
  </si>
  <si>
    <t>G8</t>
  </si>
  <si>
    <t>1603-57197</t>
  </si>
  <si>
    <t>-QYW</t>
  </si>
  <si>
    <t>PLAZ181</t>
  </si>
  <si>
    <t>H1</t>
  </si>
  <si>
    <t>1603-57198</t>
  </si>
  <si>
    <t>-QRO</t>
  </si>
  <si>
    <t>H3</t>
  </si>
  <si>
    <t>H5</t>
  </si>
  <si>
    <t>1603-72803</t>
  </si>
  <si>
    <t>-QGO</t>
  </si>
  <si>
    <t>CRMB182</t>
  </si>
  <si>
    <t>I4</t>
  </si>
  <si>
    <t>I7</t>
  </si>
  <si>
    <t>1603-72805</t>
  </si>
  <si>
    <t>-QYH</t>
  </si>
  <si>
    <t>CHUR181</t>
  </si>
  <si>
    <t>I8</t>
  </si>
  <si>
    <t>B-R3-3</t>
  </si>
  <si>
    <t>1603-72809</t>
  </si>
  <si>
    <t>-QGG</t>
  </si>
  <si>
    <t>PITA181</t>
  </si>
  <si>
    <t>1603-72810</t>
  </si>
  <si>
    <t>-QGY</t>
  </si>
  <si>
    <t>A9</t>
  </si>
  <si>
    <t>1603-72813</t>
  </si>
  <si>
    <t>-QBO</t>
  </si>
  <si>
    <t>SCOP182</t>
  </si>
  <si>
    <t>1603-72814</t>
  </si>
  <si>
    <t>-QBL</t>
  </si>
  <si>
    <t>MOLY182</t>
  </si>
  <si>
    <t>1603-72815</t>
  </si>
  <si>
    <t>-QBH</t>
  </si>
  <si>
    <t>C1</t>
  </si>
  <si>
    <t>1603-72817</t>
  </si>
  <si>
    <t>-QPW</t>
  </si>
  <si>
    <t>BUBO181</t>
  </si>
  <si>
    <t>C3</t>
  </si>
  <si>
    <t>1603-72818</t>
  </si>
  <si>
    <t>-QPR</t>
  </si>
  <si>
    <t>C5</t>
  </si>
  <si>
    <t>C7</t>
  </si>
  <si>
    <t>E1</t>
  </si>
  <si>
    <t>CHOP182</t>
  </si>
  <si>
    <t>1603-72828</t>
  </si>
  <si>
    <t>-QBR</t>
  </si>
  <si>
    <t>E5</t>
  </si>
  <si>
    <t>Juvenile</t>
  </si>
  <si>
    <t>F10</t>
  </si>
  <si>
    <t>G9</t>
  </si>
  <si>
    <t>H2</t>
  </si>
  <si>
    <t>H8</t>
  </si>
  <si>
    <t>I1</t>
  </si>
  <si>
    <t>J3</t>
  </si>
  <si>
    <t>J6</t>
  </si>
  <si>
    <t>J9</t>
  </si>
  <si>
    <t>B-R3-4</t>
  </si>
  <si>
    <t>A2</t>
  </si>
  <si>
    <t>A4</t>
  </si>
  <si>
    <t>B8</t>
  </si>
  <si>
    <t>C10</t>
  </si>
  <si>
    <t>D6</t>
  </si>
  <si>
    <t>G7</t>
  </si>
  <si>
    <t>Type</t>
  </si>
  <si>
    <t>New_Cell</t>
  </si>
  <si>
    <t>New_Box</t>
  </si>
  <si>
    <t>145</t>
  </si>
  <si>
    <t>146</t>
  </si>
  <si>
    <t>147</t>
  </si>
  <si>
    <t>A1</t>
  </si>
  <si>
    <t>A3</t>
  </si>
  <si>
    <t>A5</t>
  </si>
  <si>
    <t>A7</t>
  </si>
  <si>
    <t>A8</t>
  </si>
  <si>
    <t>B2</t>
  </si>
  <si>
    <t>B4</t>
  </si>
  <si>
    <t>B6</t>
  </si>
  <si>
    <t>C6</t>
  </si>
  <si>
    <t>C8</t>
  </si>
  <si>
    <t>C9</t>
  </si>
  <si>
    <t>D1</t>
  </si>
  <si>
    <t>D2</t>
  </si>
  <si>
    <t>D3</t>
  </si>
  <si>
    <t>D4</t>
  </si>
  <si>
    <t>D8</t>
  </si>
  <si>
    <t>E2</t>
  </si>
  <si>
    <t>E3</t>
  </si>
  <si>
    <t>E4</t>
  </si>
  <si>
    <t>E7</t>
  </si>
  <si>
    <t>E9</t>
  </si>
  <si>
    <t>F2</t>
  </si>
  <si>
    <t>F4</t>
  </si>
  <si>
    <t>F6</t>
  </si>
  <si>
    <t>F8</t>
  </si>
  <si>
    <t>G1</t>
  </si>
  <si>
    <t>Notes</t>
  </si>
  <si>
    <r>
      <t>&lt;20</t>
    </r>
    <r>
      <rPr>
        <sz val="11"/>
        <color theme="1"/>
        <rFont val="Calibri"/>
        <family val="2"/>
      </rPr>
      <t>µL</t>
    </r>
  </si>
  <si>
    <r>
      <t>20</t>
    </r>
    <r>
      <rPr>
        <sz val="11"/>
        <color theme="1"/>
        <rFont val="Calibri"/>
        <family val="2"/>
      </rPr>
      <t>µL</t>
    </r>
  </si>
  <si>
    <t>Combined CORT + reg plasma, &lt;20µL</t>
  </si>
  <si>
    <t>Independent</t>
  </si>
  <si>
    <t>FENC18</t>
  </si>
  <si>
    <t>d-ROMs</t>
  </si>
  <si>
    <t>OXY-Ad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</si>
</sst>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1" fillId="0" borderId="1" xfId="0" applyFont="1" applyBorder="1"/>
    <xf numFmtId="49" fontId="1" fillId="0" borderId="1" xfId="0" applyNumberFormat="1" applyFont="1" applyBorder="1"/>
    <xf numFmtId="0" fontId="0" fillId="0" borderId="1" xfId="0" applyBorder="1"/>
    <xf numFmtId="49" fontId="0" fillId="0" borderId="1" xfId="0" applyNumberFormat="1" applyBorder="1"/>
    <xf numFmtId="14" fontId="0" fillId="0" borderId="1" xfId="0" applyNumberFormat="1" applyBorder="1"/>
    <xf numFmtId="0" fontId="0" fillId="0" borderId="2" xfId="0" applyBorder="1"/>
    <xf numFmtId="14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6CB1C-0A05-4546-B3E3-A1DF2BCB07CE}">
  <sheetPr>
    <pageSetUpPr fitToPage="1"/>
  </sheetPr>
  <dimension ref="A1:AB57"/>
  <sheetViews>
    <sheetView tabSelected="1" workbookViewId="0">
      <selection activeCell="R21" sqref="R21"/>
    </sheetView>
  </sheetViews>
  <sheetFormatPr defaultColWidth="8.77734375" defaultRowHeight="14.4" x14ac:dyDescent="0.3"/>
  <cols>
    <col min="1" max="1" width="12.44140625" customWidth="1"/>
    <col min="2" max="2" width="8.77734375" style="1"/>
    <col min="3" max="3" width="4.77734375" customWidth="1"/>
    <col min="5" max="5" width="14.44140625" customWidth="1"/>
    <col min="6" max="18" width="8.77734375" customWidth="1"/>
    <col min="19" max="19" width="30.109375" customWidth="1"/>
    <col min="24" max="24" width="10.77734375" customWidth="1"/>
    <col min="25" max="25" width="10.5546875" customWidth="1"/>
    <col min="26" max="26" width="35.44140625" customWidth="1"/>
    <col min="28" max="28" width="8.77734375" style="1"/>
  </cols>
  <sheetData>
    <row r="1" spans="1:28" s="2" customFormat="1" x14ac:dyDescent="0.3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155</v>
      </c>
      <c r="X1" s="4" t="s">
        <v>157</v>
      </c>
      <c r="Y1" s="4" t="s">
        <v>156</v>
      </c>
      <c r="Z1" s="4" t="s">
        <v>187</v>
      </c>
      <c r="AB1" s="3"/>
    </row>
    <row r="2" spans="1:28" x14ac:dyDescent="0.3">
      <c r="A2" s="6" t="s">
        <v>22</v>
      </c>
      <c r="B2" s="7" t="s">
        <v>23</v>
      </c>
      <c r="C2" s="6" t="s">
        <v>24</v>
      </c>
      <c r="D2" s="6" t="s">
        <v>25</v>
      </c>
      <c r="E2" s="8">
        <v>43213</v>
      </c>
      <c r="F2" s="6">
        <v>45.1</v>
      </c>
      <c r="G2" s="6">
        <v>29.4</v>
      </c>
      <c r="H2" s="6">
        <v>17.3</v>
      </c>
      <c r="I2" s="6"/>
      <c r="J2" s="6">
        <v>1.4</v>
      </c>
      <c r="K2" s="6" t="s">
        <v>26</v>
      </c>
      <c r="L2" s="6">
        <v>600</v>
      </c>
      <c r="M2" s="6">
        <v>52</v>
      </c>
      <c r="N2" s="6">
        <v>16</v>
      </c>
      <c r="O2" s="6"/>
      <c r="P2" s="6"/>
      <c r="Q2" s="6"/>
      <c r="R2" s="6">
        <v>0.31</v>
      </c>
      <c r="S2" s="6" t="s">
        <v>27</v>
      </c>
      <c r="T2" s="6" t="s">
        <v>28</v>
      </c>
      <c r="U2" s="6" t="s">
        <v>158</v>
      </c>
      <c r="V2" s="6" t="s">
        <v>29</v>
      </c>
      <c r="W2" s="6" t="s">
        <v>30</v>
      </c>
      <c r="X2" s="6"/>
      <c r="Y2" s="6" t="s">
        <v>161</v>
      </c>
      <c r="Z2" s="6"/>
    </row>
    <row r="3" spans="1:28" x14ac:dyDescent="0.3">
      <c r="A3" s="6" t="s">
        <v>35</v>
      </c>
      <c r="B3" s="7" t="s">
        <v>36</v>
      </c>
      <c r="C3" s="6" t="s">
        <v>31</v>
      </c>
      <c r="D3" s="6" t="s">
        <v>33</v>
      </c>
      <c r="E3" s="8">
        <v>43214</v>
      </c>
      <c r="F3" s="6">
        <v>43.9</v>
      </c>
      <c r="G3" s="6">
        <v>26.3</v>
      </c>
      <c r="H3" s="6">
        <v>13</v>
      </c>
      <c r="I3" s="6"/>
      <c r="J3" s="6">
        <v>0.5</v>
      </c>
      <c r="K3" s="6" t="s">
        <v>26</v>
      </c>
      <c r="L3" s="6">
        <v>540</v>
      </c>
      <c r="M3" s="6">
        <v>64</v>
      </c>
      <c r="N3" s="6">
        <v>16</v>
      </c>
      <c r="O3" s="6"/>
      <c r="P3" s="6"/>
      <c r="Q3" s="6"/>
      <c r="R3" s="6">
        <v>0.25</v>
      </c>
      <c r="S3" s="6" t="s">
        <v>27</v>
      </c>
      <c r="T3" s="6" t="s">
        <v>28</v>
      </c>
      <c r="U3" s="6" t="s">
        <v>158</v>
      </c>
      <c r="V3" s="6" t="s">
        <v>37</v>
      </c>
      <c r="W3" s="6" t="s">
        <v>30</v>
      </c>
      <c r="X3" s="6"/>
      <c r="Y3" s="6" t="s">
        <v>149</v>
      </c>
      <c r="Z3" s="6"/>
    </row>
    <row r="4" spans="1:28" x14ac:dyDescent="0.3">
      <c r="A4" s="6" t="s">
        <v>40</v>
      </c>
      <c r="B4" s="7" t="s">
        <v>41</v>
      </c>
      <c r="C4" s="6" t="s">
        <v>31</v>
      </c>
      <c r="D4" s="6" t="s">
        <v>38</v>
      </c>
      <c r="E4" s="8">
        <v>43214</v>
      </c>
      <c r="F4" s="6">
        <v>51.9</v>
      </c>
      <c r="G4" s="6">
        <v>29.7</v>
      </c>
      <c r="H4" s="6">
        <v>16.5</v>
      </c>
      <c r="I4" s="6"/>
      <c r="J4" s="6">
        <v>1.4</v>
      </c>
      <c r="K4" s="6" t="s">
        <v>26</v>
      </c>
      <c r="L4" s="6">
        <v>2220</v>
      </c>
      <c r="M4" s="6">
        <v>64</v>
      </c>
      <c r="N4" s="6">
        <v>19</v>
      </c>
      <c r="O4" s="6"/>
      <c r="P4" s="6"/>
      <c r="Q4" s="6"/>
      <c r="R4" s="6">
        <v>0.3</v>
      </c>
      <c r="S4" s="6" t="s">
        <v>27</v>
      </c>
      <c r="T4" s="6" t="s">
        <v>28</v>
      </c>
      <c r="U4" s="6" t="s">
        <v>158</v>
      </c>
      <c r="V4" s="6" t="s">
        <v>42</v>
      </c>
      <c r="W4" s="6" t="s">
        <v>30</v>
      </c>
      <c r="X4" s="6"/>
      <c r="Y4" s="6" t="s">
        <v>162</v>
      </c>
      <c r="Z4" s="6"/>
    </row>
    <row r="5" spans="1:28" x14ac:dyDescent="0.3">
      <c r="A5" s="6" t="s">
        <v>43</v>
      </c>
      <c r="B5" s="7" t="s">
        <v>44</v>
      </c>
      <c r="C5" s="6" t="s">
        <v>31</v>
      </c>
      <c r="D5" s="6" t="s">
        <v>38</v>
      </c>
      <c r="E5" s="8">
        <v>43214</v>
      </c>
      <c r="F5" s="6">
        <v>41.3</v>
      </c>
      <c r="G5" s="6">
        <v>27.3</v>
      </c>
      <c r="H5" s="6">
        <v>12.4</v>
      </c>
      <c r="I5" s="6"/>
      <c r="J5" s="6">
        <v>0.3</v>
      </c>
      <c r="K5" s="6" t="s">
        <v>26</v>
      </c>
      <c r="L5" s="6">
        <v>2520</v>
      </c>
      <c r="M5" s="6">
        <v>59.5</v>
      </c>
      <c r="N5" s="6">
        <v>15</v>
      </c>
      <c r="O5" s="6"/>
      <c r="P5" s="6"/>
      <c r="Q5" s="6"/>
      <c r="R5" s="6">
        <v>0.25</v>
      </c>
      <c r="S5" s="6" t="s">
        <v>27</v>
      </c>
      <c r="T5" s="6" t="s">
        <v>28</v>
      </c>
      <c r="U5" s="6" t="s">
        <v>158</v>
      </c>
      <c r="V5" s="6" t="s">
        <v>45</v>
      </c>
      <c r="W5" s="6" t="s">
        <v>30</v>
      </c>
      <c r="X5" s="6"/>
      <c r="Y5" s="6" t="s">
        <v>150</v>
      </c>
      <c r="Z5" s="6"/>
    </row>
    <row r="6" spans="1:28" x14ac:dyDescent="0.3">
      <c r="A6" s="6" t="s">
        <v>46</v>
      </c>
      <c r="B6" s="7" t="s">
        <v>47</v>
      </c>
      <c r="C6" s="6" t="s">
        <v>31</v>
      </c>
      <c r="D6" s="6" t="s">
        <v>38</v>
      </c>
      <c r="E6" s="8">
        <v>43214</v>
      </c>
      <c r="F6" s="6">
        <v>54.5</v>
      </c>
      <c r="G6" s="6">
        <v>31.5</v>
      </c>
      <c r="H6" s="6">
        <v>19.2</v>
      </c>
      <c r="I6" s="6"/>
      <c r="J6" s="6">
        <v>2.5</v>
      </c>
      <c r="K6" s="6" t="s">
        <v>26</v>
      </c>
      <c r="L6" s="6">
        <v>360</v>
      </c>
      <c r="M6" s="6">
        <v>63</v>
      </c>
      <c r="N6" s="6">
        <v>15</v>
      </c>
      <c r="O6" s="6"/>
      <c r="P6" s="6"/>
      <c r="Q6" s="6"/>
      <c r="R6" s="6">
        <v>0.24</v>
      </c>
      <c r="S6" s="6" t="s">
        <v>27</v>
      </c>
      <c r="T6" s="6" t="s">
        <v>28</v>
      </c>
      <c r="U6" s="6" t="s">
        <v>158</v>
      </c>
      <c r="V6" s="6" t="s">
        <v>48</v>
      </c>
      <c r="W6" s="6" t="s">
        <v>30</v>
      </c>
      <c r="X6" s="6"/>
      <c r="Y6" s="6" t="s">
        <v>163</v>
      </c>
      <c r="Z6" s="6"/>
    </row>
    <row r="7" spans="1:28" x14ac:dyDescent="0.3">
      <c r="A7" s="6" t="s">
        <v>50</v>
      </c>
      <c r="B7" s="7" t="s">
        <v>51</v>
      </c>
      <c r="C7" s="6" t="s">
        <v>24</v>
      </c>
      <c r="D7" s="6" t="s">
        <v>49</v>
      </c>
      <c r="E7" s="8">
        <v>43216</v>
      </c>
      <c r="F7" s="6">
        <v>46</v>
      </c>
      <c r="G7" s="6">
        <v>28.4</v>
      </c>
      <c r="H7" s="6">
        <v>15.5</v>
      </c>
      <c r="I7" s="6"/>
      <c r="J7" s="6">
        <v>1</v>
      </c>
      <c r="K7" s="6" t="s">
        <v>26</v>
      </c>
      <c r="L7" s="6">
        <v>1560</v>
      </c>
      <c r="M7" s="6">
        <v>66</v>
      </c>
      <c r="N7" s="6">
        <v>17</v>
      </c>
      <c r="O7" s="6"/>
      <c r="P7" s="6"/>
      <c r="Q7" s="6"/>
      <c r="R7" s="6">
        <v>0.26</v>
      </c>
      <c r="S7" s="6" t="s">
        <v>27</v>
      </c>
      <c r="T7" s="6" t="s">
        <v>28</v>
      </c>
      <c r="U7" s="6" t="s">
        <v>158</v>
      </c>
      <c r="V7" s="6" t="s">
        <v>52</v>
      </c>
      <c r="W7" s="6" t="s">
        <v>30</v>
      </c>
      <c r="X7" s="6"/>
      <c r="Y7" s="6" t="s">
        <v>29</v>
      </c>
      <c r="Z7" s="6"/>
    </row>
    <row r="8" spans="1:28" x14ac:dyDescent="0.3">
      <c r="A8" s="6" t="s">
        <v>53</v>
      </c>
      <c r="B8" s="7" t="s">
        <v>54</v>
      </c>
      <c r="C8" s="6" t="s">
        <v>24</v>
      </c>
      <c r="D8" s="6" t="s">
        <v>55</v>
      </c>
      <c r="E8" s="8">
        <v>43217</v>
      </c>
      <c r="F8" s="6">
        <v>50.9</v>
      </c>
      <c r="G8" s="6">
        <v>28.8</v>
      </c>
      <c r="H8" s="6">
        <v>16.2</v>
      </c>
      <c r="I8" s="6"/>
      <c r="J8" s="6">
        <v>0.6</v>
      </c>
      <c r="K8" s="6" t="s">
        <v>26</v>
      </c>
      <c r="L8" s="6">
        <v>300</v>
      </c>
      <c r="M8" s="6">
        <v>64</v>
      </c>
      <c r="N8" s="6">
        <v>15</v>
      </c>
      <c r="O8" s="6"/>
      <c r="P8" s="6"/>
      <c r="Q8" s="6"/>
      <c r="R8" s="6">
        <v>0.23</v>
      </c>
      <c r="S8" s="6" t="s">
        <v>27</v>
      </c>
      <c r="T8" s="6" t="s">
        <v>28</v>
      </c>
      <c r="U8" s="6" t="s">
        <v>158</v>
      </c>
      <c r="V8" s="6" t="s">
        <v>56</v>
      </c>
      <c r="W8" s="6" t="s">
        <v>30</v>
      </c>
      <c r="X8" s="6"/>
      <c r="Y8" s="6" t="s">
        <v>164</v>
      </c>
      <c r="Z8" s="6"/>
    </row>
    <row r="9" spans="1:28" x14ac:dyDescent="0.3">
      <c r="A9" s="6" t="s">
        <v>59</v>
      </c>
      <c r="B9" s="7" t="s">
        <v>60</v>
      </c>
      <c r="C9" s="6" t="s">
        <v>31</v>
      </c>
      <c r="D9" s="6" t="s">
        <v>58</v>
      </c>
      <c r="E9" s="8">
        <v>43217</v>
      </c>
      <c r="F9" s="6">
        <v>54</v>
      </c>
      <c r="G9" s="6">
        <v>31.6</v>
      </c>
      <c r="H9" s="6">
        <v>18.2</v>
      </c>
      <c r="I9" s="6"/>
      <c r="J9" s="6">
        <v>1.4</v>
      </c>
      <c r="K9" s="6" t="s">
        <v>26</v>
      </c>
      <c r="L9" s="6">
        <v>1140</v>
      </c>
      <c r="M9" s="6">
        <v>67</v>
      </c>
      <c r="N9" s="6">
        <v>19</v>
      </c>
      <c r="O9" s="6"/>
      <c r="P9" s="6"/>
      <c r="Q9" s="6"/>
      <c r="R9" s="6">
        <v>0.28000000000000003</v>
      </c>
      <c r="S9" s="6" t="s">
        <v>27</v>
      </c>
      <c r="T9" s="6" t="s">
        <v>28</v>
      </c>
      <c r="U9" s="6" t="s">
        <v>158</v>
      </c>
      <c r="V9" s="6" t="s">
        <v>61</v>
      </c>
      <c r="W9" s="6" t="s">
        <v>30</v>
      </c>
      <c r="X9" s="6"/>
      <c r="Y9" s="6" t="s">
        <v>165</v>
      </c>
      <c r="Z9" s="6"/>
    </row>
    <row r="10" spans="1:28" x14ac:dyDescent="0.3">
      <c r="A10" s="6" t="s">
        <v>62</v>
      </c>
      <c r="B10" s="7" t="s">
        <v>63</v>
      </c>
      <c r="C10" s="6" t="s">
        <v>31</v>
      </c>
      <c r="D10" s="6" t="s">
        <v>64</v>
      </c>
      <c r="E10" s="8">
        <v>43223</v>
      </c>
      <c r="F10" s="6">
        <v>50.1</v>
      </c>
      <c r="G10" s="6">
        <v>28.5</v>
      </c>
      <c r="H10" s="6">
        <v>14.5</v>
      </c>
      <c r="I10" s="6"/>
      <c r="J10" s="6">
        <v>1</v>
      </c>
      <c r="K10" s="6" t="s">
        <v>26</v>
      </c>
      <c r="L10" s="6">
        <v>480</v>
      </c>
      <c r="M10" s="6">
        <v>59</v>
      </c>
      <c r="N10" s="6">
        <v>19</v>
      </c>
      <c r="O10" s="6"/>
      <c r="P10" s="6"/>
      <c r="Q10" s="6"/>
      <c r="R10" s="6">
        <v>0.32</v>
      </c>
      <c r="S10" s="6" t="s">
        <v>27</v>
      </c>
      <c r="T10" s="6" t="s">
        <v>28</v>
      </c>
      <c r="U10" s="6" t="s">
        <v>158</v>
      </c>
      <c r="V10" s="6" t="s">
        <v>65</v>
      </c>
      <c r="W10" s="6" t="s">
        <v>30</v>
      </c>
      <c r="X10" s="6"/>
      <c r="Y10" s="6" t="s">
        <v>116</v>
      </c>
      <c r="Z10" s="6"/>
    </row>
    <row r="11" spans="1:28" x14ac:dyDescent="0.3">
      <c r="A11" s="6" t="s">
        <v>66</v>
      </c>
      <c r="B11" s="7" t="s">
        <v>67</v>
      </c>
      <c r="C11" s="6" t="s">
        <v>31</v>
      </c>
      <c r="D11" s="6" t="s">
        <v>64</v>
      </c>
      <c r="E11" s="8">
        <v>43223</v>
      </c>
      <c r="F11" s="6">
        <v>49.2</v>
      </c>
      <c r="G11" s="6">
        <v>28.4</v>
      </c>
      <c r="H11" s="6">
        <v>14.3</v>
      </c>
      <c r="I11" s="6"/>
      <c r="J11" s="6">
        <v>1.3</v>
      </c>
      <c r="K11" s="6" t="s">
        <v>26</v>
      </c>
      <c r="L11" s="6">
        <v>1</v>
      </c>
      <c r="M11" s="6">
        <v>1</v>
      </c>
      <c r="N11" s="6">
        <v>1</v>
      </c>
      <c r="O11" s="6"/>
      <c r="P11" s="6"/>
      <c r="Q11" s="6"/>
      <c r="R11" s="6">
        <v>1</v>
      </c>
      <c r="S11" s="6" t="s">
        <v>27</v>
      </c>
      <c r="T11" s="6" t="s">
        <v>28</v>
      </c>
      <c r="U11" s="6" t="s">
        <v>158</v>
      </c>
      <c r="V11" s="6" t="s">
        <v>68</v>
      </c>
      <c r="W11" s="6" t="s">
        <v>30</v>
      </c>
      <c r="X11" s="6"/>
      <c r="Y11" s="6" t="s">
        <v>32</v>
      </c>
      <c r="Z11" s="6"/>
    </row>
    <row r="12" spans="1:28" x14ac:dyDescent="0.3">
      <c r="A12" s="6" t="s">
        <v>69</v>
      </c>
      <c r="B12" s="7" t="s">
        <v>70</v>
      </c>
      <c r="C12" s="6" t="s">
        <v>31</v>
      </c>
      <c r="D12" s="6" t="s">
        <v>71</v>
      </c>
      <c r="E12" s="8">
        <v>43224</v>
      </c>
      <c r="F12" s="6">
        <v>59</v>
      </c>
      <c r="G12" s="6">
        <v>31.3</v>
      </c>
      <c r="H12" s="6">
        <v>22.3</v>
      </c>
      <c r="I12" s="6"/>
      <c r="J12" s="6">
        <v>5.3</v>
      </c>
      <c r="K12" s="6" t="s">
        <v>26</v>
      </c>
      <c r="L12" s="6">
        <v>300</v>
      </c>
      <c r="M12" s="6">
        <v>56</v>
      </c>
      <c r="N12" s="6">
        <v>19</v>
      </c>
      <c r="O12" s="6"/>
      <c r="P12" s="6"/>
      <c r="Q12" s="6"/>
      <c r="R12" s="6">
        <v>0.34</v>
      </c>
      <c r="S12" s="6" t="s">
        <v>27</v>
      </c>
      <c r="T12" s="6" t="s">
        <v>28</v>
      </c>
      <c r="U12" s="6" t="s">
        <v>158</v>
      </c>
      <c r="V12" s="6" t="s">
        <v>72</v>
      </c>
      <c r="W12" s="6" t="s">
        <v>30</v>
      </c>
      <c r="X12" s="6"/>
      <c r="Y12" s="6" t="s">
        <v>166</v>
      </c>
      <c r="Z12" s="6"/>
    </row>
    <row r="13" spans="1:28" x14ac:dyDescent="0.3">
      <c r="A13" s="6" t="s">
        <v>73</v>
      </c>
      <c r="B13" s="7" t="s">
        <v>74</v>
      </c>
      <c r="C13" s="6" t="s">
        <v>24</v>
      </c>
      <c r="D13" s="6" t="s">
        <v>71</v>
      </c>
      <c r="E13" s="8">
        <v>43224</v>
      </c>
      <c r="F13" s="6">
        <v>55.9</v>
      </c>
      <c r="G13" s="6">
        <v>31.3</v>
      </c>
      <c r="H13" s="6">
        <v>22.7</v>
      </c>
      <c r="I13" s="6"/>
      <c r="J13" s="6">
        <v>6.5</v>
      </c>
      <c r="K13" s="6" t="s">
        <v>26</v>
      </c>
      <c r="L13" s="6">
        <v>720</v>
      </c>
      <c r="M13" s="6">
        <v>59</v>
      </c>
      <c r="N13" s="6">
        <v>19</v>
      </c>
      <c r="O13" s="6"/>
      <c r="P13" s="6"/>
      <c r="Q13" s="6"/>
      <c r="R13" s="6">
        <v>0.32</v>
      </c>
      <c r="S13" s="6" t="s">
        <v>27</v>
      </c>
      <c r="T13" s="6" t="s">
        <v>28</v>
      </c>
      <c r="U13" s="6" t="s">
        <v>158</v>
      </c>
      <c r="V13" s="6" t="s">
        <v>75</v>
      </c>
      <c r="W13" s="6" t="s">
        <v>30</v>
      </c>
      <c r="X13" s="6"/>
      <c r="Y13" s="6" t="s">
        <v>34</v>
      </c>
      <c r="Z13" s="6"/>
    </row>
    <row r="14" spans="1:28" x14ac:dyDescent="0.3">
      <c r="A14" s="6" t="s">
        <v>76</v>
      </c>
      <c r="B14" s="7" t="s">
        <v>77</v>
      </c>
      <c r="C14" s="6" t="s">
        <v>31</v>
      </c>
      <c r="D14" s="6" t="s">
        <v>78</v>
      </c>
      <c r="E14" s="8">
        <v>43227</v>
      </c>
      <c r="F14" s="6">
        <v>51.2</v>
      </c>
      <c r="G14" s="6">
        <v>32</v>
      </c>
      <c r="H14" s="6">
        <v>18.2</v>
      </c>
      <c r="I14" s="6"/>
      <c r="J14" s="6">
        <v>3.1</v>
      </c>
      <c r="K14" s="6" t="s">
        <v>26</v>
      </c>
      <c r="L14" s="6">
        <v>120</v>
      </c>
      <c r="M14" s="6">
        <v>55</v>
      </c>
      <c r="N14" s="6">
        <v>18</v>
      </c>
      <c r="O14" s="6"/>
      <c r="P14" s="6"/>
      <c r="Q14" s="6"/>
      <c r="R14" s="6">
        <v>0.33</v>
      </c>
      <c r="S14" s="6" t="s">
        <v>27</v>
      </c>
      <c r="T14" s="6" t="s">
        <v>28</v>
      </c>
      <c r="U14" s="6" t="s">
        <v>158</v>
      </c>
      <c r="V14" s="6" t="s">
        <v>79</v>
      </c>
      <c r="W14" s="6" t="s">
        <v>30</v>
      </c>
      <c r="X14" s="6"/>
      <c r="Y14" s="6" t="s">
        <v>167</v>
      </c>
      <c r="Z14" s="6"/>
    </row>
    <row r="15" spans="1:28" x14ac:dyDescent="0.3">
      <c r="A15" s="6" t="s">
        <v>80</v>
      </c>
      <c r="B15" s="7" t="s">
        <v>81</v>
      </c>
      <c r="C15" s="6" t="s">
        <v>24</v>
      </c>
      <c r="D15" s="6" t="s">
        <v>78</v>
      </c>
      <c r="E15" s="8">
        <v>43227</v>
      </c>
      <c r="F15" s="6">
        <v>52.5</v>
      </c>
      <c r="G15" s="6">
        <v>32.1</v>
      </c>
      <c r="H15" s="6">
        <v>20.100000000000001</v>
      </c>
      <c r="I15" s="6"/>
      <c r="J15" s="6">
        <v>3.9</v>
      </c>
      <c r="K15" s="6" t="s">
        <v>26</v>
      </c>
      <c r="L15" s="6">
        <v>600</v>
      </c>
      <c r="M15" s="6">
        <v>62</v>
      </c>
      <c r="N15" s="6">
        <v>18</v>
      </c>
      <c r="O15" s="6"/>
      <c r="P15" s="6"/>
      <c r="Q15" s="6"/>
      <c r="R15" s="6">
        <v>0.28999999999999998</v>
      </c>
      <c r="S15" s="6" t="s">
        <v>27</v>
      </c>
      <c r="T15" s="6" t="s">
        <v>28</v>
      </c>
      <c r="U15" s="6" t="s">
        <v>158</v>
      </c>
      <c r="V15" s="6" t="s">
        <v>82</v>
      </c>
      <c r="W15" s="6" t="s">
        <v>30</v>
      </c>
      <c r="X15" s="6"/>
      <c r="Y15" s="6" t="s">
        <v>37</v>
      </c>
      <c r="Z15" s="6"/>
    </row>
    <row r="16" spans="1:28" x14ac:dyDescent="0.3">
      <c r="A16" s="6" t="s">
        <v>83</v>
      </c>
      <c r="B16" s="7" t="s">
        <v>84</v>
      </c>
      <c r="C16" s="6" t="s">
        <v>31</v>
      </c>
      <c r="D16" s="6" t="s">
        <v>78</v>
      </c>
      <c r="E16" s="8">
        <v>43227</v>
      </c>
      <c r="F16" s="6">
        <v>46.9</v>
      </c>
      <c r="G16" s="6">
        <v>31.5</v>
      </c>
      <c r="H16" s="6">
        <v>18.399999999999999</v>
      </c>
      <c r="I16" s="6"/>
      <c r="J16" s="6">
        <v>2.7</v>
      </c>
      <c r="K16" s="6" t="s">
        <v>26</v>
      </c>
      <c r="L16" s="6">
        <v>1200</v>
      </c>
      <c r="M16" s="6">
        <v>59</v>
      </c>
      <c r="N16" s="6">
        <v>19</v>
      </c>
      <c r="O16" s="6"/>
      <c r="P16" s="6"/>
      <c r="Q16" s="6"/>
      <c r="R16" s="6">
        <v>0.32</v>
      </c>
      <c r="S16" s="6" t="s">
        <v>27</v>
      </c>
      <c r="T16" s="6" t="s">
        <v>28</v>
      </c>
      <c r="U16" s="6" t="s">
        <v>158</v>
      </c>
      <c r="V16" s="6" t="s">
        <v>85</v>
      </c>
      <c r="W16" s="6" t="s">
        <v>30</v>
      </c>
      <c r="X16" s="6"/>
      <c r="Y16" s="6" t="s">
        <v>168</v>
      </c>
      <c r="Z16" s="6"/>
    </row>
    <row r="17" spans="1:26" x14ac:dyDescent="0.3">
      <c r="A17" s="6" t="s">
        <v>86</v>
      </c>
      <c r="B17" s="7" t="s">
        <v>87</v>
      </c>
      <c r="C17" s="6" t="s">
        <v>31</v>
      </c>
      <c r="D17" s="6" t="s">
        <v>88</v>
      </c>
      <c r="E17" s="8">
        <v>43227</v>
      </c>
      <c r="F17" s="6">
        <v>49.4</v>
      </c>
      <c r="G17" s="6">
        <v>28.6</v>
      </c>
      <c r="H17" s="6">
        <v>15.8</v>
      </c>
      <c r="I17" s="6"/>
      <c r="J17" s="6">
        <v>1.1000000000000001</v>
      </c>
      <c r="K17" s="6" t="s">
        <v>26</v>
      </c>
      <c r="L17" s="6">
        <v>240</v>
      </c>
      <c r="M17" s="6">
        <v>67</v>
      </c>
      <c r="N17" s="6">
        <v>13</v>
      </c>
      <c r="O17" s="6"/>
      <c r="P17" s="6"/>
      <c r="Q17" s="6"/>
      <c r="R17" s="6">
        <v>0.19</v>
      </c>
      <c r="S17" s="6" t="s">
        <v>27</v>
      </c>
      <c r="T17" s="6" t="s">
        <v>28</v>
      </c>
      <c r="U17" s="6" t="s">
        <v>158</v>
      </c>
      <c r="V17" s="6" t="s">
        <v>89</v>
      </c>
      <c r="W17" s="6" t="s">
        <v>30</v>
      </c>
      <c r="X17" s="6"/>
      <c r="Y17" s="6" t="s">
        <v>48</v>
      </c>
      <c r="Z17" s="6"/>
    </row>
    <row r="18" spans="1:26" x14ac:dyDescent="0.3">
      <c r="A18" s="6" t="s">
        <v>90</v>
      </c>
      <c r="B18" s="7" t="s">
        <v>91</v>
      </c>
      <c r="C18" s="6" t="s">
        <v>24</v>
      </c>
      <c r="D18" s="6" t="s">
        <v>88</v>
      </c>
      <c r="E18" s="8">
        <v>43227</v>
      </c>
      <c r="F18" s="6">
        <v>52.7</v>
      </c>
      <c r="G18" s="6">
        <v>30.4</v>
      </c>
      <c r="H18" s="6">
        <v>21.4</v>
      </c>
      <c r="I18" s="6"/>
      <c r="J18" s="6">
        <v>4</v>
      </c>
      <c r="K18" s="6" t="s">
        <v>26</v>
      </c>
      <c r="L18" s="6">
        <v>420</v>
      </c>
      <c r="M18" s="6">
        <v>65</v>
      </c>
      <c r="N18" s="6">
        <v>19</v>
      </c>
      <c r="O18" s="6"/>
      <c r="P18" s="6"/>
      <c r="Q18" s="6"/>
      <c r="R18" s="6">
        <v>0.28999999999999998</v>
      </c>
      <c r="S18" s="6" t="s">
        <v>27</v>
      </c>
      <c r="T18" s="6" t="s">
        <v>28</v>
      </c>
      <c r="U18" s="6" t="s">
        <v>158</v>
      </c>
      <c r="V18" s="6" t="s">
        <v>92</v>
      </c>
      <c r="W18" s="6" t="s">
        <v>30</v>
      </c>
      <c r="X18" s="6"/>
      <c r="Y18" s="6" t="s">
        <v>151</v>
      </c>
      <c r="Z18" s="6"/>
    </row>
    <row r="19" spans="1:26" x14ac:dyDescent="0.3">
      <c r="A19" s="6" t="s">
        <v>93</v>
      </c>
      <c r="B19" s="7" t="s">
        <v>94</v>
      </c>
      <c r="C19" s="6" t="s">
        <v>24</v>
      </c>
      <c r="D19" s="6" t="s">
        <v>95</v>
      </c>
      <c r="E19" s="8">
        <v>43228</v>
      </c>
      <c r="F19" s="6">
        <v>42.3</v>
      </c>
      <c r="G19" s="6">
        <v>36.700000000000003</v>
      </c>
      <c r="H19" s="6">
        <v>13.9</v>
      </c>
      <c r="I19" s="6"/>
      <c r="J19" s="6">
        <v>0.6</v>
      </c>
      <c r="K19" s="6" t="s">
        <v>26</v>
      </c>
      <c r="L19" s="6">
        <v>360</v>
      </c>
      <c r="M19" s="6">
        <v>55</v>
      </c>
      <c r="N19" s="6">
        <v>16</v>
      </c>
      <c r="O19" s="6"/>
      <c r="P19" s="6"/>
      <c r="Q19" s="6"/>
      <c r="R19" s="6">
        <v>0.28999999999999998</v>
      </c>
      <c r="S19" s="6" t="s">
        <v>27</v>
      </c>
      <c r="T19" s="6" t="s">
        <v>28</v>
      </c>
      <c r="U19" s="6" t="s">
        <v>158</v>
      </c>
      <c r="V19" s="6" t="s">
        <v>96</v>
      </c>
      <c r="W19" s="6" t="s">
        <v>30</v>
      </c>
      <c r="X19" s="6"/>
      <c r="Y19" s="6" t="s">
        <v>39</v>
      </c>
      <c r="Z19" s="6"/>
    </row>
    <row r="20" spans="1:26" x14ac:dyDescent="0.3">
      <c r="A20" s="6" t="s">
        <v>97</v>
      </c>
      <c r="B20" s="7" t="s">
        <v>98</v>
      </c>
      <c r="C20" s="6" t="s">
        <v>31</v>
      </c>
      <c r="D20" s="6" t="s">
        <v>95</v>
      </c>
      <c r="E20" s="8">
        <v>43228</v>
      </c>
      <c r="F20" s="6">
        <v>40.700000000000003</v>
      </c>
      <c r="G20" s="6">
        <v>26.9</v>
      </c>
      <c r="H20" s="6">
        <v>10.6</v>
      </c>
      <c r="I20" s="6"/>
      <c r="J20" s="6">
        <v>0.1</v>
      </c>
      <c r="K20" s="6" t="s">
        <v>26</v>
      </c>
      <c r="L20" s="6">
        <v>900</v>
      </c>
      <c r="M20" s="6">
        <v>49</v>
      </c>
      <c r="N20" s="6">
        <v>11</v>
      </c>
      <c r="O20" s="6"/>
      <c r="P20" s="6"/>
      <c r="Q20" s="6"/>
      <c r="R20" s="6">
        <v>0.22</v>
      </c>
      <c r="S20" s="6" t="s">
        <v>27</v>
      </c>
      <c r="T20" s="6" t="s">
        <v>28</v>
      </c>
      <c r="U20" s="6" t="s">
        <v>158</v>
      </c>
      <c r="V20" s="6" t="s">
        <v>99</v>
      </c>
      <c r="W20" s="6" t="s">
        <v>30</v>
      </c>
      <c r="X20" s="6"/>
      <c r="Y20" s="6" t="s">
        <v>125</v>
      </c>
      <c r="Z20" s="6"/>
    </row>
    <row r="21" spans="1:26" x14ac:dyDescent="0.3">
      <c r="A21" s="6" t="s">
        <v>101</v>
      </c>
      <c r="B21" s="7" t="s">
        <v>102</v>
      </c>
      <c r="C21" s="6" t="s">
        <v>31</v>
      </c>
      <c r="D21" s="6" t="s">
        <v>103</v>
      </c>
      <c r="E21" s="8">
        <v>43230</v>
      </c>
      <c r="F21" s="6">
        <v>53.7</v>
      </c>
      <c r="G21" s="6">
        <v>29.9</v>
      </c>
      <c r="H21" s="6">
        <v>17.7</v>
      </c>
      <c r="I21" s="6"/>
      <c r="J21" s="6">
        <v>1.2</v>
      </c>
      <c r="K21" s="6" t="s">
        <v>26</v>
      </c>
      <c r="L21" s="6">
        <v>120</v>
      </c>
      <c r="M21" s="6">
        <v>57</v>
      </c>
      <c r="N21" s="6">
        <v>15</v>
      </c>
      <c r="O21" s="6"/>
      <c r="P21" s="6"/>
      <c r="R21" s="6">
        <f>N21/M21</f>
        <v>0.26315789473684209</v>
      </c>
      <c r="S21" s="6" t="s">
        <v>27</v>
      </c>
      <c r="T21" s="6" t="s">
        <v>28</v>
      </c>
      <c r="U21" s="6" t="s">
        <v>158</v>
      </c>
      <c r="V21" s="6" t="s">
        <v>104</v>
      </c>
      <c r="W21" s="6" t="s">
        <v>30</v>
      </c>
      <c r="X21" s="6"/>
      <c r="Y21" s="6" t="s">
        <v>42</v>
      </c>
      <c r="Z21" s="6"/>
    </row>
    <row r="22" spans="1:26" x14ac:dyDescent="0.3">
      <c r="A22" s="6" t="s">
        <v>106</v>
      </c>
      <c r="B22" s="7" t="s">
        <v>107</v>
      </c>
      <c r="C22" s="6" t="s">
        <v>31</v>
      </c>
      <c r="D22" s="6" t="s">
        <v>108</v>
      </c>
      <c r="E22" s="8">
        <v>43231</v>
      </c>
      <c r="F22" s="6">
        <v>55.2</v>
      </c>
      <c r="G22" s="6">
        <v>32.1</v>
      </c>
      <c r="H22" s="6">
        <v>20.3</v>
      </c>
      <c r="I22" s="6"/>
      <c r="J22" s="6">
        <v>4.4000000000000004</v>
      </c>
      <c r="K22" s="6" t="s">
        <v>26</v>
      </c>
      <c r="L22" s="6">
        <v>300</v>
      </c>
      <c r="M22" s="6">
        <v>59</v>
      </c>
      <c r="N22" s="6">
        <v>19</v>
      </c>
      <c r="O22" s="6"/>
      <c r="P22" s="6"/>
      <c r="Q22" s="6"/>
      <c r="R22" s="6">
        <v>0.32</v>
      </c>
      <c r="S22" s="6" t="s">
        <v>27</v>
      </c>
      <c r="T22" s="6" t="s">
        <v>28</v>
      </c>
      <c r="U22" s="6" t="s">
        <v>158</v>
      </c>
      <c r="V22" s="6" t="s">
        <v>109</v>
      </c>
      <c r="W22" s="6" t="s">
        <v>30</v>
      </c>
      <c r="X22" s="6"/>
      <c r="Y22" s="6" t="s">
        <v>129</v>
      </c>
      <c r="Z22" s="6"/>
    </row>
    <row r="23" spans="1:26" x14ac:dyDescent="0.3">
      <c r="A23" s="6" t="s">
        <v>117</v>
      </c>
      <c r="B23" s="7" t="s">
        <v>118</v>
      </c>
      <c r="C23" s="6" t="s">
        <v>24</v>
      </c>
      <c r="D23" s="6" t="s">
        <v>119</v>
      </c>
      <c r="E23" s="8">
        <v>43232</v>
      </c>
      <c r="F23" s="6">
        <v>59.7</v>
      </c>
      <c r="G23" s="6">
        <v>33.700000000000003</v>
      </c>
      <c r="H23" s="6">
        <v>21.9</v>
      </c>
      <c r="I23" s="6"/>
      <c r="J23" s="6">
        <v>3.9</v>
      </c>
      <c r="K23" s="6" t="s">
        <v>26</v>
      </c>
      <c r="L23" s="6">
        <v>60</v>
      </c>
      <c r="M23" s="6">
        <v>66</v>
      </c>
      <c r="N23" s="6">
        <v>24</v>
      </c>
      <c r="O23" s="6">
        <v>1</v>
      </c>
      <c r="P23" s="6"/>
      <c r="Q23" s="6"/>
      <c r="R23" s="6">
        <v>0.36</v>
      </c>
      <c r="S23" s="6" t="s">
        <v>27</v>
      </c>
      <c r="T23" s="6" t="s">
        <v>110</v>
      </c>
      <c r="U23" s="6" t="s">
        <v>159</v>
      </c>
      <c r="V23" s="6" t="s">
        <v>37</v>
      </c>
      <c r="W23" s="6" t="s">
        <v>30</v>
      </c>
      <c r="X23" s="6"/>
      <c r="Y23" s="6" t="s">
        <v>45</v>
      </c>
      <c r="Z23" s="6"/>
    </row>
    <row r="24" spans="1:26" x14ac:dyDescent="0.3">
      <c r="A24" s="6" t="s">
        <v>123</v>
      </c>
      <c r="B24" s="7" t="s">
        <v>124</v>
      </c>
      <c r="C24" s="6" t="s">
        <v>31</v>
      </c>
      <c r="D24" s="6" t="s">
        <v>122</v>
      </c>
      <c r="E24" s="8">
        <v>43233</v>
      </c>
      <c r="F24" s="6">
        <v>57.3</v>
      </c>
      <c r="G24" s="6">
        <v>33.4</v>
      </c>
      <c r="H24" s="6">
        <v>25.2</v>
      </c>
      <c r="I24" s="6"/>
      <c r="J24" s="6">
        <v>7</v>
      </c>
      <c r="K24" s="6" t="s">
        <v>26</v>
      </c>
      <c r="L24" s="6">
        <v>420</v>
      </c>
      <c r="M24" s="6">
        <v>63</v>
      </c>
      <c r="N24" s="6">
        <v>20</v>
      </c>
      <c r="O24" s="6"/>
      <c r="P24" s="6"/>
      <c r="Q24" s="6"/>
      <c r="R24" s="6">
        <v>0.32</v>
      </c>
      <c r="S24" s="6" t="s">
        <v>27</v>
      </c>
      <c r="T24" s="6" t="s">
        <v>110</v>
      </c>
      <c r="U24" s="6" t="s">
        <v>159</v>
      </c>
      <c r="V24" s="6" t="s">
        <v>39</v>
      </c>
      <c r="W24" s="6" t="s">
        <v>30</v>
      </c>
      <c r="X24" s="6"/>
      <c r="Y24" s="6" t="s">
        <v>132</v>
      </c>
      <c r="Z24" s="6"/>
    </row>
    <row r="25" spans="1:26" x14ac:dyDescent="0.3">
      <c r="A25" s="6" t="s">
        <v>126</v>
      </c>
      <c r="B25" s="7" t="s">
        <v>127</v>
      </c>
      <c r="C25" s="6" t="s">
        <v>24</v>
      </c>
      <c r="D25" s="6" t="s">
        <v>128</v>
      </c>
      <c r="E25" s="8">
        <v>43235</v>
      </c>
      <c r="F25" s="6">
        <v>43</v>
      </c>
      <c r="G25" s="6">
        <v>30.5</v>
      </c>
      <c r="H25" s="6">
        <v>16.8</v>
      </c>
      <c r="I25" s="6"/>
      <c r="J25" s="6">
        <v>2.9</v>
      </c>
      <c r="K25" s="6" t="s">
        <v>26</v>
      </c>
      <c r="L25" s="6">
        <v>180</v>
      </c>
      <c r="M25" s="6">
        <v>32</v>
      </c>
      <c r="N25" s="6">
        <v>9</v>
      </c>
      <c r="O25" s="6"/>
      <c r="P25" s="6"/>
      <c r="Q25" s="6"/>
      <c r="R25" s="6">
        <v>0.28000000000000003</v>
      </c>
      <c r="S25" s="6" t="s">
        <v>27</v>
      </c>
      <c r="T25" s="6" t="s">
        <v>110</v>
      </c>
      <c r="U25" s="6" t="s">
        <v>159</v>
      </c>
      <c r="V25" s="6" t="s">
        <v>129</v>
      </c>
      <c r="W25" s="6" t="s">
        <v>30</v>
      </c>
      <c r="X25" s="6"/>
      <c r="Y25" s="6" t="s">
        <v>169</v>
      </c>
      <c r="Z25" s="6" t="s">
        <v>188</v>
      </c>
    </row>
    <row r="26" spans="1:26" x14ac:dyDescent="0.3">
      <c r="A26" s="6" t="s">
        <v>130</v>
      </c>
      <c r="B26" s="7" t="s">
        <v>131</v>
      </c>
      <c r="C26" s="6" t="s">
        <v>24</v>
      </c>
      <c r="D26" s="6" t="s">
        <v>128</v>
      </c>
      <c r="E26" s="8">
        <v>43235</v>
      </c>
      <c r="F26" s="6">
        <v>45.2</v>
      </c>
      <c r="G26" s="6">
        <v>30</v>
      </c>
      <c r="H26" s="6">
        <v>15.4</v>
      </c>
      <c r="I26" s="6"/>
      <c r="J26" s="6">
        <v>2.1</v>
      </c>
      <c r="K26" s="6" t="s">
        <v>26</v>
      </c>
      <c r="L26" s="6">
        <v>780</v>
      </c>
      <c r="M26" s="6">
        <v>67</v>
      </c>
      <c r="N26" s="6">
        <v>18</v>
      </c>
      <c r="O26" s="6"/>
      <c r="P26" s="6"/>
      <c r="Q26" s="6"/>
      <c r="R26" s="6">
        <v>0.27</v>
      </c>
      <c r="S26" s="6" t="s">
        <v>27</v>
      </c>
      <c r="T26" s="6" t="s">
        <v>110</v>
      </c>
      <c r="U26" s="6" t="s">
        <v>159</v>
      </c>
      <c r="V26" s="6" t="s">
        <v>132</v>
      </c>
      <c r="W26" s="6" t="s">
        <v>30</v>
      </c>
      <c r="X26" s="6"/>
      <c r="Y26" s="6" t="s">
        <v>133</v>
      </c>
      <c r="Z26" s="6"/>
    </row>
    <row r="27" spans="1:26" x14ac:dyDescent="0.3">
      <c r="A27" s="6" t="s">
        <v>136</v>
      </c>
      <c r="B27" s="7" t="s">
        <v>137</v>
      </c>
      <c r="C27" s="6" t="s">
        <v>31</v>
      </c>
      <c r="D27" s="6" t="s">
        <v>135</v>
      </c>
      <c r="E27" s="8">
        <v>43251</v>
      </c>
      <c r="F27" s="6">
        <v>41.2</v>
      </c>
      <c r="G27" s="6">
        <v>27.4</v>
      </c>
      <c r="H27" s="6">
        <v>12.5</v>
      </c>
      <c r="I27" s="6"/>
      <c r="J27" s="6">
        <v>0.9</v>
      </c>
      <c r="K27" s="6" t="s">
        <v>26</v>
      </c>
      <c r="L27" s="6">
        <v>540</v>
      </c>
      <c r="M27" s="6">
        <v>67</v>
      </c>
      <c r="N27" s="6">
        <v>18</v>
      </c>
      <c r="O27" s="6"/>
      <c r="P27" s="6"/>
      <c r="Q27" s="6"/>
      <c r="R27" s="6">
        <v>0.27</v>
      </c>
      <c r="S27" s="6" t="s">
        <v>27</v>
      </c>
      <c r="T27" s="6" t="s">
        <v>110</v>
      </c>
      <c r="U27" s="6" t="s">
        <v>159</v>
      </c>
      <c r="V27" s="6" t="s">
        <v>138</v>
      </c>
      <c r="W27" s="6" t="s">
        <v>30</v>
      </c>
      <c r="X27" s="6"/>
      <c r="Y27" s="6" t="s">
        <v>170</v>
      </c>
      <c r="Z27" s="6"/>
    </row>
    <row r="28" spans="1:26" x14ac:dyDescent="0.3">
      <c r="A28" s="6" t="s">
        <v>22</v>
      </c>
      <c r="B28" s="7" t="s">
        <v>23</v>
      </c>
      <c r="C28" s="6" t="s">
        <v>24</v>
      </c>
      <c r="D28" s="6" t="s">
        <v>25</v>
      </c>
      <c r="E28" s="8">
        <v>43283</v>
      </c>
      <c r="F28" s="6">
        <v>74</v>
      </c>
      <c r="G28" s="6">
        <v>35.799999999999997</v>
      </c>
      <c r="H28" s="6">
        <v>91</v>
      </c>
      <c r="I28" s="6">
        <v>110</v>
      </c>
      <c r="J28" s="6">
        <v>146</v>
      </c>
      <c r="K28" s="6" t="s">
        <v>139</v>
      </c>
      <c r="L28" s="6">
        <v>204</v>
      </c>
      <c r="M28" s="6">
        <v>59</v>
      </c>
      <c r="N28" s="6">
        <v>26</v>
      </c>
      <c r="O28" s="6">
        <v>3</v>
      </c>
      <c r="P28" s="6">
        <v>1</v>
      </c>
      <c r="Q28" s="6">
        <v>0.54</v>
      </c>
      <c r="R28" s="6">
        <v>0.44</v>
      </c>
      <c r="S28" s="6" t="s">
        <v>27</v>
      </c>
      <c r="T28" s="6" t="s">
        <v>110</v>
      </c>
      <c r="U28" s="6" t="s">
        <v>159</v>
      </c>
      <c r="V28" s="6" t="s">
        <v>79</v>
      </c>
      <c r="W28" s="6" t="s">
        <v>30</v>
      </c>
      <c r="X28" s="6"/>
      <c r="Y28" s="6" t="s">
        <v>171</v>
      </c>
      <c r="Z28" s="6"/>
    </row>
    <row r="29" spans="1:26" x14ac:dyDescent="0.3">
      <c r="A29" s="6" t="s">
        <v>53</v>
      </c>
      <c r="B29" s="7" t="s">
        <v>54</v>
      </c>
      <c r="C29" s="6" t="s">
        <v>24</v>
      </c>
      <c r="D29" s="6" t="s">
        <v>55</v>
      </c>
      <c r="E29" s="8">
        <v>43283</v>
      </c>
      <c r="F29" s="6">
        <v>73.099999999999994</v>
      </c>
      <c r="G29" s="6">
        <v>37.299999999999997</v>
      </c>
      <c r="H29" s="6">
        <v>95</v>
      </c>
      <c r="I29" s="6">
        <v>112</v>
      </c>
      <c r="J29" s="6">
        <v>138</v>
      </c>
      <c r="K29" s="6" t="s">
        <v>139</v>
      </c>
      <c r="L29" s="6">
        <v>69</v>
      </c>
      <c r="M29" s="6">
        <v>66</v>
      </c>
      <c r="N29" s="6">
        <v>24</v>
      </c>
      <c r="O29" s="6">
        <v>6</v>
      </c>
      <c r="P29" s="6">
        <v>13</v>
      </c>
      <c r="Q29" s="6">
        <v>3.16</v>
      </c>
      <c r="R29" s="6">
        <v>0.36</v>
      </c>
      <c r="S29" s="6" t="s">
        <v>27</v>
      </c>
      <c r="T29" s="6" t="s">
        <v>110</v>
      </c>
      <c r="U29" s="6" t="s">
        <v>159</v>
      </c>
      <c r="V29" s="6" t="s">
        <v>140</v>
      </c>
      <c r="W29" s="6" t="s">
        <v>30</v>
      </c>
      <c r="X29" s="6"/>
      <c r="Y29" s="6" t="s">
        <v>172</v>
      </c>
      <c r="Z29" s="6"/>
    </row>
    <row r="30" spans="1:26" x14ac:dyDescent="0.3">
      <c r="A30" s="6" t="s">
        <v>59</v>
      </c>
      <c r="B30" s="7" t="s">
        <v>60</v>
      </c>
      <c r="C30" s="6" t="s">
        <v>31</v>
      </c>
      <c r="D30" s="6" t="s">
        <v>58</v>
      </c>
      <c r="E30" s="8">
        <v>43283</v>
      </c>
      <c r="F30" s="6">
        <v>74.3</v>
      </c>
      <c r="G30" s="6">
        <v>36.799999999999997</v>
      </c>
      <c r="H30" s="6">
        <v>92</v>
      </c>
      <c r="I30" s="6">
        <v>109</v>
      </c>
      <c r="J30" s="6">
        <v>137</v>
      </c>
      <c r="K30" s="6" t="s">
        <v>139</v>
      </c>
      <c r="L30" s="6">
        <v>77</v>
      </c>
      <c r="M30" s="6">
        <v>62</v>
      </c>
      <c r="N30" s="6">
        <v>26</v>
      </c>
      <c r="O30" s="6">
        <v>6</v>
      </c>
      <c r="P30" s="6">
        <v>12</v>
      </c>
      <c r="Q30" s="6">
        <v>3.11</v>
      </c>
      <c r="R30" s="6">
        <v>0.42</v>
      </c>
      <c r="S30" s="6" t="s">
        <v>27</v>
      </c>
      <c r="T30" s="6" t="s">
        <v>110</v>
      </c>
      <c r="U30" s="6" t="s">
        <v>159</v>
      </c>
      <c r="V30" s="6" t="s">
        <v>141</v>
      </c>
      <c r="W30" s="6" t="s">
        <v>30</v>
      </c>
      <c r="X30" s="6"/>
      <c r="Y30" s="6" t="s">
        <v>173</v>
      </c>
      <c r="Z30" s="6"/>
    </row>
    <row r="31" spans="1:26" x14ac:dyDescent="0.3">
      <c r="A31" s="6" t="s">
        <v>35</v>
      </c>
      <c r="B31" s="7" t="s">
        <v>36</v>
      </c>
      <c r="C31" s="6" t="s">
        <v>31</v>
      </c>
      <c r="D31" s="6" t="s">
        <v>33</v>
      </c>
      <c r="E31" s="8">
        <v>43286</v>
      </c>
      <c r="F31" s="6">
        <v>69.900000000000006</v>
      </c>
      <c r="G31" s="6">
        <v>36.299999999999997</v>
      </c>
      <c r="H31" s="6">
        <v>90</v>
      </c>
      <c r="I31" s="6">
        <v>106</v>
      </c>
      <c r="J31" s="6">
        <v>133</v>
      </c>
      <c r="K31" s="6" t="s">
        <v>139</v>
      </c>
      <c r="L31" s="6">
        <v>135</v>
      </c>
      <c r="M31" s="6">
        <v>62</v>
      </c>
      <c r="N31" s="6">
        <v>26</v>
      </c>
      <c r="O31" s="6">
        <v>6</v>
      </c>
      <c r="P31" s="6">
        <v>78</v>
      </c>
      <c r="Q31" s="6">
        <v>20.190000000000001</v>
      </c>
      <c r="R31" s="6">
        <v>0.42</v>
      </c>
      <c r="S31" s="6" t="s">
        <v>27</v>
      </c>
      <c r="T31" s="6" t="s">
        <v>110</v>
      </c>
      <c r="U31" s="6" t="s">
        <v>159</v>
      </c>
      <c r="V31" s="6" t="s">
        <v>142</v>
      </c>
      <c r="W31" s="6" t="s">
        <v>30</v>
      </c>
      <c r="X31" s="6"/>
      <c r="Y31" s="6" t="s">
        <v>174</v>
      </c>
      <c r="Z31" s="6"/>
    </row>
    <row r="32" spans="1:26" x14ac:dyDescent="0.3">
      <c r="A32" s="6" t="s">
        <v>43</v>
      </c>
      <c r="B32" s="7" t="s">
        <v>44</v>
      </c>
      <c r="C32" s="6" t="s">
        <v>31</v>
      </c>
      <c r="D32" s="6" t="s">
        <v>38</v>
      </c>
      <c r="E32" s="8">
        <v>43286</v>
      </c>
      <c r="F32" s="6">
        <v>72.2</v>
      </c>
      <c r="G32" s="6">
        <v>36.5</v>
      </c>
      <c r="H32" s="6">
        <v>93</v>
      </c>
      <c r="I32" s="6">
        <v>102</v>
      </c>
      <c r="J32" s="6">
        <v>145</v>
      </c>
      <c r="K32" s="6" t="s">
        <v>139</v>
      </c>
      <c r="L32" s="6">
        <v>59</v>
      </c>
      <c r="M32" s="6">
        <v>65</v>
      </c>
      <c r="N32" s="6">
        <v>29</v>
      </c>
      <c r="O32" s="6">
        <v>4</v>
      </c>
      <c r="P32" s="6">
        <v>0</v>
      </c>
      <c r="Q32" s="6">
        <v>0</v>
      </c>
      <c r="R32" s="6">
        <v>0.45</v>
      </c>
      <c r="S32" s="6" t="s">
        <v>27</v>
      </c>
      <c r="T32" s="6" t="s">
        <v>110</v>
      </c>
      <c r="U32" s="6" t="s">
        <v>159</v>
      </c>
      <c r="V32" s="6" t="s">
        <v>100</v>
      </c>
      <c r="W32" s="6" t="s">
        <v>30</v>
      </c>
      <c r="X32" s="6"/>
      <c r="Y32" s="6" t="s">
        <v>175</v>
      </c>
      <c r="Z32" s="6"/>
    </row>
    <row r="33" spans="1:26" x14ac:dyDescent="0.3">
      <c r="A33" s="6" t="s">
        <v>46</v>
      </c>
      <c r="B33" s="7" t="s">
        <v>47</v>
      </c>
      <c r="C33" s="6" t="s">
        <v>31</v>
      </c>
      <c r="D33" s="6" t="s">
        <v>38</v>
      </c>
      <c r="E33" s="8">
        <v>43286</v>
      </c>
      <c r="F33" s="6">
        <v>80.900000000000006</v>
      </c>
      <c r="G33" s="6">
        <v>37.700000000000003</v>
      </c>
      <c r="H33" s="6">
        <v>93</v>
      </c>
      <c r="I33" s="6">
        <v>111</v>
      </c>
      <c r="J33" s="6">
        <v>141</v>
      </c>
      <c r="K33" s="6" t="s">
        <v>139</v>
      </c>
      <c r="L33" s="6">
        <v>65</v>
      </c>
      <c r="M33" s="6">
        <v>63</v>
      </c>
      <c r="N33" s="6">
        <v>29</v>
      </c>
      <c r="O33" s="6">
        <v>6</v>
      </c>
      <c r="P33" s="6">
        <v>0</v>
      </c>
      <c r="Q33" s="6">
        <v>0</v>
      </c>
      <c r="R33" s="6">
        <v>0.46</v>
      </c>
      <c r="S33" s="6" t="s">
        <v>27</v>
      </c>
      <c r="T33" s="6" t="s">
        <v>110</v>
      </c>
      <c r="U33" s="6" t="s">
        <v>159</v>
      </c>
      <c r="V33" s="6" t="s">
        <v>143</v>
      </c>
      <c r="W33" s="6" t="s">
        <v>30</v>
      </c>
      <c r="X33" s="6"/>
      <c r="Y33" s="6" t="s">
        <v>52</v>
      </c>
      <c r="Z33" s="6"/>
    </row>
    <row r="34" spans="1:26" x14ac:dyDescent="0.3">
      <c r="A34" s="6" t="s">
        <v>40</v>
      </c>
      <c r="B34" s="7" t="s">
        <v>41</v>
      </c>
      <c r="C34" s="6" t="s">
        <v>31</v>
      </c>
      <c r="D34" s="6" t="s">
        <v>38</v>
      </c>
      <c r="E34" s="8">
        <v>43286</v>
      </c>
      <c r="F34" s="6">
        <v>80.2</v>
      </c>
      <c r="G34" s="6">
        <v>37.200000000000003</v>
      </c>
      <c r="H34" s="6">
        <v>91</v>
      </c>
      <c r="I34" s="6">
        <v>111</v>
      </c>
      <c r="J34" s="6">
        <v>142</v>
      </c>
      <c r="K34" s="6" t="s">
        <v>139</v>
      </c>
      <c r="L34" s="6">
        <v>63</v>
      </c>
      <c r="M34" s="6">
        <v>69</v>
      </c>
      <c r="N34" s="6">
        <v>29</v>
      </c>
      <c r="O34" s="6">
        <v>4</v>
      </c>
      <c r="P34" s="6">
        <v>0</v>
      </c>
      <c r="Q34" s="6">
        <v>0</v>
      </c>
      <c r="R34" s="6">
        <v>0.42</v>
      </c>
      <c r="S34" s="6" t="s">
        <v>27</v>
      </c>
      <c r="T34" s="6" t="s">
        <v>110</v>
      </c>
      <c r="U34" s="6" t="s">
        <v>159</v>
      </c>
      <c r="V34" s="6" t="s">
        <v>144</v>
      </c>
      <c r="W34" s="6" t="s">
        <v>30</v>
      </c>
      <c r="X34" s="6"/>
      <c r="Y34" s="6" t="s">
        <v>153</v>
      </c>
      <c r="Z34" s="6"/>
    </row>
    <row r="35" spans="1:26" x14ac:dyDescent="0.3">
      <c r="A35" s="6" t="s">
        <v>50</v>
      </c>
      <c r="B35" s="7" t="s">
        <v>51</v>
      </c>
      <c r="C35" s="6" t="s">
        <v>24</v>
      </c>
      <c r="D35" s="6" t="s">
        <v>49</v>
      </c>
      <c r="E35" s="8">
        <v>43287</v>
      </c>
      <c r="F35" s="6">
        <v>66</v>
      </c>
      <c r="G35" s="6">
        <v>35.200000000000003</v>
      </c>
      <c r="H35" s="6">
        <v>89</v>
      </c>
      <c r="I35" s="6">
        <v>107</v>
      </c>
      <c r="J35" s="6">
        <v>130</v>
      </c>
      <c r="K35" s="6" t="s">
        <v>139</v>
      </c>
      <c r="L35" s="6">
        <v>135</v>
      </c>
      <c r="M35" s="6">
        <v>61</v>
      </c>
      <c r="N35" s="6">
        <v>29</v>
      </c>
      <c r="O35" s="6">
        <v>1</v>
      </c>
      <c r="P35" s="6">
        <v>4</v>
      </c>
      <c r="Q35" s="6">
        <v>6.31</v>
      </c>
      <c r="R35" s="6">
        <v>0.48</v>
      </c>
      <c r="S35" s="6" t="s">
        <v>27</v>
      </c>
      <c r="T35" s="6" t="s">
        <v>110</v>
      </c>
      <c r="U35" s="6" t="s">
        <v>159</v>
      </c>
      <c r="V35" s="6" t="s">
        <v>104</v>
      </c>
      <c r="W35" s="6" t="s">
        <v>30</v>
      </c>
      <c r="X35" s="6"/>
      <c r="Y35" s="6" t="s">
        <v>56</v>
      </c>
      <c r="Z35" s="6" t="s">
        <v>189</v>
      </c>
    </row>
    <row r="36" spans="1:26" x14ac:dyDescent="0.3">
      <c r="A36" s="6" t="s">
        <v>69</v>
      </c>
      <c r="B36" s="7" t="s">
        <v>70</v>
      </c>
      <c r="C36" s="6" t="s">
        <v>31</v>
      </c>
      <c r="D36" s="6" t="s">
        <v>71</v>
      </c>
      <c r="E36" s="8">
        <v>43287</v>
      </c>
      <c r="F36" s="6">
        <v>75.8</v>
      </c>
      <c r="G36" s="6">
        <v>36.5</v>
      </c>
      <c r="H36" s="6">
        <v>92</v>
      </c>
      <c r="I36" s="6">
        <v>110</v>
      </c>
      <c r="J36" s="6">
        <v>141</v>
      </c>
      <c r="K36" s="6" t="s">
        <v>139</v>
      </c>
      <c r="L36" s="6">
        <v>62</v>
      </c>
      <c r="M36" s="6">
        <v>65</v>
      </c>
      <c r="N36" s="6">
        <v>27</v>
      </c>
      <c r="O36" s="6">
        <v>5</v>
      </c>
      <c r="P36" s="6">
        <v>0</v>
      </c>
      <c r="Q36" s="6">
        <v>0</v>
      </c>
      <c r="R36" s="6">
        <v>0.42</v>
      </c>
      <c r="S36" s="6" t="s">
        <v>27</v>
      </c>
      <c r="T36" s="6" t="s">
        <v>110</v>
      </c>
      <c r="U36" s="6" t="s">
        <v>159</v>
      </c>
      <c r="V36" s="6" t="s">
        <v>105</v>
      </c>
      <c r="W36" s="6" t="s">
        <v>30</v>
      </c>
      <c r="X36" s="6"/>
      <c r="Y36" s="6" t="s">
        <v>176</v>
      </c>
      <c r="Z36" s="6"/>
    </row>
    <row r="37" spans="1:26" x14ac:dyDescent="0.3">
      <c r="A37" s="6" t="s">
        <v>73</v>
      </c>
      <c r="B37" s="7" t="s">
        <v>74</v>
      </c>
      <c r="C37" s="6" t="s">
        <v>24</v>
      </c>
      <c r="D37" s="6" t="s">
        <v>71</v>
      </c>
      <c r="E37" s="8">
        <v>43290</v>
      </c>
      <c r="F37" s="6">
        <v>72.900000000000006</v>
      </c>
      <c r="G37" s="6">
        <v>36.700000000000003</v>
      </c>
      <c r="H37" s="6">
        <v>92</v>
      </c>
      <c r="I37" s="6">
        <v>108</v>
      </c>
      <c r="J37" s="6">
        <v>136</v>
      </c>
      <c r="K37" s="6" t="s">
        <v>139</v>
      </c>
      <c r="L37" s="6">
        <v>67</v>
      </c>
      <c r="M37" s="6">
        <v>64</v>
      </c>
      <c r="N37" s="6">
        <v>28</v>
      </c>
      <c r="O37" s="6">
        <v>7</v>
      </c>
      <c r="P37" s="6">
        <v>6</v>
      </c>
      <c r="Q37" s="6">
        <v>1.29</v>
      </c>
      <c r="R37" s="6">
        <v>0.44</v>
      </c>
      <c r="S37" s="6" t="s">
        <v>27</v>
      </c>
      <c r="T37" s="6" t="s">
        <v>110</v>
      </c>
      <c r="U37" s="6" t="s">
        <v>159</v>
      </c>
      <c r="V37" s="6" t="s">
        <v>145</v>
      </c>
      <c r="W37" s="6" t="s">
        <v>30</v>
      </c>
      <c r="X37" s="6"/>
      <c r="Y37" s="6" t="s">
        <v>57</v>
      </c>
      <c r="Z37" s="6"/>
    </row>
    <row r="38" spans="1:26" x14ac:dyDescent="0.3">
      <c r="A38" s="6" t="s">
        <v>62</v>
      </c>
      <c r="B38" s="7" t="s">
        <v>63</v>
      </c>
      <c r="C38" s="6" t="s">
        <v>31</v>
      </c>
      <c r="D38" s="6" t="s">
        <v>64</v>
      </c>
      <c r="E38" s="8">
        <v>43290</v>
      </c>
      <c r="F38" s="6">
        <v>71.900000000000006</v>
      </c>
      <c r="G38" s="6">
        <v>35.799999999999997</v>
      </c>
      <c r="H38" s="6">
        <v>94</v>
      </c>
      <c r="I38" s="6">
        <v>112</v>
      </c>
      <c r="J38" s="6">
        <v>143</v>
      </c>
      <c r="K38" s="6" t="s">
        <v>139</v>
      </c>
      <c r="L38" s="6">
        <v>118</v>
      </c>
      <c r="M38" s="6">
        <v>63</v>
      </c>
      <c r="N38" s="6">
        <v>25</v>
      </c>
      <c r="O38" s="6">
        <v>5</v>
      </c>
      <c r="P38" s="6">
        <v>0</v>
      </c>
      <c r="Q38" s="6">
        <v>0</v>
      </c>
      <c r="R38" s="6">
        <v>0.4</v>
      </c>
      <c r="S38" s="6" t="s">
        <v>27</v>
      </c>
      <c r="T38" s="6" t="s">
        <v>110</v>
      </c>
      <c r="U38" s="6" t="s">
        <v>159</v>
      </c>
      <c r="V38" s="6" t="s">
        <v>146</v>
      </c>
      <c r="W38" s="6" t="s">
        <v>30</v>
      </c>
      <c r="X38" s="6"/>
      <c r="Y38" s="6" t="s">
        <v>134</v>
      </c>
      <c r="Z38" s="6"/>
    </row>
    <row r="39" spans="1:26" x14ac:dyDescent="0.3">
      <c r="A39" s="6" t="s">
        <v>66</v>
      </c>
      <c r="B39" s="7" t="s">
        <v>67</v>
      </c>
      <c r="C39" s="6" t="s">
        <v>31</v>
      </c>
      <c r="D39" s="6" t="s">
        <v>64</v>
      </c>
      <c r="E39" s="8">
        <v>43290</v>
      </c>
      <c r="F39" s="6">
        <v>79.8</v>
      </c>
      <c r="G39" s="6">
        <v>36.299999999999997</v>
      </c>
      <c r="H39" s="6">
        <v>94</v>
      </c>
      <c r="I39" s="6">
        <v>107</v>
      </c>
      <c r="J39" s="6">
        <v>147</v>
      </c>
      <c r="K39" s="6" t="s">
        <v>139</v>
      </c>
      <c r="L39" s="6">
        <v>122</v>
      </c>
      <c r="M39" s="6">
        <v>61</v>
      </c>
      <c r="N39" s="6">
        <v>27</v>
      </c>
      <c r="O39" s="6">
        <v>4</v>
      </c>
      <c r="P39" s="6">
        <v>0</v>
      </c>
      <c r="Q39" s="6">
        <v>0</v>
      </c>
      <c r="R39" s="6">
        <v>0.44</v>
      </c>
      <c r="S39" s="6" t="s">
        <v>27</v>
      </c>
      <c r="T39" s="6" t="s">
        <v>110</v>
      </c>
      <c r="U39" s="6" t="s">
        <v>159</v>
      </c>
      <c r="V39" s="6" t="s">
        <v>147</v>
      </c>
      <c r="W39" s="6" t="s">
        <v>30</v>
      </c>
      <c r="X39" s="6"/>
      <c r="Y39" s="6" t="s">
        <v>177</v>
      </c>
      <c r="Z39" s="6"/>
    </row>
    <row r="40" spans="1:26" x14ac:dyDescent="0.3">
      <c r="A40" s="6" t="s">
        <v>83</v>
      </c>
      <c r="B40" s="7" t="s">
        <v>84</v>
      </c>
      <c r="C40" s="6" t="s">
        <v>31</v>
      </c>
      <c r="D40" s="6" t="s">
        <v>78</v>
      </c>
      <c r="E40" s="8">
        <v>43293</v>
      </c>
      <c r="F40" s="6">
        <v>69.599999999999994</v>
      </c>
      <c r="G40" s="6">
        <v>37.200000000000003</v>
      </c>
      <c r="H40" s="6">
        <v>94</v>
      </c>
      <c r="I40" s="6">
        <v>111</v>
      </c>
      <c r="J40" s="6">
        <v>145</v>
      </c>
      <c r="K40" s="6" t="s">
        <v>139</v>
      </c>
      <c r="L40" s="6">
        <v>143</v>
      </c>
      <c r="M40" s="6">
        <v>63</v>
      </c>
      <c r="N40" s="6">
        <v>26</v>
      </c>
      <c r="O40" s="6">
        <v>4</v>
      </c>
      <c r="P40" s="6">
        <v>0</v>
      </c>
      <c r="Q40" s="6">
        <v>0</v>
      </c>
      <c r="R40" s="6">
        <v>0.41</v>
      </c>
      <c r="S40" s="6" t="s">
        <v>27</v>
      </c>
      <c r="T40" s="6" t="s">
        <v>148</v>
      </c>
      <c r="U40" s="6" t="s">
        <v>160</v>
      </c>
      <c r="V40" s="6" t="s">
        <v>149</v>
      </c>
      <c r="W40" s="6" t="s">
        <v>30</v>
      </c>
      <c r="X40" s="6"/>
      <c r="Y40" s="6" t="s">
        <v>178</v>
      </c>
      <c r="Z40" s="6"/>
    </row>
    <row r="41" spans="1:26" x14ac:dyDescent="0.3">
      <c r="A41" s="6" t="s">
        <v>80</v>
      </c>
      <c r="B41" s="7" t="s">
        <v>81</v>
      </c>
      <c r="C41" s="6" t="s">
        <v>24</v>
      </c>
      <c r="D41" s="6" t="s">
        <v>78</v>
      </c>
      <c r="E41" s="8">
        <v>43293</v>
      </c>
      <c r="F41" s="6">
        <v>69</v>
      </c>
      <c r="G41" s="6">
        <v>36.299999999999997</v>
      </c>
      <c r="H41" s="6">
        <v>95</v>
      </c>
      <c r="I41" s="6">
        <v>113</v>
      </c>
      <c r="J41" s="6">
        <v>141</v>
      </c>
      <c r="K41" s="6" t="s">
        <v>139</v>
      </c>
      <c r="L41" s="6">
        <v>281</v>
      </c>
      <c r="M41" s="6">
        <v>69</v>
      </c>
      <c r="N41" s="6">
        <v>28</v>
      </c>
      <c r="O41" s="6">
        <v>8</v>
      </c>
      <c r="P41" s="6">
        <v>0</v>
      </c>
      <c r="Q41" s="6">
        <v>0</v>
      </c>
      <c r="R41" s="6">
        <v>0.41</v>
      </c>
      <c r="S41" s="6" t="s">
        <v>27</v>
      </c>
      <c r="T41" s="6" t="s">
        <v>148</v>
      </c>
      <c r="U41" s="6" t="s">
        <v>160</v>
      </c>
      <c r="V41" s="6" t="s">
        <v>150</v>
      </c>
      <c r="W41" s="6" t="s">
        <v>30</v>
      </c>
      <c r="X41" s="6"/>
      <c r="Y41" s="6" t="s">
        <v>179</v>
      </c>
      <c r="Z41" s="6"/>
    </row>
    <row r="42" spans="1:26" x14ac:dyDescent="0.3">
      <c r="A42" s="6" t="s">
        <v>76</v>
      </c>
      <c r="B42" s="7" t="s">
        <v>77</v>
      </c>
      <c r="C42" s="6" t="s">
        <v>31</v>
      </c>
      <c r="D42" s="6" t="s">
        <v>78</v>
      </c>
      <c r="E42" s="8">
        <v>43293</v>
      </c>
      <c r="F42" s="6">
        <v>77.099999999999994</v>
      </c>
      <c r="G42" s="6">
        <v>37.200000000000003</v>
      </c>
      <c r="H42" s="6">
        <v>93</v>
      </c>
      <c r="I42" s="6">
        <v>112</v>
      </c>
      <c r="J42" s="6">
        <v>144</v>
      </c>
      <c r="K42" s="6" t="s">
        <v>139</v>
      </c>
      <c r="L42" s="6">
        <v>200</v>
      </c>
      <c r="M42" s="6">
        <v>66</v>
      </c>
      <c r="N42" s="6">
        <v>28</v>
      </c>
      <c r="O42" s="6">
        <v>5</v>
      </c>
      <c r="P42" s="6">
        <v>0</v>
      </c>
      <c r="Q42" s="6">
        <v>0</v>
      </c>
      <c r="R42" s="6">
        <v>0.42</v>
      </c>
      <c r="S42" s="6" t="s">
        <v>27</v>
      </c>
      <c r="T42" s="6" t="s">
        <v>148</v>
      </c>
      <c r="U42" s="6" t="s">
        <v>160</v>
      </c>
      <c r="V42" s="6" t="s">
        <v>29</v>
      </c>
      <c r="W42" s="6" t="s">
        <v>30</v>
      </c>
      <c r="X42" s="6"/>
      <c r="Y42" s="6" t="s">
        <v>138</v>
      </c>
      <c r="Z42" s="6"/>
    </row>
    <row r="43" spans="1:26" x14ac:dyDescent="0.3">
      <c r="A43" s="6" t="s">
        <v>101</v>
      </c>
      <c r="B43" s="7" t="s">
        <v>102</v>
      </c>
      <c r="C43" s="6" t="s">
        <v>31</v>
      </c>
      <c r="D43" s="6" t="s">
        <v>103</v>
      </c>
      <c r="E43" s="8">
        <v>43293</v>
      </c>
      <c r="F43" s="6">
        <v>75.900000000000006</v>
      </c>
      <c r="G43" s="6">
        <v>36.4</v>
      </c>
      <c r="H43" s="6">
        <v>89</v>
      </c>
      <c r="I43" s="6">
        <v>107</v>
      </c>
      <c r="J43" s="6">
        <v>135</v>
      </c>
      <c r="K43" s="6" t="s">
        <v>139</v>
      </c>
      <c r="L43" s="6">
        <v>84</v>
      </c>
      <c r="M43" s="6">
        <v>63</v>
      </c>
      <c r="N43" s="6">
        <v>24</v>
      </c>
      <c r="O43" s="6">
        <v>3</v>
      </c>
      <c r="P43" s="6">
        <v>18</v>
      </c>
      <c r="Q43" s="6">
        <v>9.17</v>
      </c>
      <c r="R43" s="6">
        <v>0.38</v>
      </c>
      <c r="S43" s="6" t="s">
        <v>27</v>
      </c>
      <c r="T43" s="6" t="s">
        <v>148</v>
      </c>
      <c r="U43" s="6" t="s">
        <v>160</v>
      </c>
      <c r="V43" s="6" t="s">
        <v>116</v>
      </c>
      <c r="W43" s="6" t="s">
        <v>30</v>
      </c>
      <c r="X43" s="6"/>
      <c r="Y43" s="6" t="s">
        <v>61</v>
      </c>
      <c r="Z43" s="6"/>
    </row>
    <row r="44" spans="1:26" x14ac:dyDescent="0.3">
      <c r="A44" s="6" t="s">
        <v>97</v>
      </c>
      <c r="B44" s="7" t="s">
        <v>98</v>
      </c>
      <c r="C44" s="6" t="s">
        <v>31</v>
      </c>
      <c r="D44" s="6" t="s">
        <v>95</v>
      </c>
      <c r="E44" s="8">
        <v>43297</v>
      </c>
      <c r="F44" s="6">
        <v>71.2</v>
      </c>
      <c r="G44" s="6">
        <v>36.799999999999997</v>
      </c>
      <c r="H44" s="6">
        <v>79</v>
      </c>
      <c r="I44" s="6">
        <v>105</v>
      </c>
      <c r="J44" s="6">
        <v>131</v>
      </c>
      <c r="K44" s="6" t="s">
        <v>139</v>
      </c>
      <c r="L44" s="6">
        <v>120</v>
      </c>
      <c r="M44" s="6">
        <v>61</v>
      </c>
      <c r="N44" s="6">
        <v>26</v>
      </c>
      <c r="O44" s="6">
        <v>2</v>
      </c>
      <c r="P44" s="6">
        <v>0</v>
      </c>
      <c r="Q44" s="6">
        <v>0</v>
      </c>
      <c r="R44" s="6">
        <v>0.43</v>
      </c>
      <c r="S44" s="6" t="s">
        <v>27</v>
      </c>
      <c r="T44" s="6" t="s">
        <v>148</v>
      </c>
      <c r="U44" s="6" t="s">
        <v>160</v>
      </c>
      <c r="V44" s="6" t="s">
        <v>32</v>
      </c>
      <c r="W44" s="6" t="s">
        <v>30</v>
      </c>
      <c r="X44" s="6"/>
      <c r="Y44" s="6" t="s">
        <v>180</v>
      </c>
      <c r="Z44" s="6"/>
    </row>
    <row r="45" spans="1:26" x14ac:dyDescent="0.3">
      <c r="A45" s="6" t="s">
        <v>93</v>
      </c>
      <c r="B45" s="7" t="s">
        <v>94</v>
      </c>
      <c r="C45" s="6" t="s">
        <v>24</v>
      </c>
      <c r="D45" s="6" t="s">
        <v>95</v>
      </c>
      <c r="E45" s="8">
        <v>43297</v>
      </c>
      <c r="F45" s="6">
        <v>69</v>
      </c>
      <c r="G45" s="6">
        <v>35.5</v>
      </c>
      <c r="H45" s="6">
        <v>81</v>
      </c>
      <c r="I45" s="6">
        <v>107</v>
      </c>
      <c r="J45" s="6">
        <v>134</v>
      </c>
      <c r="K45" s="6" t="s">
        <v>139</v>
      </c>
      <c r="L45" s="6">
        <v>75</v>
      </c>
      <c r="M45" s="6">
        <v>64</v>
      </c>
      <c r="N45" s="6">
        <v>29</v>
      </c>
      <c r="O45" s="6">
        <v>2</v>
      </c>
      <c r="P45" s="6">
        <v>0</v>
      </c>
      <c r="Q45" s="6">
        <v>0</v>
      </c>
      <c r="R45" s="6">
        <v>0.45</v>
      </c>
      <c r="S45" s="6" t="s">
        <v>27</v>
      </c>
      <c r="T45" s="6" t="s">
        <v>148</v>
      </c>
      <c r="U45" s="6" t="s">
        <v>160</v>
      </c>
      <c r="V45" s="6" t="s">
        <v>34</v>
      </c>
      <c r="W45" s="6" t="s">
        <v>30</v>
      </c>
      <c r="X45" s="6"/>
      <c r="Y45" s="6" t="s">
        <v>65</v>
      </c>
      <c r="Z45" s="6"/>
    </row>
    <row r="46" spans="1:26" x14ac:dyDescent="0.3">
      <c r="A46" s="6" t="s">
        <v>86</v>
      </c>
      <c r="B46" s="7" t="s">
        <v>87</v>
      </c>
      <c r="C46" s="6" t="s">
        <v>31</v>
      </c>
      <c r="D46" s="6" t="s">
        <v>88</v>
      </c>
      <c r="E46" s="8">
        <v>43297</v>
      </c>
      <c r="F46" s="6">
        <v>70.400000000000006</v>
      </c>
      <c r="G46" s="6">
        <v>35</v>
      </c>
      <c r="H46" s="6">
        <v>89</v>
      </c>
      <c r="I46" s="6">
        <v>113</v>
      </c>
      <c r="J46" s="6">
        <v>148</v>
      </c>
      <c r="K46" s="6" t="s">
        <v>139</v>
      </c>
      <c r="L46" s="6">
        <v>60</v>
      </c>
      <c r="M46" s="6">
        <v>60</v>
      </c>
      <c r="N46" s="6">
        <v>24</v>
      </c>
      <c r="O46" s="6">
        <v>2</v>
      </c>
      <c r="P46" s="6">
        <v>0</v>
      </c>
      <c r="Q46" s="6">
        <v>0</v>
      </c>
      <c r="R46" s="6">
        <v>0.4</v>
      </c>
      <c r="S46" s="6" t="s">
        <v>27</v>
      </c>
      <c r="T46" s="6" t="s">
        <v>148</v>
      </c>
      <c r="U46" s="6" t="s">
        <v>160</v>
      </c>
      <c r="V46" s="6" t="s">
        <v>37</v>
      </c>
      <c r="W46" s="6" t="s">
        <v>30</v>
      </c>
      <c r="X46" s="6"/>
      <c r="Y46" s="6" t="s">
        <v>181</v>
      </c>
      <c r="Z46" s="6"/>
    </row>
    <row r="47" spans="1:26" x14ac:dyDescent="0.3">
      <c r="A47" s="6" t="s">
        <v>114</v>
      </c>
      <c r="B47" s="7" t="s">
        <v>115</v>
      </c>
      <c r="C47" s="6" t="s">
        <v>24</v>
      </c>
      <c r="D47" s="6" t="s">
        <v>113</v>
      </c>
      <c r="E47" s="8">
        <v>43298</v>
      </c>
      <c r="F47" s="6">
        <v>66.8</v>
      </c>
      <c r="G47" s="6">
        <v>35.6</v>
      </c>
      <c r="H47" s="6">
        <v>88</v>
      </c>
      <c r="I47" s="6">
        <v>107</v>
      </c>
      <c r="J47" s="6">
        <v>132</v>
      </c>
      <c r="K47" s="6" t="s">
        <v>139</v>
      </c>
      <c r="L47" s="6">
        <v>74</v>
      </c>
      <c r="M47" s="6">
        <v>63</v>
      </c>
      <c r="N47" s="6">
        <v>25</v>
      </c>
      <c r="O47" s="6">
        <v>5</v>
      </c>
      <c r="P47" s="6">
        <v>0</v>
      </c>
      <c r="Q47" s="6">
        <v>0</v>
      </c>
      <c r="R47" s="6">
        <v>0.4</v>
      </c>
      <c r="S47" s="6" t="s">
        <v>27</v>
      </c>
      <c r="T47" s="6" t="s">
        <v>148</v>
      </c>
      <c r="U47" s="6" t="s">
        <v>160</v>
      </c>
      <c r="V47" s="6" t="s">
        <v>151</v>
      </c>
      <c r="W47" s="6" t="s">
        <v>30</v>
      </c>
      <c r="X47" s="6"/>
      <c r="Y47" s="6" t="s">
        <v>68</v>
      </c>
      <c r="Z47" s="6"/>
    </row>
    <row r="48" spans="1:26" x14ac:dyDescent="0.3">
      <c r="A48" s="6" t="s">
        <v>111</v>
      </c>
      <c r="B48" s="7" t="s">
        <v>112</v>
      </c>
      <c r="C48" s="6" t="s">
        <v>31</v>
      </c>
      <c r="D48" s="6" t="s">
        <v>113</v>
      </c>
      <c r="E48" s="8">
        <v>43298</v>
      </c>
      <c r="F48" s="6">
        <v>70.7</v>
      </c>
      <c r="G48" s="6">
        <v>35.700000000000003</v>
      </c>
      <c r="H48" s="6">
        <v>91</v>
      </c>
      <c r="I48" s="6">
        <v>112</v>
      </c>
      <c r="J48" s="6">
        <v>140</v>
      </c>
      <c r="K48" s="6" t="s">
        <v>139</v>
      </c>
      <c r="L48" s="6">
        <v>71</v>
      </c>
      <c r="M48" s="6">
        <v>61</v>
      </c>
      <c r="N48" s="6">
        <v>27</v>
      </c>
      <c r="O48" s="6">
        <v>2</v>
      </c>
      <c r="P48" s="6">
        <v>0</v>
      </c>
      <c r="Q48" s="6">
        <v>0</v>
      </c>
      <c r="R48" s="6">
        <v>0.44</v>
      </c>
      <c r="S48" s="6" t="s">
        <v>27</v>
      </c>
      <c r="T48" s="6" t="s">
        <v>148</v>
      </c>
      <c r="U48" s="6" t="s">
        <v>160</v>
      </c>
      <c r="V48" s="6" t="s">
        <v>125</v>
      </c>
      <c r="W48" s="6" t="s">
        <v>30</v>
      </c>
      <c r="X48" s="6"/>
      <c r="Y48" s="6" t="s">
        <v>182</v>
      </c>
      <c r="Z48" s="6"/>
    </row>
    <row r="49" spans="1:26" x14ac:dyDescent="0.3">
      <c r="A49" s="6" t="s">
        <v>90</v>
      </c>
      <c r="B49" s="7" t="s">
        <v>91</v>
      </c>
      <c r="C49" s="6" t="s">
        <v>24</v>
      </c>
      <c r="D49" s="6" t="s">
        <v>88</v>
      </c>
      <c r="E49" s="8">
        <v>43298</v>
      </c>
      <c r="F49" s="6">
        <v>67</v>
      </c>
      <c r="G49" s="6">
        <v>34.5</v>
      </c>
      <c r="H49" s="6">
        <v>88</v>
      </c>
      <c r="I49" s="6">
        <v>108</v>
      </c>
      <c r="J49" s="6">
        <v>135</v>
      </c>
      <c r="K49" s="6" t="s">
        <v>139</v>
      </c>
      <c r="L49" s="6">
        <v>73</v>
      </c>
      <c r="M49" s="6">
        <v>62</v>
      </c>
      <c r="N49" s="6">
        <v>26</v>
      </c>
      <c r="O49" s="6">
        <v>5</v>
      </c>
      <c r="P49" s="6">
        <v>12</v>
      </c>
      <c r="Q49" s="6">
        <v>3.73</v>
      </c>
      <c r="R49" s="6">
        <v>0.42</v>
      </c>
      <c r="S49" s="6" t="s">
        <v>27</v>
      </c>
      <c r="T49" s="6" t="s">
        <v>148</v>
      </c>
      <c r="U49" s="6" t="s">
        <v>160</v>
      </c>
      <c r="V49" s="6" t="s">
        <v>45</v>
      </c>
      <c r="W49" s="6" t="s">
        <v>30</v>
      </c>
      <c r="X49" s="6"/>
      <c r="Y49" s="6" t="s">
        <v>72</v>
      </c>
      <c r="Z49" s="6"/>
    </row>
    <row r="50" spans="1:26" x14ac:dyDescent="0.3">
      <c r="A50" s="6" t="s">
        <v>117</v>
      </c>
      <c r="B50" s="7" t="s">
        <v>118</v>
      </c>
      <c r="C50" s="6" t="s">
        <v>24</v>
      </c>
      <c r="D50" s="6" t="s">
        <v>119</v>
      </c>
      <c r="E50" s="8">
        <v>43298</v>
      </c>
      <c r="F50" s="6">
        <v>75.3</v>
      </c>
      <c r="G50" s="6">
        <v>36.799999999999997</v>
      </c>
      <c r="H50" s="6">
        <v>89</v>
      </c>
      <c r="I50" s="6">
        <v>111</v>
      </c>
      <c r="J50" s="6">
        <v>139</v>
      </c>
      <c r="K50" s="6" t="s">
        <v>139</v>
      </c>
      <c r="L50" s="6">
        <v>74</v>
      </c>
      <c r="M50" s="6">
        <v>66</v>
      </c>
      <c r="N50" s="6">
        <v>30</v>
      </c>
      <c r="O50" s="6">
        <v>8</v>
      </c>
      <c r="P50" s="6">
        <v>5</v>
      </c>
      <c r="Q50" s="6">
        <v>0.91</v>
      </c>
      <c r="R50" s="6">
        <v>0.45</v>
      </c>
      <c r="S50" s="6" t="s">
        <v>27</v>
      </c>
      <c r="T50" s="6" t="s">
        <v>148</v>
      </c>
      <c r="U50" s="6" t="s">
        <v>160</v>
      </c>
      <c r="V50" s="6" t="s">
        <v>133</v>
      </c>
      <c r="W50" s="6" t="s">
        <v>30</v>
      </c>
      <c r="X50" s="6"/>
      <c r="Y50" s="6" t="s">
        <v>183</v>
      </c>
      <c r="Z50" s="6"/>
    </row>
    <row r="51" spans="1:26" x14ac:dyDescent="0.3">
      <c r="A51" s="6" t="s">
        <v>120</v>
      </c>
      <c r="B51" s="7" t="s">
        <v>121</v>
      </c>
      <c r="C51" s="6" t="s">
        <v>31</v>
      </c>
      <c r="D51" s="6" t="s">
        <v>122</v>
      </c>
      <c r="E51" s="8">
        <v>43305</v>
      </c>
      <c r="F51" s="6">
        <v>71.2</v>
      </c>
      <c r="G51" s="6">
        <v>35.700000000000003</v>
      </c>
      <c r="H51" s="6">
        <v>82</v>
      </c>
      <c r="I51" s="6">
        <v>103</v>
      </c>
      <c r="J51" s="6">
        <v>135</v>
      </c>
      <c r="K51" s="6" t="s">
        <v>139</v>
      </c>
      <c r="L51" s="6">
        <v>240</v>
      </c>
      <c r="M51" s="6">
        <v>53</v>
      </c>
      <c r="N51" s="6">
        <v>21</v>
      </c>
      <c r="O51" s="6">
        <v>1</v>
      </c>
      <c r="P51" s="6">
        <v>0</v>
      </c>
      <c r="Q51" s="6">
        <v>0</v>
      </c>
      <c r="R51" s="6">
        <v>0.4</v>
      </c>
      <c r="S51" s="6" t="s">
        <v>27</v>
      </c>
      <c r="T51" s="6" t="s">
        <v>148</v>
      </c>
      <c r="U51" s="6" t="s">
        <v>160</v>
      </c>
      <c r="V51" s="6" t="s">
        <v>152</v>
      </c>
      <c r="W51" s="6" t="s">
        <v>30</v>
      </c>
      <c r="X51" s="6"/>
      <c r="Y51" s="6" t="s">
        <v>75</v>
      </c>
      <c r="Z51" s="6" t="s">
        <v>190</v>
      </c>
    </row>
    <row r="52" spans="1:26" x14ac:dyDescent="0.3">
      <c r="A52" s="6" t="s">
        <v>106</v>
      </c>
      <c r="B52" s="7" t="s">
        <v>107</v>
      </c>
      <c r="C52" s="6" t="s">
        <v>31</v>
      </c>
      <c r="D52" s="6" t="s">
        <v>108</v>
      </c>
      <c r="E52" s="8">
        <v>43321</v>
      </c>
      <c r="F52" s="6">
        <v>85.1</v>
      </c>
      <c r="G52" s="6">
        <v>38.6</v>
      </c>
      <c r="H52" s="6">
        <v>88</v>
      </c>
      <c r="I52" s="6">
        <v>113</v>
      </c>
      <c r="J52" s="6">
        <v>142</v>
      </c>
      <c r="K52" s="6" t="s">
        <v>139</v>
      </c>
      <c r="L52" s="6">
        <v>64</v>
      </c>
      <c r="M52" s="6">
        <v>55</v>
      </c>
      <c r="N52" s="6">
        <v>26</v>
      </c>
      <c r="O52" s="6">
        <v>3</v>
      </c>
      <c r="P52" s="6">
        <v>39</v>
      </c>
      <c r="Q52" s="6">
        <v>22.76</v>
      </c>
      <c r="R52" s="6">
        <v>0.47</v>
      </c>
      <c r="S52" s="6" t="s">
        <v>27</v>
      </c>
      <c r="T52" s="6" t="s">
        <v>148</v>
      </c>
      <c r="U52" s="6" t="s">
        <v>160</v>
      </c>
      <c r="V52" s="6" t="s">
        <v>153</v>
      </c>
      <c r="W52" s="6" t="s">
        <v>30</v>
      </c>
      <c r="X52" s="6"/>
      <c r="Y52" s="6" t="s">
        <v>184</v>
      </c>
      <c r="Z52" s="6"/>
    </row>
    <row r="53" spans="1:26" x14ac:dyDescent="0.3">
      <c r="A53" s="6" t="s">
        <v>130</v>
      </c>
      <c r="B53" s="7" t="s">
        <v>131</v>
      </c>
      <c r="C53" s="6" t="s">
        <v>24</v>
      </c>
      <c r="D53" s="6" t="s">
        <v>128</v>
      </c>
      <c r="E53" s="8">
        <v>43328</v>
      </c>
      <c r="F53" s="6">
        <v>76</v>
      </c>
      <c r="G53" s="6">
        <v>36.9</v>
      </c>
      <c r="H53" s="6">
        <v>89</v>
      </c>
      <c r="I53" s="6">
        <v>113</v>
      </c>
      <c r="J53" s="6">
        <v>139</v>
      </c>
      <c r="K53" s="6" t="s">
        <v>139</v>
      </c>
      <c r="L53" s="6">
        <v>120</v>
      </c>
      <c r="M53" s="6">
        <v>57</v>
      </c>
      <c r="N53" s="6">
        <v>24</v>
      </c>
      <c r="O53" s="6">
        <v>4</v>
      </c>
      <c r="P53" s="6">
        <v>2</v>
      </c>
      <c r="Q53" s="6">
        <v>0.84</v>
      </c>
      <c r="R53" s="6">
        <v>0.42</v>
      </c>
      <c r="S53" s="6" t="s">
        <v>27</v>
      </c>
      <c r="T53" s="6" t="s">
        <v>148</v>
      </c>
      <c r="U53" s="6" t="s">
        <v>160</v>
      </c>
      <c r="V53" s="6" t="s">
        <v>57</v>
      </c>
      <c r="W53" s="6" t="s">
        <v>30</v>
      </c>
      <c r="X53" s="6"/>
      <c r="Y53" s="6" t="s">
        <v>79</v>
      </c>
      <c r="Z53" s="6"/>
    </row>
    <row r="54" spans="1:26" x14ac:dyDescent="0.3">
      <c r="A54" s="6" t="s">
        <v>136</v>
      </c>
      <c r="B54" s="7" t="s">
        <v>137</v>
      </c>
      <c r="C54" s="6" t="s">
        <v>31</v>
      </c>
      <c r="D54" s="6" t="s">
        <v>135</v>
      </c>
      <c r="E54" s="8">
        <v>43487</v>
      </c>
      <c r="F54" s="6">
        <v>72.5</v>
      </c>
      <c r="G54" s="6">
        <v>38.200000000000003</v>
      </c>
      <c r="H54" s="6">
        <v>90</v>
      </c>
      <c r="I54" s="6">
        <v>111</v>
      </c>
      <c r="J54" s="6">
        <v>140</v>
      </c>
      <c r="K54" s="6" t="s">
        <v>139</v>
      </c>
      <c r="L54" s="6">
        <v>900</v>
      </c>
      <c r="M54" s="6">
        <v>64</v>
      </c>
      <c r="N54" s="6">
        <v>30.5</v>
      </c>
      <c r="O54" s="6">
        <v>3</v>
      </c>
      <c r="P54" s="6">
        <v>1</v>
      </c>
      <c r="Q54" s="6">
        <v>0.5</v>
      </c>
      <c r="R54" s="6">
        <v>0.48</v>
      </c>
      <c r="S54" s="6" t="s">
        <v>27</v>
      </c>
      <c r="T54" s="6" t="s">
        <v>148</v>
      </c>
      <c r="U54" s="6" t="s">
        <v>160</v>
      </c>
      <c r="V54" s="6" t="s">
        <v>134</v>
      </c>
      <c r="W54" s="6" t="s">
        <v>30</v>
      </c>
      <c r="X54" s="6"/>
      <c r="Y54" s="6" t="s">
        <v>185</v>
      </c>
      <c r="Z54" s="6"/>
    </row>
    <row r="55" spans="1:26" x14ac:dyDescent="0.3">
      <c r="A55" s="6" t="s">
        <v>126</v>
      </c>
      <c r="B55" s="7" t="s">
        <v>127</v>
      </c>
      <c r="C55" s="6" t="s">
        <v>24</v>
      </c>
      <c r="D55" s="6" t="s">
        <v>128</v>
      </c>
      <c r="E55" s="8">
        <v>43487</v>
      </c>
      <c r="F55" s="6">
        <v>71.5</v>
      </c>
      <c r="G55" s="6">
        <v>34.4</v>
      </c>
      <c r="H55" s="6">
        <v>80</v>
      </c>
      <c r="I55" s="6">
        <v>112</v>
      </c>
      <c r="J55" s="6">
        <v>127</v>
      </c>
      <c r="K55" s="6" t="s">
        <v>139</v>
      </c>
      <c r="L55" s="6">
        <v>720</v>
      </c>
      <c r="M55" s="6">
        <v>64</v>
      </c>
      <c r="N55" s="6">
        <v>28</v>
      </c>
      <c r="O55" s="6">
        <v>3</v>
      </c>
      <c r="P55" s="6">
        <v>3</v>
      </c>
      <c r="Q55" s="6">
        <v>1.5</v>
      </c>
      <c r="R55" s="6">
        <v>0.44</v>
      </c>
      <c r="S55" s="6" t="s">
        <v>27</v>
      </c>
      <c r="T55" s="6" t="s">
        <v>148</v>
      </c>
      <c r="U55" s="6" t="s">
        <v>160</v>
      </c>
      <c r="V55" s="6" t="s">
        <v>138</v>
      </c>
      <c r="W55" s="6" t="s">
        <v>30</v>
      </c>
      <c r="X55" s="6"/>
      <c r="Y55" s="6" t="s">
        <v>82</v>
      </c>
      <c r="Z55" s="6"/>
    </row>
    <row r="56" spans="1:26" x14ac:dyDescent="0.3">
      <c r="A56" s="6" t="s">
        <v>123</v>
      </c>
      <c r="B56" s="7" t="s">
        <v>124</v>
      </c>
      <c r="C56" s="6" t="s">
        <v>31</v>
      </c>
      <c r="D56" s="6" t="s">
        <v>122</v>
      </c>
      <c r="E56" s="8">
        <v>43503</v>
      </c>
      <c r="F56" s="6"/>
      <c r="G56" s="6"/>
      <c r="H56" s="6"/>
      <c r="I56" s="6"/>
      <c r="J56" s="6"/>
      <c r="K56" s="6" t="s">
        <v>139</v>
      </c>
      <c r="L56" s="6">
        <v>420</v>
      </c>
      <c r="M56" s="6">
        <v>46</v>
      </c>
      <c r="N56" s="6">
        <v>29</v>
      </c>
      <c r="O56" s="6">
        <v>1</v>
      </c>
      <c r="P56" s="6">
        <v>1</v>
      </c>
      <c r="Q56" s="6">
        <v>2.09</v>
      </c>
      <c r="R56" s="6">
        <v>0.63</v>
      </c>
      <c r="S56" s="6" t="s">
        <v>27</v>
      </c>
      <c r="T56" s="6" t="s">
        <v>148</v>
      </c>
      <c r="U56" s="6" t="s">
        <v>160</v>
      </c>
      <c r="V56" s="6" t="s">
        <v>154</v>
      </c>
      <c r="W56" s="6" t="s">
        <v>30</v>
      </c>
      <c r="X56" s="6"/>
      <c r="Y56" s="6" t="s">
        <v>186</v>
      </c>
      <c r="Z56" s="6" t="s">
        <v>188</v>
      </c>
    </row>
    <row r="57" spans="1:26" x14ac:dyDescent="0.3">
      <c r="K57" s="9" t="s">
        <v>191</v>
      </c>
    </row>
  </sheetData>
  <phoneticPr fontId="2" type="noConversion"/>
  <pageMargins left="0.7" right="0.7" top="0.75" bottom="0.75" header="0.3" footer="0.3"/>
  <pageSetup scale="7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1B5F4-3C93-4AEC-A0DC-3B641B60A985}">
  <dimension ref="A1:I89"/>
  <sheetViews>
    <sheetView topLeftCell="A18" workbookViewId="0">
      <selection activeCell="B80" sqref="B80:D80"/>
    </sheetView>
  </sheetViews>
  <sheetFormatPr defaultRowHeight="14.4" x14ac:dyDescent="0.3"/>
  <cols>
    <col min="1" max="1" width="12.44140625" customWidth="1"/>
    <col min="2" max="2" width="8.77734375" style="1"/>
    <col min="3" max="3" width="4.77734375" customWidth="1"/>
    <col min="4" max="4" width="8.77734375"/>
    <col min="5" max="5" width="15" customWidth="1"/>
    <col min="6" max="6" width="12" customWidth="1"/>
    <col min="7" max="7" width="13.6640625" customWidth="1"/>
    <col min="8" max="8" width="14.44140625" customWidth="1"/>
    <col min="9" max="9" width="23.109375" customWidth="1"/>
  </cols>
  <sheetData>
    <row r="1" spans="1:9" x14ac:dyDescent="0.3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10</v>
      </c>
      <c r="G1" s="4" t="s">
        <v>193</v>
      </c>
      <c r="H1" s="4" t="s">
        <v>194</v>
      </c>
      <c r="I1" s="4" t="s">
        <v>187</v>
      </c>
    </row>
    <row r="2" spans="1:9" x14ac:dyDescent="0.3">
      <c r="A2" s="6" t="s">
        <v>22</v>
      </c>
      <c r="B2" s="7" t="s">
        <v>23</v>
      </c>
      <c r="C2" s="6" t="s">
        <v>24</v>
      </c>
      <c r="D2" s="6" t="s">
        <v>25</v>
      </c>
      <c r="E2" s="8">
        <v>43213</v>
      </c>
      <c r="F2" s="6" t="s">
        <v>26</v>
      </c>
      <c r="G2" s="8">
        <v>43776</v>
      </c>
      <c r="H2" s="8">
        <v>43735</v>
      </c>
      <c r="I2" s="6"/>
    </row>
    <row r="3" spans="1:9" x14ac:dyDescent="0.3">
      <c r="A3" s="6" t="s">
        <v>35</v>
      </c>
      <c r="B3" s="7" t="s">
        <v>36</v>
      </c>
      <c r="C3" s="6" t="s">
        <v>31</v>
      </c>
      <c r="D3" s="6" t="s">
        <v>33</v>
      </c>
      <c r="E3" s="8">
        <v>43214</v>
      </c>
      <c r="F3" s="6" t="s">
        <v>26</v>
      </c>
      <c r="G3" s="8">
        <v>43776</v>
      </c>
      <c r="H3" s="8">
        <v>43735</v>
      </c>
      <c r="I3" s="6"/>
    </row>
    <row r="4" spans="1:9" x14ac:dyDescent="0.3">
      <c r="A4" s="6" t="s">
        <v>40</v>
      </c>
      <c r="B4" s="7" t="s">
        <v>41</v>
      </c>
      <c r="C4" s="6" t="s">
        <v>31</v>
      </c>
      <c r="D4" s="6" t="s">
        <v>38</v>
      </c>
      <c r="E4" s="8">
        <v>43214</v>
      </c>
      <c r="F4" s="6" t="s">
        <v>26</v>
      </c>
      <c r="G4" s="8">
        <v>43776</v>
      </c>
      <c r="H4" s="8">
        <v>43735</v>
      </c>
      <c r="I4" s="6"/>
    </row>
    <row r="5" spans="1:9" x14ac:dyDescent="0.3">
      <c r="A5" s="6" t="s">
        <v>43</v>
      </c>
      <c r="B5" s="7" t="s">
        <v>44</v>
      </c>
      <c r="C5" s="6" t="s">
        <v>31</v>
      </c>
      <c r="D5" s="6" t="s">
        <v>38</v>
      </c>
      <c r="E5" s="8">
        <v>43214</v>
      </c>
      <c r="F5" s="6" t="s">
        <v>26</v>
      </c>
      <c r="G5" s="8">
        <v>43776</v>
      </c>
      <c r="H5" s="8">
        <v>43735</v>
      </c>
      <c r="I5" s="6"/>
    </row>
    <row r="6" spans="1:9" x14ac:dyDescent="0.3">
      <c r="A6" s="6" t="s">
        <v>46</v>
      </c>
      <c r="B6" s="7" t="s">
        <v>47</v>
      </c>
      <c r="C6" s="6" t="s">
        <v>31</v>
      </c>
      <c r="D6" s="6" t="s">
        <v>38</v>
      </c>
      <c r="E6" s="8">
        <v>43214</v>
      </c>
      <c r="F6" s="6" t="s">
        <v>26</v>
      </c>
      <c r="G6" s="8">
        <v>43776</v>
      </c>
      <c r="H6" s="8">
        <v>43735</v>
      </c>
      <c r="I6" s="6"/>
    </row>
    <row r="7" spans="1:9" x14ac:dyDescent="0.3">
      <c r="A7" s="6" t="s">
        <v>50</v>
      </c>
      <c r="B7" s="7" t="s">
        <v>51</v>
      </c>
      <c r="C7" s="6" t="s">
        <v>24</v>
      </c>
      <c r="D7" s="6" t="s">
        <v>49</v>
      </c>
      <c r="E7" s="8">
        <v>43216</v>
      </c>
      <c r="F7" s="6" t="s">
        <v>26</v>
      </c>
      <c r="G7" s="8">
        <v>43776</v>
      </c>
      <c r="H7" s="8">
        <v>43735</v>
      </c>
      <c r="I7" s="6"/>
    </row>
    <row r="8" spans="1:9" x14ac:dyDescent="0.3">
      <c r="A8" s="6" t="s">
        <v>53</v>
      </c>
      <c r="B8" s="7" t="s">
        <v>54</v>
      </c>
      <c r="C8" s="6" t="s">
        <v>24</v>
      </c>
      <c r="D8" s="6" t="s">
        <v>55</v>
      </c>
      <c r="E8" s="8">
        <v>43217</v>
      </c>
      <c r="F8" s="6" t="s">
        <v>26</v>
      </c>
      <c r="G8" s="8">
        <v>43776</v>
      </c>
      <c r="H8" s="8">
        <v>43735</v>
      </c>
      <c r="I8" s="6"/>
    </row>
    <row r="9" spans="1:9" x14ac:dyDescent="0.3">
      <c r="A9" s="6" t="s">
        <v>59</v>
      </c>
      <c r="B9" s="7" t="s">
        <v>60</v>
      </c>
      <c r="C9" s="6" t="s">
        <v>31</v>
      </c>
      <c r="D9" s="6" t="s">
        <v>58</v>
      </c>
      <c r="E9" s="8">
        <v>43217</v>
      </c>
      <c r="F9" s="6" t="s">
        <v>26</v>
      </c>
      <c r="G9" s="8">
        <v>43776</v>
      </c>
      <c r="H9" s="8">
        <v>43735</v>
      </c>
      <c r="I9" s="6"/>
    </row>
    <row r="10" spans="1:9" x14ac:dyDescent="0.3">
      <c r="A10" s="6" t="s">
        <v>62</v>
      </c>
      <c r="B10" s="7" t="s">
        <v>63</v>
      </c>
      <c r="C10" s="6" t="s">
        <v>31</v>
      </c>
      <c r="D10" s="6" t="s">
        <v>64</v>
      </c>
      <c r="E10" s="8">
        <v>43223</v>
      </c>
      <c r="F10" s="6" t="s">
        <v>26</v>
      </c>
      <c r="G10" s="8">
        <v>43776</v>
      </c>
      <c r="H10" s="8">
        <v>43735</v>
      </c>
      <c r="I10" s="6"/>
    </row>
    <row r="11" spans="1:9" x14ac:dyDescent="0.3">
      <c r="A11" s="6" t="s">
        <v>66</v>
      </c>
      <c r="B11" s="7" t="s">
        <v>67</v>
      </c>
      <c r="C11" s="6" t="s">
        <v>31</v>
      </c>
      <c r="D11" s="6" t="s">
        <v>64</v>
      </c>
      <c r="E11" s="8">
        <v>43223</v>
      </c>
      <c r="F11" s="6" t="s">
        <v>26</v>
      </c>
      <c r="G11" s="8">
        <v>43776</v>
      </c>
      <c r="H11" s="8">
        <v>43735</v>
      </c>
      <c r="I11" s="6"/>
    </row>
    <row r="12" spans="1:9" x14ac:dyDescent="0.3">
      <c r="A12" s="6" t="s">
        <v>69</v>
      </c>
      <c r="B12" s="7" t="s">
        <v>70</v>
      </c>
      <c r="C12" s="6" t="s">
        <v>31</v>
      </c>
      <c r="D12" s="6" t="s">
        <v>71</v>
      </c>
      <c r="E12" s="8">
        <v>43224</v>
      </c>
      <c r="F12" s="6" t="s">
        <v>26</v>
      </c>
      <c r="G12" s="8">
        <v>43776</v>
      </c>
      <c r="H12" s="8">
        <v>43735</v>
      </c>
      <c r="I12" s="6"/>
    </row>
    <row r="13" spans="1:9" x14ac:dyDescent="0.3">
      <c r="A13" s="6" t="s">
        <v>73</v>
      </c>
      <c r="B13" s="7" t="s">
        <v>74</v>
      </c>
      <c r="C13" s="6" t="s">
        <v>24</v>
      </c>
      <c r="D13" s="6" t="s">
        <v>71</v>
      </c>
      <c r="E13" s="8">
        <v>43224</v>
      </c>
      <c r="F13" s="6" t="s">
        <v>26</v>
      </c>
      <c r="G13" s="8">
        <v>43776</v>
      </c>
      <c r="H13" s="8">
        <v>43735</v>
      </c>
      <c r="I13" s="6"/>
    </row>
    <row r="14" spans="1:9" x14ac:dyDescent="0.3">
      <c r="A14" s="6" t="s">
        <v>76</v>
      </c>
      <c r="B14" s="7" t="s">
        <v>77</v>
      </c>
      <c r="C14" s="6" t="s">
        <v>31</v>
      </c>
      <c r="D14" s="6" t="s">
        <v>78</v>
      </c>
      <c r="E14" s="8">
        <v>43227</v>
      </c>
      <c r="F14" s="6" t="s">
        <v>26</v>
      </c>
      <c r="G14" s="8">
        <v>43776</v>
      </c>
      <c r="H14" s="8">
        <v>43735</v>
      </c>
      <c r="I14" s="6"/>
    </row>
    <row r="15" spans="1:9" x14ac:dyDescent="0.3">
      <c r="A15" s="6" t="s">
        <v>80</v>
      </c>
      <c r="B15" s="7" t="s">
        <v>81</v>
      </c>
      <c r="C15" s="6" t="s">
        <v>24</v>
      </c>
      <c r="D15" s="6" t="s">
        <v>78</v>
      </c>
      <c r="E15" s="8">
        <v>43227</v>
      </c>
      <c r="F15" s="6" t="s">
        <v>26</v>
      </c>
      <c r="G15" s="8">
        <v>43776</v>
      </c>
      <c r="H15" s="8">
        <v>43735</v>
      </c>
      <c r="I15" s="6"/>
    </row>
    <row r="16" spans="1:9" x14ac:dyDescent="0.3">
      <c r="A16" s="6" t="s">
        <v>83</v>
      </c>
      <c r="B16" s="7" t="s">
        <v>84</v>
      </c>
      <c r="C16" s="6" t="s">
        <v>31</v>
      </c>
      <c r="D16" s="6" t="s">
        <v>78</v>
      </c>
      <c r="E16" s="8">
        <v>43227</v>
      </c>
      <c r="F16" s="6" t="s">
        <v>26</v>
      </c>
      <c r="G16" s="8">
        <v>43779</v>
      </c>
      <c r="H16" s="8">
        <v>43735</v>
      </c>
      <c r="I16" s="6"/>
    </row>
    <row r="17" spans="1:9" x14ac:dyDescent="0.3">
      <c r="A17" s="6" t="s">
        <v>86</v>
      </c>
      <c r="B17" s="7" t="s">
        <v>87</v>
      </c>
      <c r="C17" s="6" t="s">
        <v>31</v>
      </c>
      <c r="D17" s="6" t="s">
        <v>88</v>
      </c>
      <c r="E17" s="8">
        <v>43227</v>
      </c>
      <c r="F17" s="6" t="s">
        <v>26</v>
      </c>
      <c r="G17" s="8">
        <v>43779</v>
      </c>
      <c r="H17" s="8">
        <v>43735</v>
      </c>
      <c r="I17" s="6"/>
    </row>
    <row r="18" spans="1:9" x14ac:dyDescent="0.3">
      <c r="A18" s="6" t="s">
        <v>90</v>
      </c>
      <c r="B18" s="7" t="s">
        <v>91</v>
      </c>
      <c r="C18" s="6" t="s">
        <v>24</v>
      </c>
      <c r="D18" s="6" t="s">
        <v>88</v>
      </c>
      <c r="E18" s="8">
        <v>43227</v>
      </c>
      <c r="F18" s="6" t="s">
        <v>26</v>
      </c>
      <c r="G18" s="8">
        <v>43779</v>
      </c>
      <c r="H18" s="8">
        <v>43735</v>
      </c>
      <c r="I18" s="6"/>
    </row>
    <row r="19" spans="1:9" x14ac:dyDescent="0.3">
      <c r="A19" s="6" t="s">
        <v>93</v>
      </c>
      <c r="B19" s="7" t="s">
        <v>94</v>
      </c>
      <c r="C19" s="6" t="s">
        <v>24</v>
      </c>
      <c r="D19" s="6" t="s">
        <v>95</v>
      </c>
      <c r="E19" s="8">
        <v>43228</v>
      </c>
      <c r="F19" s="6" t="s">
        <v>26</v>
      </c>
      <c r="G19" s="8">
        <v>43779</v>
      </c>
      <c r="H19" s="8">
        <v>43735</v>
      </c>
      <c r="I19" s="6"/>
    </row>
    <row r="20" spans="1:9" x14ac:dyDescent="0.3">
      <c r="A20" s="6" t="s">
        <v>97</v>
      </c>
      <c r="B20" s="7" t="s">
        <v>98</v>
      </c>
      <c r="C20" s="6" t="s">
        <v>31</v>
      </c>
      <c r="D20" s="6" t="s">
        <v>95</v>
      </c>
      <c r="E20" s="8">
        <v>43228</v>
      </c>
      <c r="F20" s="6" t="s">
        <v>26</v>
      </c>
      <c r="G20" s="8">
        <v>43779</v>
      </c>
      <c r="H20" s="8">
        <v>43735</v>
      </c>
      <c r="I20" s="6"/>
    </row>
    <row r="21" spans="1:9" x14ac:dyDescent="0.3">
      <c r="A21" s="6" t="s">
        <v>101</v>
      </c>
      <c r="B21" s="7" t="s">
        <v>102</v>
      </c>
      <c r="C21" s="6" t="s">
        <v>31</v>
      </c>
      <c r="D21" s="6" t="s">
        <v>103</v>
      </c>
      <c r="E21" s="8">
        <v>43230</v>
      </c>
      <c r="F21" s="6" t="s">
        <v>26</v>
      </c>
      <c r="G21" s="8">
        <v>43779</v>
      </c>
      <c r="H21" s="8">
        <v>43735</v>
      </c>
      <c r="I21" s="6"/>
    </row>
    <row r="22" spans="1:9" x14ac:dyDescent="0.3">
      <c r="A22" s="6" t="s">
        <v>106</v>
      </c>
      <c r="B22" s="7" t="s">
        <v>107</v>
      </c>
      <c r="C22" s="6" t="s">
        <v>31</v>
      </c>
      <c r="D22" s="6" t="s">
        <v>108</v>
      </c>
      <c r="E22" s="8">
        <v>43231</v>
      </c>
      <c r="F22" s="6" t="s">
        <v>26</v>
      </c>
      <c r="G22" s="8">
        <v>43779</v>
      </c>
      <c r="H22" s="8">
        <v>43735</v>
      </c>
      <c r="I22" s="6"/>
    </row>
    <row r="23" spans="1:9" x14ac:dyDescent="0.3">
      <c r="A23" s="6" t="s">
        <v>117</v>
      </c>
      <c r="B23" s="7" t="s">
        <v>118</v>
      </c>
      <c r="C23" s="6" t="s">
        <v>24</v>
      </c>
      <c r="D23" s="6" t="s">
        <v>119</v>
      </c>
      <c r="E23" s="8">
        <v>43232</v>
      </c>
      <c r="F23" s="6" t="s">
        <v>26</v>
      </c>
      <c r="G23" s="8">
        <v>43779</v>
      </c>
      <c r="H23" s="8">
        <v>43735</v>
      </c>
      <c r="I23" s="6"/>
    </row>
    <row r="24" spans="1:9" x14ac:dyDescent="0.3">
      <c r="A24" s="6" t="s">
        <v>123</v>
      </c>
      <c r="B24" s="7" t="s">
        <v>124</v>
      </c>
      <c r="C24" s="6" t="s">
        <v>31</v>
      </c>
      <c r="D24" s="6" t="s">
        <v>122</v>
      </c>
      <c r="E24" s="8">
        <v>43233</v>
      </c>
      <c r="F24" s="6" t="s">
        <v>26</v>
      </c>
      <c r="G24" s="8">
        <v>43779</v>
      </c>
      <c r="H24" s="8">
        <v>43735</v>
      </c>
      <c r="I24" s="6"/>
    </row>
    <row r="25" spans="1:9" x14ac:dyDescent="0.3">
      <c r="A25" s="6" t="s">
        <v>126</v>
      </c>
      <c r="B25" s="7" t="s">
        <v>127</v>
      </c>
      <c r="C25" s="6" t="s">
        <v>24</v>
      </c>
      <c r="D25" s="6" t="s">
        <v>128</v>
      </c>
      <c r="E25" s="8">
        <v>43235</v>
      </c>
      <c r="F25" s="6" t="s">
        <v>26</v>
      </c>
      <c r="G25" s="8">
        <v>43779</v>
      </c>
      <c r="H25" s="8">
        <v>43735</v>
      </c>
      <c r="I25" s="6"/>
    </row>
    <row r="26" spans="1:9" x14ac:dyDescent="0.3">
      <c r="A26" s="6" t="s">
        <v>130</v>
      </c>
      <c r="B26" s="7" t="s">
        <v>131</v>
      </c>
      <c r="C26" s="6" t="s">
        <v>24</v>
      </c>
      <c r="D26" s="6" t="s">
        <v>128</v>
      </c>
      <c r="E26" s="8">
        <v>43235</v>
      </c>
      <c r="F26" s="6" t="s">
        <v>26</v>
      </c>
      <c r="G26" s="8">
        <v>43779</v>
      </c>
      <c r="H26" s="8">
        <v>43735</v>
      </c>
      <c r="I26" s="6"/>
    </row>
    <row r="27" spans="1:9" x14ac:dyDescent="0.3">
      <c r="A27" s="6" t="s">
        <v>136</v>
      </c>
      <c r="B27" s="7" t="s">
        <v>137</v>
      </c>
      <c r="C27" s="6" t="s">
        <v>31</v>
      </c>
      <c r="D27" s="6" t="s">
        <v>135</v>
      </c>
      <c r="E27" s="8">
        <v>43251</v>
      </c>
      <c r="F27" s="6" t="s">
        <v>26</v>
      </c>
      <c r="G27" s="8">
        <v>43779</v>
      </c>
      <c r="H27" s="8">
        <v>43735</v>
      </c>
      <c r="I27" s="6"/>
    </row>
    <row r="28" spans="1:9" x14ac:dyDescent="0.3">
      <c r="A28" s="6" t="s">
        <v>22</v>
      </c>
      <c r="B28" s="7" t="s">
        <v>23</v>
      </c>
      <c r="C28" s="6" t="s">
        <v>24</v>
      </c>
      <c r="D28" s="6" t="s">
        <v>25</v>
      </c>
      <c r="E28" s="8">
        <v>43283</v>
      </c>
      <c r="F28" s="6" t="s">
        <v>139</v>
      </c>
      <c r="G28" s="8">
        <v>43779</v>
      </c>
      <c r="H28" s="8">
        <v>43735</v>
      </c>
      <c r="I28" s="6"/>
    </row>
    <row r="29" spans="1:9" x14ac:dyDescent="0.3">
      <c r="A29" s="6" t="s">
        <v>53</v>
      </c>
      <c r="B29" s="7" t="s">
        <v>54</v>
      </c>
      <c r="C29" s="6" t="s">
        <v>24</v>
      </c>
      <c r="D29" s="6" t="s">
        <v>55</v>
      </c>
      <c r="E29" s="8">
        <v>43283</v>
      </c>
      <c r="F29" s="6" t="s">
        <v>139</v>
      </c>
      <c r="G29" s="8">
        <v>43779</v>
      </c>
      <c r="H29" s="8">
        <v>43735</v>
      </c>
      <c r="I29" s="6"/>
    </row>
    <row r="30" spans="1:9" x14ac:dyDescent="0.3">
      <c r="A30" s="6" t="s">
        <v>59</v>
      </c>
      <c r="B30" s="7" t="s">
        <v>60</v>
      </c>
      <c r="C30" s="6" t="s">
        <v>31</v>
      </c>
      <c r="D30" s="6" t="s">
        <v>58</v>
      </c>
      <c r="E30" s="8">
        <v>43283</v>
      </c>
      <c r="F30" s="6" t="s">
        <v>139</v>
      </c>
      <c r="G30" s="8">
        <v>43780</v>
      </c>
      <c r="H30" s="8">
        <v>43735</v>
      </c>
      <c r="I30" s="6"/>
    </row>
    <row r="31" spans="1:9" x14ac:dyDescent="0.3">
      <c r="A31" s="6" t="s">
        <v>35</v>
      </c>
      <c r="B31" s="7" t="s">
        <v>36</v>
      </c>
      <c r="C31" s="6" t="s">
        <v>31</v>
      </c>
      <c r="D31" s="6" t="s">
        <v>33</v>
      </c>
      <c r="E31" s="8">
        <v>43286</v>
      </c>
      <c r="F31" s="6" t="s">
        <v>139</v>
      </c>
      <c r="G31" s="8">
        <v>43780</v>
      </c>
      <c r="H31" s="8">
        <v>43735</v>
      </c>
      <c r="I31" s="6"/>
    </row>
    <row r="32" spans="1:9" x14ac:dyDescent="0.3">
      <c r="A32" s="6" t="s">
        <v>43</v>
      </c>
      <c r="B32" s="7" t="s">
        <v>44</v>
      </c>
      <c r="C32" s="6" t="s">
        <v>31</v>
      </c>
      <c r="D32" s="6" t="s">
        <v>38</v>
      </c>
      <c r="E32" s="8">
        <v>43286</v>
      </c>
      <c r="F32" s="6" t="s">
        <v>139</v>
      </c>
      <c r="G32" s="8">
        <v>43780</v>
      </c>
      <c r="H32" s="8">
        <v>43735</v>
      </c>
      <c r="I32" s="6"/>
    </row>
    <row r="33" spans="1:9" x14ac:dyDescent="0.3">
      <c r="A33" s="6" t="s">
        <v>46</v>
      </c>
      <c r="B33" s="7" t="s">
        <v>47</v>
      </c>
      <c r="C33" s="6" t="s">
        <v>31</v>
      </c>
      <c r="D33" s="6" t="s">
        <v>38</v>
      </c>
      <c r="E33" s="8">
        <v>43286</v>
      </c>
      <c r="F33" s="6" t="s">
        <v>139</v>
      </c>
      <c r="G33" s="8">
        <v>43780</v>
      </c>
      <c r="H33" s="8">
        <v>43735</v>
      </c>
      <c r="I33" s="6"/>
    </row>
    <row r="34" spans="1:9" x14ac:dyDescent="0.3">
      <c r="A34" s="6" t="s">
        <v>40</v>
      </c>
      <c r="B34" s="7" t="s">
        <v>41</v>
      </c>
      <c r="C34" s="6" t="s">
        <v>31</v>
      </c>
      <c r="D34" s="6" t="s">
        <v>38</v>
      </c>
      <c r="E34" s="8">
        <v>43286</v>
      </c>
      <c r="F34" s="6" t="s">
        <v>139</v>
      </c>
      <c r="G34" s="8">
        <v>43780</v>
      </c>
      <c r="H34" s="8">
        <v>43735</v>
      </c>
      <c r="I34" s="6"/>
    </row>
    <row r="35" spans="1:9" x14ac:dyDescent="0.3">
      <c r="A35" s="6" t="s">
        <v>50</v>
      </c>
      <c r="B35" s="7" t="s">
        <v>51</v>
      </c>
      <c r="C35" s="6" t="s">
        <v>24</v>
      </c>
      <c r="D35" s="6" t="s">
        <v>49</v>
      </c>
      <c r="E35" s="8">
        <v>43287</v>
      </c>
      <c r="F35" s="6" t="s">
        <v>139</v>
      </c>
      <c r="G35" s="8">
        <v>43780</v>
      </c>
      <c r="H35" s="8">
        <v>43735</v>
      </c>
      <c r="I35" s="6"/>
    </row>
    <row r="36" spans="1:9" x14ac:dyDescent="0.3">
      <c r="A36" s="6" t="s">
        <v>69</v>
      </c>
      <c r="B36" s="7" t="s">
        <v>70</v>
      </c>
      <c r="C36" s="6" t="s">
        <v>31</v>
      </c>
      <c r="D36" s="6" t="s">
        <v>71</v>
      </c>
      <c r="E36" s="8">
        <v>43287</v>
      </c>
      <c r="F36" s="6" t="s">
        <v>139</v>
      </c>
      <c r="G36" s="8">
        <v>43780</v>
      </c>
      <c r="H36" s="8">
        <v>43735</v>
      </c>
      <c r="I36" s="6"/>
    </row>
    <row r="37" spans="1:9" x14ac:dyDescent="0.3">
      <c r="A37" s="6" t="s">
        <v>73</v>
      </c>
      <c r="B37" s="7" t="s">
        <v>74</v>
      </c>
      <c r="C37" s="6" t="s">
        <v>24</v>
      </c>
      <c r="D37" s="6" t="s">
        <v>71</v>
      </c>
      <c r="E37" s="8">
        <v>43290</v>
      </c>
      <c r="F37" s="6" t="s">
        <v>139</v>
      </c>
      <c r="G37" s="8">
        <v>43780</v>
      </c>
      <c r="H37" s="8">
        <v>43735</v>
      </c>
      <c r="I37" s="6"/>
    </row>
    <row r="38" spans="1:9" x14ac:dyDescent="0.3">
      <c r="A38" s="6" t="s">
        <v>62</v>
      </c>
      <c r="B38" s="7" t="s">
        <v>63</v>
      </c>
      <c r="C38" s="6" t="s">
        <v>31</v>
      </c>
      <c r="D38" s="6" t="s">
        <v>64</v>
      </c>
      <c r="E38" s="8">
        <v>43290</v>
      </c>
      <c r="F38" s="6" t="s">
        <v>139</v>
      </c>
      <c r="G38" s="8">
        <v>43780</v>
      </c>
      <c r="H38" s="8">
        <v>43735</v>
      </c>
      <c r="I38" s="6"/>
    </row>
    <row r="39" spans="1:9" x14ac:dyDescent="0.3">
      <c r="A39" s="6" t="s">
        <v>66</v>
      </c>
      <c r="B39" s="7" t="s">
        <v>67</v>
      </c>
      <c r="C39" s="6" t="s">
        <v>31</v>
      </c>
      <c r="D39" s="6" t="s">
        <v>64</v>
      </c>
      <c r="E39" s="8">
        <v>43290</v>
      </c>
      <c r="F39" s="6" t="s">
        <v>139</v>
      </c>
      <c r="G39" s="8">
        <v>43780</v>
      </c>
      <c r="H39" s="8">
        <v>43780</v>
      </c>
      <c r="I39" s="6"/>
    </row>
    <row r="40" spans="1:9" x14ac:dyDescent="0.3">
      <c r="A40" s="6" t="s">
        <v>83</v>
      </c>
      <c r="B40" s="7" t="s">
        <v>84</v>
      </c>
      <c r="C40" s="6" t="s">
        <v>31</v>
      </c>
      <c r="D40" s="6" t="s">
        <v>78</v>
      </c>
      <c r="E40" s="8">
        <v>43293</v>
      </c>
      <c r="F40" s="6" t="s">
        <v>139</v>
      </c>
      <c r="G40" s="8">
        <v>43780</v>
      </c>
      <c r="H40" s="8">
        <v>43780</v>
      </c>
      <c r="I40" s="6"/>
    </row>
    <row r="41" spans="1:9" x14ac:dyDescent="0.3">
      <c r="A41" s="6" t="s">
        <v>80</v>
      </c>
      <c r="B41" s="7" t="s">
        <v>81</v>
      </c>
      <c r="C41" s="6" t="s">
        <v>24</v>
      </c>
      <c r="D41" s="6" t="s">
        <v>78</v>
      </c>
      <c r="E41" s="8">
        <v>43293</v>
      </c>
      <c r="F41" s="6" t="s">
        <v>139</v>
      </c>
      <c r="G41" s="8">
        <v>43780</v>
      </c>
      <c r="H41" s="8">
        <v>43780</v>
      </c>
      <c r="I41" s="6"/>
    </row>
    <row r="42" spans="1:9" x14ac:dyDescent="0.3">
      <c r="A42" s="6" t="s">
        <v>76</v>
      </c>
      <c r="B42" s="7" t="s">
        <v>77</v>
      </c>
      <c r="C42" s="6" t="s">
        <v>31</v>
      </c>
      <c r="D42" s="6" t="s">
        <v>78</v>
      </c>
      <c r="E42" s="8">
        <v>43293</v>
      </c>
      <c r="F42" s="6" t="s">
        <v>139</v>
      </c>
      <c r="G42" s="8">
        <v>43780</v>
      </c>
      <c r="H42" s="8">
        <v>43780</v>
      </c>
      <c r="I42" s="6"/>
    </row>
    <row r="43" spans="1:9" x14ac:dyDescent="0.3">
      <c r="A43" s="6" t="s">
        <v>101</v>
      </c>
      <c r="B43" s="7" t="s">
        <v>102</v>
      </c>
      <c r="C43" s="6" t="s">
        <v>31</v>
      </c>
      <c r="D43" s="6" t="s">
        <v>103</v>
      </c>
      <c r="E43" s="8">
        <v>43293</v>
      </c>
      <c r="F43" s="6" t="s">
        <v>139</v>
      </c>
      <c r="G43" s="8">
        <v>43780</v>
      </c>
      <c r="H43" s="8">
        <v>43780</v>
      </c>
      <c r="I43" s="6"/>
    </row>
    <row r="44" spans="1:9" x14ac:dyDescent="0.3">
      <c r="A44" s="6" t="s">
        <v>97</v>
      </c>
      <c r="B44" s="7" t="s">
        <v>98</v>
      </c>
      <c r="C44" s="6" t="s">
        <v>31</v>
      </c>
      <c r="D44" s="6" t="s">
        <v>95</v>
      </c>
      <c r="E44" s="8">
        <v>43297</v>
      </c>
      <c r="F44" s="6" t="s">
        <v>139</v>
      </c>
      <c r="G44" s="8">
        <v>43780</v>
      </c>
      <c r="H44" s="8">
        <v>43780</v>
      </c>
      <c r="I44" s="6"/>
    </row>
    <row r="45" spans="1:9" x14ac:dyDescent="0.3">
      <c r="A45" s="6" t="s">
        <v>93</v>
      </c>
      <c r="B45" s="7" t="s">
        <v>94</v>
      </c>
      <c r="C45" s="6" t="s">
        <v>24</v>
      </c>
      <c r="D45" s="6" t="s">
        <v>95</v>
      </c>
      <c r="E45" s="8">
        <v>43297</v>
      </c>
      <c r="F45" s="6" t="s">
        <v>139</v>
      </c>
      <c r="G45" s="8">
        <v>43780</v>
      </c>
      <c r="H45" s="8">
        <v>43780</v>
      </c>
      <c r="I45" s="6"/>
    </row>
    <row r="46" spans="1:9" x14ac:dyDescent="0.3">
      <c r="A46" s="6" t="s">
        <v>86</v>
      </c>
      <c r="B46" s="7" t="s">
        <v>87</v>
      </c>
      <c r="C46" s="6" t="s">
        <v>31</v>
      </c>
      <c r="D46" s="6" t="s">
        <v>88</v>
      </c>
      <c r="E46" s="8">
        <v>43297</v>
      </c>
      <c r="F46" s="6" t="s">
        <v>139</v>
      </c>
      <c r="G46" s="8">
        <v>43780</v>
      </c>
      <c r="H46" s="8">
        <v>43780</v>
      </c>
      <c r="I46" s="6"/>
    </row>
    <row r="47" spans="1:9" x14ac:dyDescent="0.3">
      <c r="A47" s="6" t="s">
        <v>114</v>
      </c>
      <c r="B47" s="7" t="s">
        <v>115</v>
      </c>
      <c r="C47" s="6" t="s">
        <v>24</v>
      </c>
      <c r="D47" s="6" t="s">
        <v>113</v>
      </c>
      <c r="E47" s="8">
        <v>43298</v>
      </c>
      <c r="F47" s="6" t="s">
        <v>139</v>
      </c>
      <c r="G47" s="8">
        <v>43780</v>
      </c>
      <c r="H47" s="8">
        <v>43780</v>
      </c>
      <c r="I47" s="6"/>
    </row>
    <row r="48" spans="1:9" x14ac:dyDescent="0.3">
      <c r="A48" s="6" t="s">
        <v>111</v>
      </c>
      <c r="B48" s="7" t="s">
        <v>112</v>
      </c>
      <c r="C48" s="6" t="s">
        <v>31</v>
      </c>
      <c r="D48" s="6" t="s">
        <v>113</v>
      </c>
      <c r="E48" s="8">
        <v>43298</v>
      </c>
      <c r="F48" s="6" t="s">
        <v>139</v>
      </c>
      <c r="G48" s="8">
        <v>43780</v>
      </c>
      <c r="H48" s="8">
        <v>43780</v>
      </c>
      <c r="I48" s="6"/>
    </row>
    <row r="49" spans="1:9" x14ac:dyDescent="0.3">
      <c r="A49" s="6" t="s">
        <v>90</v>
      </c>
      <c r="B49" s="7" t="s">
        <v>91</v>
      </c>
      <c r="C49" s="6" t="s">
        <v>24</v>
      </c>
      <c r="D49" s="6" t="s">
        <v>88</v>
      </c>
      <c r="E49" s="8">
        <v>43298</v>
      </c>
      <c r="F49" s="6" t="s">
        <v>139</v>
      </c>
      <c r="G49" s="8">
        <v>43780</v>
      </c>
      <c r="H49" s="8">
        <v>43780</v>
      </c>
      <c r="I49" s="6"/>
    </row>
    <row r="50" spans="1:9" x14ac:dyDescent="0.3">
      <c r="A50" s="6" t="s">
        <v>117</v>
      </c>
      <c r="B50" s="7" t="s">
        <v>118</v>
      </c>
      <c r="C50" s="6" t="s">
        <v>24</v>
      </c>
      <c r="D50" s="6" t="s">
        <v>119</v>
      </c>
      <c r="E50" s="8">
        <v>43298</v>
      </c>
      <c r="F50" s="6" t="s">
        <v>139</v>
      </c>
      <c r="G50" s="8">
        <v>43780</v>
      </c>
      <c r="H50" s="8">
        <v>43780</v>
      </c>
      <c r="I50" s="6"/>
    </row>
    <row r="51" spans="1:9" x14ac:dyDescent="0.3">
      <c r="A51" s="6" t="s">
        <v>120</v>
      </c>
      <c r="B51" s="7" t="s">
        <v>121</v>
      </c>
      <c r="C51" s="6" t="s">
        <v>31</v>
      </c>
      <c r="D51" s="6" t="s">
        <v>122</v>
      </c>
      <c r="E51" s="8">
        <v>43305</v>
      </c>
      <c r="F51" s="6" t="s">
        <v>139</v>
      </c>
      <c r="G51" s="8">
        <v>43780</v>
      </c>
      <c r="H51" s="8">
        <v>43780</v>
      </c>
      <c r="I51" s="6"/>
    </row>
    <row r="52" spans="1:9" x14ac:dyDescent="0.3">
      <c r="A52" s="6" t="s">
        <v>106</v>
      </c>
      <c r="B52" s="7" t="s">
        <v>107</v>
      </c>
      <c r="C52" s="6" t="s">
        <v>31</v>
      </c>
      <c r="D52" s="6" t="s">
        <v>108</v>
      </c>
      <c r="E52" s="8">
        <v>43321</v>
      </c>
      <c r="F52" s="6" t="s">
        <v>139</v>
      </c>
      <c r="G52" s="8">
        <v>43780</v>
      </c>
      <c r="H52" s="8">
        <v>43780</v>
      </c>
      <c r="I52" s="6"/>
    </row>
    <row r="53" spans="1:9" x14ac:dyDescent="0.3">
      <c r="A53" s="6" t="s">
        <v>130</v>
      </c>
      <c r="B53" s="7" t="s">
        <v>131</v>
      </c>
      <c r="C53" s="6" t="s">
        <v>24</v>
      </c>
      <c r="D53" s="6" t="s">
        <v>128</v>
      </c>
      <c r="E53" s="8">
        <v>43328</v>
      </c>
      <c r="F53" s="6" t="s">
        <v>139</v>
      </c>
      <c r="G53" s="8">
        <v>43780</v>
      </c>
      <c r="H53" s="8">
        <v>43780</v>
      </c>
      <c r="I53" s="6"/>
    </row>
    <row r="54" spans="1:9" x14ac:dyDescent="0.3">
      <c r="A54" s="6" t="s">
        <v>136</v>
      </c>
      <c r="B54" s="7" t="s">
        <v>137</v>
      </c>
      <c r="C54" s="6" t="s">
        <v>31</v>
      </c>
      <c r="D54" s="6" t="s">
        <v>135</v>
      </c>
      <c r="E54" s="8">
        <v>43487</v>
      </c>
      <c r="F54" s="6" t="s">
        <v>139</v>
      </c>
      <c r="G54" s="8">
        <v>43780</v>
      </c>
      <c r="H54" s="8">
        <v>43780</v>
      </c>
      <c r="I54" s="6"/>
    </row>
    <row r="55" spans="1:9" x14ac:dyDescent="0.3">
      <c r="A55" s="6" t="s">
        <v>126</v>
      </c>
      <c r="B55" s="7" t="s">
        <v>127</v>
      </c>
      <c r="C55" s="6" t="s">
        <v>24</v>
      </c>
      <c r="D55" s="6" t="s">
        <v>128</v>
      </c>
      <c r="E55" s="8">
        <v>43487</v>
      </c>
      <c r="F55" s="6" t="s">
        <v>139</v>
      </c>
      <c r="G55" s="8">
        <v>43780</v>
      </c>
      <c r="H55" s="8">
        <v>43780</v>
      </c>
      <c r="I55" s="6"/>
    </row>
    <row r="56" spans="1:9" x14ac:dyDescent="0.3">
      <c r="A56" s="6" t="s">
        <v>123</v>
      </c>
      <c r="B56" s="7" t="s">
        <v>124</v>
      </c>
      <c r="C56" s="6" t="s">
        <v>31</v>
      </c>
      <c r="D56" s="6" t="s">
        <v>122</v>
      </c>
      <c r="E56" s="8">
        <v>43503</v>
      </c>
      <c r="F56" s="6" t="s">
        <v>139</v>
      </c>
      <c r="G56" s="8">
        <v>43780</v>
      </c>
      <c r="H56" s="8">
        <v>43780</v>
      </c>
      <c r="I56" s="6"/>
    </row>
    <row r="57" spans="1:9" x14ac:dyDescent="0.3">
      <c r="A57" s="6" t="s">
        <v>22</v>
      </c>
      <c r="B57" s="7" t="s">
        <v>23</v>
      </c>
      <c r="C57" s="6" t="s">
        <v>24</v>
      </c>
      <c r="D57" s="6" t="s">
        <v>192</v>
      </c>
      <c r="E57" s="8">
        <v>43558</v>
      </c>
      <c r="F57" s="6" t="s">
        <v>191</v>
      </c>
      <c r="G57" s="8">
        <v>43780</v>
      </c>
      <c r="H57" s="8">
        <v>43780</v>
      </c>
      <c r="I57" s="6"/>
    </row>
    <row r="58" spans="1:9" x14ac:dyDescent="0.3">
      <c r="A58" s="6" t="s">
        <v>136</v>
      </c>
      <c r="B58" s="7" t="s">
        <v>137</v>
      </c>
      <c r="C58" s="6" t="s">
        <v>31</v>
      </c>
      <c r="D58" s="6" t="s">
        <v>135</v>
      </c>
      <c r="E58" s="8">
        <v>43558</v>
      </c>
      <c r="F58" s="6" t="s">
        <v>191</v>
      </c>
      <c r="G58" s="8">
        <v>43780</v>
      </c>
      <c r="H58" s="8">
        <v>43780</v>
      </c>
      <c r="I58" s="6"/>
    </row>
    <row r="59" spans="1:9" x14ac:dyDescent="0.3">
      <c r="A59" s="6" t="s">
        <v>93</v>
      </c>
      <c r="B59" s="7" t="s">
        <v>94</v>
      </c>
      <c r="C59" s="6" t="s">
        <v>24</v>
      </c>
      <c r="D59" s="6" t="s">
        <v>95</v>
      </c>
      <c r="E59" s="8">
        <v>43556</v>
      </c>
      <c r="F59" s="6" t="s">
        <v>191</v>
      </c>
      <c r="G59" s="8">
        <v>43780</v>
      </c>
      <c r="H59" s="8">
        <v>43780</v>
      </c>
      <c r="I59" s="6"/>
    </row>
    <row r="60" spans="1:9" x14ac:dyDescent="0.3">
      <c r="A60" s="6" t="s">
        <v>97</v>
      </c>
      <c r="B60" s="7" t="s">
        <v>98</v>
      </c>
      <c r="C60" s="6" t="s">
        <v>31</v>
      </c>
      <c r="D60" s="6" t="s">
        <v>95</v>
      </c>
      <c r="E60" s="8">
        <v>43558</v>
      </c>
      <c r="F60" s="6" t="s">
        <v>191</v>
      </c>
      <c r="G60" s="8">
        <v>43780</v>
      </c>
      <c r="H60" s="8">
        <v>43780</v>
      </c>
      <c r="I60" s="6"/>
    </row>
    <row r="61" spans="1:9" x14ac:dyDescent="0.3">
      <c r="A61" s="6" t="s">
        <v>117</v>
      </c>
      <c r="B61" s="7" t="s">
        <v>118</v>
      </c>
      <c r="C61" s="6" t="s">
        <v>24</v>
      </c>
      <c r="D61" s="6" t="s">
        <v>119</v>
      </c>
      <c r="E61" s="8">
        <v>43560</v>
      </c>
      <c r="F61" s="6" t="s">
        <v>191</v>
      </c>
      <c r="G61" s="8">
        <v>43780</v>
      </c>
      <c r="H61" s="8">
        <v>43780</v>
      </c>
      <c r="I61" s="6"/>
    </row>
    <row r="62" spans="1:9" x14ac:dyDescent="0.3">
      <c r="A62" s="6" t="s">
        <v>76</v>
      </c>
      <c r="B62" s="7" t="s">
        <v>77</v>
      </c>
      <c r="C62" s="6" t="s">
        <v>31</v>
      </c>
      <c r="D62" s="6" t="s">
        <v>78</v>
      </c>
      <c r="E62" s="8">
        <v>43560</v>
      </c>
      <c r="F62" s="6" t="s">
        <v>191</v>
      </c>
      <c r="G62" s="8">
        <v>43780</v>
      </c>
      <c r="H62" s="8">
        <v>43780</v>
      </c>
      <c r="I62" s="6"/>
    </row>
    <row r="63" spans="1:9" x14ac:dyDescent="0.3">
      <c r="A63" s="6" t="s">
        <v>53</v>
      </c>
      <c r="B63" s="7" t="s">
        <v>54</v>
      </c>
      <c r="C63" s="6" t="s">
        <v>24</v>
      </c>
      <c r="D63" s="6" t="s">
        <v>55</v>
      </c>
      <c r="E63" s="8">
        <v>43563</v>
      </c>
      <c r="F63" s="6" t="s">
        <v>191</v>
      </c>
      <c r="G63" s="8">
        <v>43780</v>
      </c>
      <c r="H63" s="8">
        <v>43780</v>
      </c>
      <c r="I63" s="6"/>
    </row>
    <row r="64" spans="1:9" x14ac:dyDescent="0.3">
      <c r="A64" s="6" t="s">
        <v>66</v>
      </c>
      <c r="B64" s="7" t="s">
        <v>67</v>
      </c>
      <c r="C64" s="6" t="s">
        <v>31</v>
      </c>
      <c r="D64" s="6" t="s">
        <v>64</v>
      </c>
      <c r="E64" s="8">
        <v>43563</v>
      </c>
      <c r="F64" s="6" t="s">
        <v>191</v>
      </c>
      <c r="G64" s="8">
        <v>43780</v>
      </c>
      <c r="H64" s="8">
        <v>43780</v>
      </c>
      <c r="I64" s="6"/>
    </row>
    <row r="65" spans="1:9" x14ac:dyDescent="0.3">
      <c r="A65" s="6" t="s">
        <v>59</v>
      </c>
      <c r="B65" s="7" t="s">
        <v>60</v>
      </c>
      <c r="C65" s="6" t="s">
        <v>31</v>
      </c>
      <c r="D65" s="6" t="s">
        <v>58</v>
      </c>
      <c r="E65" s="8">
        <v>43564</v>
      </c>
      <c r="F65" s="6" t="s">
        <v>191</v>
      </c>
      <c r="G65" s="8">
        <v>43780</v>
      </c>
      <c r="H65" s="8">
        <v>43780</v>
      </c>
      <c r="I65" s="6"/>
    </row>
    <row r="66" spans="1:9" x14ac:dyDescent="0.3">
      <c r="A66" s="6" t="s">
        <v>80</v>
      </c>
      <c r="B66" s="7" t="s">
        <v>81</v>
      </c>
      <c r="C66" s="6" t="s">
        <v>24</v>
      </c>
      <c r="D66" s="6" t="s">
        <v>78</v>
      </c>
      <c r="E66" s="8">
        <v>43566</v>
      </c>
      <c r="F66" s="6" t="s">
        <v>191</v>
      </c>
      <c r="G66" s="8">
        <v>43780</v>
      </c>
      <c r="H66" s="8">
        <v>43780</v>
      </c>
      <c r="I66" s="6"/>
    </row>
    <row r="67" spans="1:9" x14ac:dyDescent="0.3">
      <c r="A67" s="6" t="s">
        <v>83</v>
      </c>
      <c r="B67" s="7" t="s">
        <v>84</v>
      </c>
      <c r="C67" s="6" t="s">
        <v>31</v>
      </c>
      <c r="D67" s="6" t="s">
        <v>78</v>
      </c>
      <c r="E67" s="8">
        <v>43566</v>
      </c>
      <c r="F67" s="6" t="s">
        <v>191</v>
      </c>
      <c r="G67" s="8">
        <v>43780</v>
      </c>
      <c r="H67" s="8">
        <v>43780</v>
      </c>
      <c r="I67" s="6"/>
    </row>
    <row r="68" spans="1:9" x14ac:dyDescent="0.3">
      <c r="A68" s="6" t="s">
        <v>50</v>
      </c>
      <c r="B68" s="7" t="s">
        <v>51</v>
      </c>
      <c r="C68" s="6" t="s">
        <v>24</v>
      </c>
      <c r="D68" s="6" t="s">
        <v>49</v>
      </c>
      <c r="E68" s="8">
        <v>43567</v>
      </c>
      <c r="F68" s="6" t="s">
        <v>191</v>
      </c>
      <c r="G68" s="8">
        <v>43780</v>
      </c>
      <c r="H68" s="8">
        <v>43780</v>
      </c>
      <c r="I68" s="6"/>
    </row>
    <row r="69" spans="1:9" x14ac:dyDescent="0.3">
      <c r="A69" s="6" t="s">
        <v>106</v>
      </c>
      <c r="B69" s="7" t="s">
        <v>107</v>
      </c>
      <c r="C69" s="6" t="s">
        <v>31</v>
      </c>
      <c r="D69" s="6" t="s">
        <v>108</v>
      </c>
      <c r="E69" s="8">
        <v>43567</v>
      </c>
      <c r="F69" s="6" t="s">
        <v>191</v>
      </c>
      <c r="G69" s="8">
        <v>43780</v>
      </c>
      <c r="H69" s="8">
        <v>43780</v>
      </c>
      <c r="I69" s="6"/>
    </row>
    <row r="70" spans="1:9" x14ac:dyDescent="0.3">
      <c r="A70" s="6" t="s">
        <v>126</v>
      </c>
      <c r="B70" s="7" t="s">
        <v>127</v>
      </c>
      <c r="C70" s="6" t="s">
        <v>24</v>
      </c>
      <c r="D70" s="6" t="s">
        <v>128</v>
      </c>
      <c r="E70" s="8">
        <v>43581</v>
      </c>
      <c r="F70" s="6" t="s">
        <v>191</v>
      </c>
      <c r="G70" s="8">
        <v>43780</v>
      </c>
      <c r="H70" s="8">
        <v>43780</v>
      </c>
      <c r="I70" s="6"/>
    </row>
    <row r="71" spans="1:9" x14ac:dyDescent="0.3">
      <c r="A71" s="6" t="s">
        <v>62</v>
      </c>
      <c r="B71" s="7" t="s">
        <v>63</v>
      </c>
      <c r="C71" s="6" t="s">
        <v>31</v>
      </c>
      <c r="D71" s="6" t="s">
        <v>64</v>
      </c>
      <c r="E71" s="8">
        <v>43584</v>
      </c>
      <c r="F71" s="6" t="s">
        <v>191</v>
      </c>
      <c r="G71" s="8">
        <v>43780</v>
      </c>
      <c r="H71" s="8">
        <v>43780</v>
      </c>
      <c r="I71" s="6"/>
    </row>
    <row r="72" spans="1:9" x14ac:dyDescent="0.3">
      <c r="A72" s="11" t="s">
        <v>123</v>
      </c>
      <c r="B72" s="7" t="s">
        <v>124</v>
      </c>
      <c r="C72" s="6" t="s">
        <v>31</v>
      </c>
      <c r="D72" s="6" t="s">
        <v>122</v>
      </c>
      <c r="E72" s="8">
        <v>43627</v>
      </c>
      <c r="F72" s="6" t="s">
        <v>191</v>
      </c>
      <c r="G72" s="10">
        <v>43783</v>
      </c>
      <c r="H72" s="10">
        <v>43783</v>
      </c>
      <c r="I72" s="6"/>
    </row>
    <row r="73" spans="1:9" x14ac:dyDescent="0.3">
      <c r="A73" s="11" t="s">
        <v>101</v>
      </c>
      <c r="B73" s="7" t="s">
        <v>102</v>
      </c>
      <c r="C73" s="6" t="s">
        <v>31</v>
      </c>
      <c r="D73" s="6" t="s">
        <v>103</v>
      </c>
      <c r="E73" s="8">
        <v>43585</v>
      </c>
      <c r="F73" s="6" t="s">
        <v>191</v>
      </c>
      <c r="G73" s="10">
        <v>43783</v>
      </c>
      <c r="H73" s="10">
        <v>43783</v>
      </c>
      <c r="I73" s="6"/>
    </row>
    <row r="74" spans="1:9" x14ac:dyDescent="0.3">
      <c r="A74" s="11" t="s">
        <v>86</v>
      </c>
      <c r="B74" s="7" t="s">
        <v>87</v>
      </c>
      <c r="C74" s="6" t="s">
        <v>31</v>
      </c>
      <c r="D74" s="6" t="s">
        <v>88</v>
      </c>
      <c r="E74" s="8">
        <v>43613</v>
      </c>
      <c r="F74" s="6" t="s">
        <v>191</v>
      </c>
      <c r="G74" s="10">
        <v>43783</v>
      </c>
      <c r="H74" s="10">
        <v>43783</v>
      </c>
      <c r="I74" s="6"/>
    </row>
    <row r="75" spans="1:9" x14ac:dyDescent="0.3">
      <c r="A75" s="11" t="s">
        <v>69</v>
      </c>
      <c r="B75" s="7" t="s">
        <v>70</v>
      </c>
      <c r="C75" s="6" t="s">
        <v>31</v>
      </c>
      <c r="D75" s="6" t="s">
        <v>71</v>
      </c>
      <c r="E75" s="8">
        <v>43614</v>
      </c>
      <c r="F75" s="6" t="s">
        <v>191</v>
      </c>
      <c r="G75" s="10">
        <v>43783</v>
      </c>
      <c r="H75" s="10">
        <v>43783</v>
      </c>
      <c r="I75" s="6"/>
    </row>
    <row r="76" spans="1:9" x14ac:dyDescent="0.3">
      <c r="A76" s="11" t="s">
        <v>35</v>
      </c>
      <c r="B76" s="7" t="s">
        <v>36</v>
      </c>
      <c r="C76" s="6" t="s">
        <v>31</v>
      </c>
      <c r="D76" s="6" t="s">
        <v>33</v>
      </c>
      <c r="E76" s="8">
        <v>43620</v>
      </c>
      <c r="F76" s="6" t="s">
        <v>191</v>
      </c>
      <c r="G76" s="10">
        <v>43783</v>
      </c>
      <c r="H76" s="10">
        <v>43783</v>
      </c>
      <c r="I76" s="6"/>
    </row>
    <row r="77" spans="1:9" x14ac:dyDescent="0.3">
      <c r="A77" s="11" t="s">
        <v>40</v>
      </c>
      <c r="B77" s="7" t="s">
        <v>41</v>
      </c>
      <c r="C77" s="6" t="s">
        <v>31</v>
      </c>
      <c r="D77" s="6" t="s">
        <v>38</v>
      </c>
      <c r="E77" s="8">
        <v>43621</v>
      </c>
      <c r="F77" s="6" t="s">
        <v>191</v>
      </c>
      <c r="G77" s="10">
        <v>43783</v>
      </c>
      <c r="H77" s="10">
        <v>43783</v>
      </c>
      <c r="I77" s="6"/>
    </row>
    <row r="78" spans="1:9" x14ac:dyDescent="0.3">
      <c r="A78" s="11" t="s">
        <v>43</v>
      </c>
      <c r="B78" s="7" t="s">
        <v>44</v>
      </c>
      <c r="C78" s="6" t="s">
        <v>31</v>
      </c>
      <c r="D78" s="6" t="s">
        <v>38</v>
      </c>
      <c r="E78" s="8">
        <v>43622</v>
      </c>
      <c r="F78" s="6" t="s">
        <v>191</v>
      </c>
      <c r="G78" s="10">
        <v>43783</v>
      </c>
      <c r="H78" s="10">
        <v>43783</v>
      </c>
      <c r="I78" s="6"/>
    </row>
    <row r="79" spans="1:9" x14ac:dyDescent="0.3">
      <c r="A79" s="11" t="s">
        <v>86</v>
      </c>
      <c r="B79" s="7" t="s">
        <v>87</v>
      </c>
      <c r="C79" s="6" t="s">
        <v>31</v>
      </c>
      <c r="D79" s="6" t="s">
        <v>88</v>
      </c>
      <c r="E79" s="8">
        <v>43622</v>
      </c>
      <c r="F79" s="6" t="s">
        <v>191</v>
      </c>
      <c r="G79" s="10">
        <v>43783</v>
      </c>
      <c r="H79" s="10">
        <v>43783</v>
      </c>
      <c r="I79" s="6"/>
    </row>
    <row r="80" spans="1:9" x14ac:dyDescent="0.3">
      <c r="A80" s="11" t="s">
        <v>90</v>
      </c>
      <c r="B80" s="7" t="s">
        <v>91</v>
      </c>
      <c r="C80" s="6" t="s">
        <v>24</v>
      </c>
      <c r="D80" s="6" t="s">
        <v>88</v>
      </c>
      <c r="E80" s="8">
        <v>43622</v>
      </c>
      <c r="F80" s="6" t="s">
        <v>191</v>
      </c>
      <c r="G80" s="10">
        <v>43783</v>
      </c>
      <c r="H80" s="10">
        <v>43783</v>
      </c>
      <c r="I80" s="6"/>
    </row>
    <row r="81" spans="1:9" x14ac:dyDescent="0.3">
      <c r="A81" s="11" t="s">
        <v>46</v>
      </c>
      <c r="B81" s="7" t="s">
        <v>47</v>
      </c>
      <c r="C81" s="6" t="s">
        <v>31</v>
      </c>
      <c r="D81" s="6" t="s">
        <v>38</v>
      </c>
      <c r="E81" s="8">
        <v>43623</v>
      </c>
      <c r="F81" s="6" t="s">
        <v>191</v>
      </c>
      <c r="G81" s="10">
        <v>43783</v>
      </c>
      <c r="H81" s="10">
        <v>43783</v>
      </c>
      <c r="I81" s="6"/>
    </row>
    <row r="82" spans="1:9" x14ac:dyDescent="0.3">
      <c r="B82"/>
      <c r="G82" s="8"/>
    </row>
    <row r="83" spans="1:9" x14ac:dyDescent="0.3">
      <c r="B83"/>
      <c r="G83" s="8"/>
    </row>
    <row r="84" spans="1:9" x14ac:dyDescent="0.3">
      <c r="B84"/>
      <c r="G84" s="8"/>
    </row>
    <row r="85" spans="1:9" x14ac:dyDescent="0.3">
      <c r="B85"/>
      <c r="G85" s="8"/>
    </row>
    <row r="86" spans="1:9" x14ac:dyDescent="0.3">
      <c r="B86"/>
    </row>
    <row r="87" spans="1:9" x14ac:dyDescent="0.3">
      <c r="B87"/>
    </row>
    <row r="88" spans="1:9" x14ac:dyDescent="0.3">
      <c r="B88"/>
    </row>
    <row r="89" spans="1:9" x14ac:dyDescent="0.3">
      <c r="B8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 Suh</dc:creator>
  <cp:lastModifiedBy>Young</cp:lastModifiedBy>
  <cp:lastPrinted>2019-09-24T15:53:47Z</cp:lastPrinted>
  <dcterms:created xsi:type="dcterms:W3CDTF">2019-07-10T15:36:37Z</dcterms:created>
  <dcterms:modified xsi:type="dcterms:W3CDTF">2023-09-28T20:08:20Z</dcterms:modified>
</cp:coreProperties>
</file>