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>
    <mc:Choice Requires="x15">
      <x15ac:absPath xmlns:x15ac="http://schemas.microsoft.com/office/spreadsheetml/2010/11/ac" url="D:\workspaceTest\backend\"/>
    </mc:Choice>
  </mc:AlternateContent>
  <xr:revisionPtr revIDLastSave="0" documentId="13_ncr:1_{E0B10338-EE86-4169-90F4-6BA33FE85F59}" xr6:coauthVersionLast="45" xr6:coauthVersionMax="45" xr10:uidLastSave="{00000000-0000-0000-0000-000000000000}"/>
  <bookViews>
    <workbookView xWindow="6480" yWindow="2490" windowWidth="21600" windowHeight="11385" xr2:uid="{00000000-000D-0000-FFFF-FFFF00000000}"/>
  </bookViews>
  <sheets>
    <sheet name="Sheet1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6" i="2" l="1"/>
  <c r="G25" i="2"/>
  <c r="G24" i="2"/>
  <c r="G23" i="2"/>
  <c r="G22" i="2"/>
  <c r="G21" i="2"/>
  <c r="G20" i="2"/>
  <c r="G19" i="2"/>
  <c r="G18" i="2"/>
  <c r="G17" i="2"/>
  <c r="G16" i="2"/>
  <c r="G27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/>
</comments>
</file>

<file path=xl/sharedStrings.xml><?xml version="1.0" encoding="utf-8"?>
<sst xmlns="http://schemas.openxmlformats.org/spreadsheetml/2006/main" count="91" uniqueCount="36">
  <si>
    <t>COMMERCIAL INVOICE</t>
  </si>
  <si>
    <t>Invoice date:</t>
  </si>
  <si>
    <t>Invoice no:</t>
  </si>
  <si>
    <t>VP COMPONENTS CO., LTD</t>
  </si>
  <si>
    <t>鋐光實業股份有限公司</t>
  </si>
  <si>
    <r>
      <t>TEL</t>
    </r>
    <r>
      <rPr>
        <sz val="10"/>
        <rFont val="細明體"/>
        <family val="3"/>
        <charset val="136"/>
      </rPr>
      <t>：</t>
    </r>
    <r>
      <rPr>
        <sz val="10"/>
        <rFont val="Arial"/>
        <family val="2"/>
      </rPr>
      <t>886-</t>
    </r>
    <r>
      <rPr>
        <sz val="10"/>
        <rFont val="Arial"/>
        <family val="2"/>
      </rPr>
      <t>4</t>
    </r>
    <r>
      <rPr>
        <sz val="10"/>
        <rFont val="Arial"/>
        <family val="2"/>
      </rPr>
      <t>-</t>
    </r>
    <r>
      <rPr>
        <sz val="10"/>
        <rFont val="Arial"/>
        <family val="2"/>
      </rPr>
      <t>26835001</t>
    </r>
    <phoneticPr fontId="2" type="noConversion"/>
  </si>
  <si>
    <t>Tax ID</t>
  </si>
  <si>
    <r>
      <t>FAX</t>
    </r>
    <r>
      <rPr>
        <sz val="10"/>
        <rFont val="細明體"/>
        <family val="3"/>
        <charset val="136"/>
      </rPr>
      <t>：</t>
    </r>
    <r>
      <rPr>
        <sz val="10"/>
        <rFont val="Arial"/>
        <family val="2"/>
      </rPr>
      <t>886-</t>
    </r>
    <r>
      <rPr>
        <sz val="10"/>
        <rFont val="Arial"/>
        <family val="2"/>
      </rPr>
      <t>4</t>
    </r>
    <r>
      <rPr>
        <sz val="10"/>
        <rFont val="Arial"/>
        <family val="2"/>
      </rPr>
      <t>-</t>
    </r>
    <r>
      <rPr>
        <sz val="10"/>
        <rFont val="Arial"/>
        <family val="2"/>
      </rPr>
      <t>26835838</t>
    </r>
    <phoneticPr fontId="2" type="noConversion"/>
  </si>
  <si>
    <t>TO：</t>
  </si>
  <si>
    <t>Transport Details：</t>
  </si>
  <si>
    <t>Export sales</t>
  </si>
  <si>
    <t>Desipro Pte. Ltd.</t>
  </si>
  <si>
    <t>Terms of payment：</t>
  </si>
  <si>
    <t>75 days end of month</t>
  </si>
  <si>
    <t>Shipping date：</t>
  </si>
  <si>
    <t>Order  number</t>
  </si>
  <si>
    <t>Description of goods</t>
  </si>
  <si>
    <t>item code</t>
  </si>
  <si>
    <t>Quantity</t>
  </si>
  <si>
    <t>Unit Price</t>
  </si>
  <si>
    <t>Amounts</t>
  </si>
  <si>
    <t>PCS</t>
  </si>
  <si>
    <t>TWD</t>
  </si>
  <si>
    <t>TOTAL</t>
  </si>
  <si>
    <r>
      <t>FROM(Seller)</t>
    </r>
    <r>
      <rPr>
        <sz val="10"/>
        <rFont val="微軟正黑體"/>
        <family val="2"/>
        <charset val="136"/>
      </rPr>
      <t>：</t>
    </r>
    <phoneticPr fontId="2" type="noConversion"/>
  </si>
  <si>
    <t>${detail.orderNum}</t>
    <phoneticPr fontId="2" type="noConversion"/>
  </si>
  <si>
    <t>${detail.productName}</t>
    <phoneticPr fontId="2" type="noConversion"/>
  </si>
  <si>
    <t>${detail.cusProductNum}</t>
    <phoneticPr fontId="2" type="noConversion"/>
  </si>
  <si>
    <t>${detail.qty}</t>
    <phoneticPr fontId="2" type="noConversion"/>
  </si>
  <si>
    <t>${detail.unitPrice}</t>
    <phoneticPr fontId="2" type="noConversion"/>
  </si>
  <si>
    <t/>
  </si>
  <si>
    <t>4513858571</t>
  </si>
  <si>
    <t>腳踏 MTB-500 ALLOY 9/16 BO BS/AS(入) 振動銀/陽極霧黑(JY-001C)</t>
  </si>
  <si>
    <t>2538928</t>
  </si>
  <si>
    <t>22</t>
  </si>
  <si>
    <t>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</si>
</sst>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4" x14ac:knownFonts="1">
    <font>
      <sz val="10"/>
      <name val="Arial"/>
    </font>
    <font>
      <b/>
      <sz val="26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6"/>
      <name val="Arial"/>
      <family val="2"/>
    </font>
    <font>
      <sz val="10.5"/>
      <color indexed="8"/>
      <name val="Arial"/>
      <family val="2"/>
    </font>
    <font>
      <sz val="10"/>
      <color indexed="8"/>
      <name val="Arial"/>
      <family val="2"/>
    </font>
    <font>
      <sz val="9"/>
      <color indexed="8"/>
      <name val="Arial"/>
      <family val="2"/>
    </font>
    <font>
      <sz val="9"/>
      <name val="Arial"/>
      <family val="2"/>
    </font>
    <font>
      <sz val="10"/>
      <name val="細明體"/>
      <family val="3"/>
      <charset val="136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微軟正黑體"/>
      <family val="2"/>
      <charset val="136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 applyFont="1" applyFill="1" applyBorder="1"/>
    <xf numFmtId="0" fontId="0" fillId="0" borderId="0" xfId="0" applyFont="1" applyFill="1" applyBorder="1" applyProtection="1">
      <protection locked="0"/>
    </xf>
    <xf numFmtId="14" fontId="2" fillId="0" borderId="6" xfId="0" applyNumberFormat="1" applyFont="1" applyFill="1" applyBorder="1" applyAlignment="1" applyProtection="1">
      <alignment horizontal="left" vertical="center"/>
      <protection locked="0"/>
    </xf>
    <xf numFmtId="0" fontId="3" fillId="0" borderId="5" xfId="0" applyFont="1" applyFill="1" applyBorder="1" applyAlignment="1">
      <alignment horizontal="right" vertical="center"/>
    </xf>
    <xf numFmtId="0" fontId="3" fillId="0" borderId="6" xfId="0" applyFont="1" applyFill="1" applyBorder="1" applyAlignment="1" applyProtection="1">
      <alignment horizontal="left" vertical="center"/>
      <protection locked="0"/>
    </xf>
    <xf numFmtId="0" fontId="0" fillId="0" borderId="7" xfId="0" applyFont="1" applyFill="1" applyBorder="1" applyAlignment="1" applyProtection="1">
      <alignment vertical="center"/>
      <protection locked="0"/>
    </xf>
    <xf numFmtId="0" fontId="0" fillId="0" borderId="0" xfId="0" applyFont="1" applyFill="1" applyBorder="1" applyAlignment="1" applyProtection="1">
      <alignment vertical="center"/>
      <protection locked="0"/>
    </xf>
    <xf numFmtId="0" fontId="0" fillId="0" borderId="9" xfId="0" applyFont="1" applyFill="1" applyBorder="1" applyAlignment="1" applyProtection="1">
      <alignment vertical="center"/>
      <protection locked="0"/>
    </xf>
    <xf numFmtId="0" fontId="0" fillId="0" borderId="10" xfId="0" applyFont="1" applyFill="1" applyBorder="1" applyAlignment="1" applyProtection="1">
      <alignment vertical="center"/>
      <protection locked="0"/>
    </xf>
    <xf numFmtId="0" fontId="6" fillId="0" borderId="12" xfId="0" applyFont="1" applyFill="1" applyBorder="1" applyAlignment="1">
      <alignment horizontal="center" vertical="center" wrapText="1"/>
    </xf>
    <xf numFmtId="0" fontId="0" fillId="0" borderId="12" xfId="0" applyFont="1" applyFill="1" applyBorder="1" applyAlignment="1">
      <alignment horizontal="center" vertical="center"/>
    </xf>
    <xf numFmtId="0" fontId="0" fillId="0" borderId="14" xfId="0" applyFont="1" applyFill="1" applyBorder="1" applyAlignment="1">
      <alignment horizontal="center" wrapText="1"/>
    </xf>
    <xf numFmtId="0" fontId="6" fillId="0" borderId="14" xfId="0" applyFont="1" applyFill="1" applyBorder="1" applyAlignment="1">
      <alignment horizontal="center" wrapText="1"/>
    </xf>
    <xf numFmtId="0" fontId="0" fillId="0" borderId="14" xfId="0" applyFont="1" applyFill="1" applyBorder="1" applyAlignment="1">
      <alignment horizontal="center"/>
    </xf>
    <xf numFmtId="0" fontId="7" fillId="0" borderId="6" xfId="0" applyFont="1" applyFill="1" applyBorder="1" applyAlignment="1" applyProtection="1">
      <alignment horizontal="center"/>
      <protection locked="0"/>
    </xf>
    <xf numFmtId="0" fontId="4" fillId="0" borderId="14" xfId="0" applyFont="1" applyFill="1" applyBorder="1" applyAlignment="1" applyProtection="1">
      <alignment horizontal="center" wrapText="1"/>
      <protection locked="0"/>
    </xf>
    <xf numFmtId="1" fontId="4" fillId="0" borderId="14" xfId="0" applyNumberFormat="1" applyFont="1" applyFill="1" applyBorder="1" applyAlignment="1">
      <alignment horizontal="center"/>
    </xf>
    <xf numFmtId="0" fontId="9" fillId="0" borderId="14" xfId="0" applyFont="1" applyFill="1" applyBorder="1" applyAlignment="1" applyProtection="1">
      <alignment horizontal="center" wrapText="1"/>
      <protection locked="0"/>
    </xf>
    <xf numFmtId="0" fontId="0" fillId="0" borderId="15" xfId="0" applyFont="1" applyFill="1" applyBorder="1" applyAlignment="1">
      <alignment horizontal="center"/>
    </xf>
    <xf numFmtId="0" fontId="8" fillId="0" borderId="14" xfId="0" applyFont="1" applyFill="1" applyBorder="1" applyAlignment="1" applyProtection="1">
      <alignment horizontal="center" wrapText="1"/>
      <protection locked="0"/>
    </xf>
    <xf numFmtId="0" fontId="0" fillId="0" borderId="14" xfId="0" applyFont="1" applyFill="1" applyBorder="1" applyAlignment="1" applyProtection="1">
      <alignment horizontal="left"/>
      <protection locked="0"/>
    </xf>
    <xf numFmtId="0" fontId="0" fillId="0" borderId="14" xfId="0" applyFont="1" applyFill="1" applyBorder="1" applyAlignment="1" applyProtection="1">
      <alignment horizontal="center"/>
      <protection locked="0"/>
    </xf>
    <xf numFmtId="0" fontId="0" fillId="0" borderId="13" xfId="0" applyFont="1" applyFill="1" applyBorder="1" applyAlignment="1" applyProtection="1">
      <alignment horizontal="center"/>
      <protection locked="0"/>
    </xf>
    <xf numFmtId="0" fontId="0" fillId="0" borderId="14" xfId="0" applyFont="1" applyFill="1" applyBorder="1"/>
    <xf numFmtId="0" fontId="9" fillId="0" borderId="17" xfId="0" applyFont="1" applyFill="1" applyBorder="1" applyAlignment="1" applyProtection="1">
      <alignment horizontal="center" wrapText="1"/>
      <protection locked="0"/>
    </xf>
    <xf numFmtId="1" fontId="0" fillId="0" borderId="18" xfId="0" applyNumberFormat="1" applyFont="1" applyFill="1" applyBorder="1" applyAlignment="1">
      <alignment horizontal="center"/>
    </xf>
    <xf numFmtId="0" fontId="7" fillId="0" borderId="14" xfId="0" applyFont="1" applyFill="1" applyBorder="1" applyAlignment="1" applyProtection="1">
      <alignment horizontal="left"/>
      <protection locked="0"/>
    </xf>
    <xf numFmtId="0" fontId="4" fillId="0" borderId="14" xfId="0" applyFont="1" applyFill="1" applyBorder="1" applyAlignment="1" applyProtection="1">
      <alignment horizontal="left"/>
      <protection locked="0"/>
    </xf>
    <xf numFmtId="0" fontId="8" fillId="0" borderId="14" xfId="0" applyFont="1" applyFill="1" applyBorder="1" applyAlignment="1" applyProtection="1">
      <alignment horizontal="left"/>
      <protection locked="0"/>
    </xf>
    <xf numFmtId="0" fontId="9" fillId="0" borderId="14" xfId="0" applyFont="1" applyFill="1" applyBorder="1" applyAlignment="1" applyProtection="1">
      <alignment horizontal="left"/>
      <protection locked="0"/>
    </xf>
    <xf numFmtId="0" fontId="6" fillId="0" borderId="14" xfId="0" applyFont="1" applyFill="1" applyBorder="1" applyAlignment="1">
      <alignment horizontal="center" vertical="center"/>
    </xf>
    <xf numFmtId="0" fontId="0" fillId="0" borderId="14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left" vertical="center"/>
    </xf>
    <xf numFmtId="0" fontId="3" fillId="0" borderId="5" xfId="0" applyFont="1" applyFill="1" applyBorder="1" applyAlignment="1">
      <alignment horizontal="left" vertical="center"/>
    </xf>
    <xf numFmtId="0" fontId="4" fillId="0" borderId="1" xfId="0" applyFont="1" applyFill="1" applyBorder="1" applyAlignment="1" applyProtection="1">
      <alignment horizontal="left" vertical="center"/>
      <protection locked="0"/>
    </xf>
    <xf numFmtId="0" fontId="0" fillId="0" borderId="2" xfId="0" applyFont="1" applyFill="1" applyBorder="1" applyAlignment="1" applyProtection="1">
      <alignment horizontal="left" vertical="center"/>
      <protection locked="0"/>
    </xf>
    <xf numFmtId="0" fontId="4" fillId="0" borderId="7" xfId="0" applyFont="1" applyFill="1" applyBorder="1" applyAlignment="1" applyProtection="1">
      <alignment horizontal="left" vertical="center" wrapText="1"/>
      <protection locked="0"/>
    </xf>
    <xf numFmtId="0" fontId="4" fillId="0" borderId="0" xfId="0" applyFont="1" applyFill="1" applyBorder="1" applyAlignment="1" applyProtection="1">
      <alignment horizontal="left" vertical="center"/>
      <protection locked="0"/>
    </xf>
    <xf numFmtId="0" fontId="4" fillId="0" borderId="8" xfId="0" applyFont="1" applyFill="1" applyBorder="1" applyAlignment="1" applyProtection="1">
      <alignment horizontal="left" vertical="center"/>
      <protection locked="0"/>
    </xf>
    <xf numFmtId="0" fontId="6" fillId="0" borderId="12" xfId="0" applyFont="1" applyFill="1" applyBorder="1" applyAlignment="1">
      <alignment horizontal="center" vertical="center"/>
    </xf>
    <xf numFmtId="0" fontId="0" fillId="0" borderId="4" xfId="0" applyFont="1" applyFill="1" applyBorder="1" applyAlignment="1" applyProtection="1">
      <alignment horizontal="center"/>
      <protection locked="0"/>
    </xf>
    <xf numFmtId="0" fontId="0" fillId="0" borderId="5" xfId="0" applyFont="1" applyFill="1" applyBorder="1" applyAlignment="1" applyProtection="1">
      <alignment horizontal="center"/>
      <protection locked="0"/>
    </xf>
    <xf numFmtId="0" fontId="0" fillId="0" borderId="16" xfId="0" applyFont="1" applyFill="1" applyBorder="1" applyAlignment="1" applyProtection="1">
      <alignment horizontal="center"/>
      <protection locked="0"/>
    </xf>
    <xf numFmtId="0" fontId="4" fillId="0" borderId="4" xfId="0" applyFont="1" applyFill="1" applyBorder="1" applyAlignment="1" applyProtection="1">
      <alignment horizontal="center" vertical="center"/>
      <protection locked="0"/>
    </xf>
    <xf numFmtId="0" fontId="0" fillId="0" borderId="5" xfId="0" applyFont="1" applyFill="1" applyBorder="1" applyAlignment="1" applyProtection="1">
      <alignment horizontal="center" vertical="center"/>
      <protection locked="0"/>
    </xf>
    <xf numFmtId="0" fontId="0" fillId="0" borderId="10" xfId="0" applyFont="1" applyFill="1" applyBorder="1" applyAlignment="1" applyProtection="1">
      <alignment horizontal="center" vertical="center"/>
      <protection locked="0"/>
    </xf>
    <xf numFmtId="0" fontId="0" fillId="0" borderId="11" xfId="0" applyFont="1" applyFill="1" applyBorder="1" applyAlignment="1" applyProtection="1">
      <alignment horizontal="center" vertical="center"/>
      <protection locked="0"/>
    </xf>
    <xf numFmtId="0" fontId="4" fillId="0" borderId="9" xfId="0" applyFont="1" applyFill="1" applyBorder="1" applyAlignment="1" applyProtection="1">
      <alignment horizontal="left" vertical="center"/>
      <protection locked="0"/>
    </xf>
    <xf numFmtId="0" fontId="0" fillId="0" borderId="11" xfId="0" applyFont="1" applyFill="1" applyBorder="1" applyAlignment="1" applyProtection="1">
      <alignment horizontal="left" vertical="center"/>
      <protection locked="0"/>
    </xf>
    <xf numFmtId="0" fontId="0" fillId="0" borderId="1" xfId="0" applyFont="1" applyFill="1" applyBorder="1" applyAlignment="1" applyProtection="1">
      <alignment horizontal="left" vertical="center"/>
      <protection locked="0"/>
    </xf>
    <xf numFmtId="0" fontId="0" fillId="0" borderId="7" xfId="0" applyFont="1" applyFill="1" applyBorder="1" applyAlignment="1" applyProtection="1">
      <alignment horizontal="left" vertical="center"/>
      <protection locked="0"/>
    </xf>
    <xf numFmtId="0" fontId="0" fillId="0" borderId="0" xfId="0" applyFont="1" applyFill="1" applyBorder="1" applyAlignment="1" applyProtection="1">
      <alignment horizontal="left" vertical="center"/>
      <protection locked="0"/>
    </xf>
    <xf numFmtId="0" fontId="0" fillId="0" borderId="3" xfId="0" applyFont="1" applyFill="1" applyBorder="1" applyAlignment="1" applyProtection="1">
      <alignment horizontal="left" vertical="center"/>
      <protection locked="0"/>
    </xf>
    <xf numFmtId="0" fontId="5" fillId="0" borderId="7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/>
    </xf>
    <xf numFmtId="0" fontId="5" fillId="0" borderId="9" xfId="0" applyFont="1" applyFill="1" applyBorder="1" applyAlignment="1">
      <alignment horizontal="left" vertical="center"/>
    </xf>
    <xf numFmtId="0" fontId="5" fillId="0" borderId="10" xfId="0" applyFont="1" applyFill="1" applyBorder="1" applyAlignment="1">
      <alignment horizontal="left" vertical="center"/>
    </xf>
    <xf numFmtId="0" fontId="0" fillId="0" borderId="8" xfId="0" applyFont="1" applyFill="1" applyBorder="1" applyAlignment="1" applyProtection="1">
      <alignment horizontal="left" vertical="center"/>
      <protection locked="0"/>
    </xf>
    <xf numFmtId="14" fontId="0" fillId="0" borderId="10" xfId="0" applyNumberFormat="1" applyFont="1" applyFill="1" applyBorder="1" applyAlignment="1" applyProtection="1">
      <alignment horizontal="left" vertical="center"/>
      <protection locked="0"/>
    </xf>
    <xf numFmtId="14" fontId="0" fillId="0" borderId="11" xfId="0" applyNumberFormat="1" applyFont="1" applyFill="1" applyBorder="1" applyAlignment="1" applyProtection="1">
      <alignment horizontal="left" vertical="center"/>
      <protection locked="0"/>
    </xf>
    <xf numFmtId="0" fontId="0" fillId="0" borderId="7" xfId="0" applyFont="1" applyFill="1" applyBorder="1" applyAlignment="1" applyProtection="1">
      <alignment horizontal="left" vertical="center" wrapText="1"/>
      <protection locked="0"/>
    </xf>
    <xf numFmtId="0" fontId="0" fillId="0" borderId="9" xfId="0" applyFont="1" applyFill="1" applyBorder="1" applyAlignment="1" applyProtection="1">
      <alignment horizontal="left" vertical="center"/>
      <protection locked="0"/>
    </xf>
    <xf numFmtId="0" fontId="0" fillId="0" borderId="10" xfId="0" applyFont="1" applyFill="1" applyBorder="1" applyAlignment="1" applyProtection="1">
      <alignment horizontal="left" vertical="center"/>
      <protection locked="0"/>
    </xf>
    <xf numFmtId="0" fontId="4" fillId="0" borderId="10" xfId="0" applyFont="1" applyFill="1" applyBorder="1" applyAlignment="1" applyProtection="1">
      <alignment horizontal="left" vertical="center"/>
      <protection locked="0"/>
    </xf>
    <xf numFmtId="0" fontId="4" fillId="0" borderId="11" xfId="0" applyFont="1" applyFill="1" applyBorder="1" applyAlignment="1" applyProtection="1">
      <alignment horizontal="left" vertical="center"/>
      <protection locked="0"/>
    </xf>
    <xf numFmtId="0" fontId="4" fillId="0" borderId="7" xfId="0" applyFont="1" applyFill="1" applyBorder="1" applyAlignment="1" applyProtection="1">
      <alignment horizontal="left" vertical="center"/>
      <protection locked="0"/>
    </xf>
    <xf numFmtId="0" fontId="0" fillId="0" borderId="3" xfId="0" applyFont="1" applyFill="1" applyBorder="1" applyAlignment="1" applyProtection="1">
      <alignment horizontal="center" vertical="center"/>
      <protection locked="0"/>
    </xf>
    <xf numFmtId="0" fontId="0" fillId="0" borderId="12" xfId="0" applyFont="1" applyFill="1" applyBorder="1" applyAlignment="1" applyProtection="1">
      <alignment horizontal="center" vertical="center"/>
      <protection locked="0"/>
    </xf>
    <xf numFmtId="0" fontId="0" fillId="0" borderId="13" xfId="0" applyFont="1" applyFill="1" applyBorder="1" applyAlignment="1" applyProtection="1">
      <alignment horizontal="center" vertical="center"/>
      <protection locked="0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1028700</xdr:colOff>
      <xdr:row>27</xdr:row>
      <xdr:rowOff>57149</xdr:rowOff>
    </xdr:from>
    <xdr:to>
      <xdr:col>4</xdr:col>
      <xdr:colOff>697404</xdr:colOff>
      <xdr:row>27</xdr:row>
      <xdr:rowOff>1428750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28850" y="7705724"/>
          <a:ext cx="1916604" cy="1371601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Relationship Id="rId3" Target="../drawings/vmlDrawing1.vml" Type="http://schemas.openxmlformats.org/officeDocument/2006/relationships/vmlDrawing"/><Relationship Id="rId4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8"/>
  <sheetViews>
    <sheetView tabSelected="1" workbookViewId="0">
      <selection activeCell="G13" sqref="G13"/>
    </sheetView>
  </sheetViews>
  <sheetFormatPr defaultRowHeight="12.75" x14ac:dyDescent="0.2"/>
  <cols>
    <col min="1" max="1" customWidth="true" style="1" width="3.42578125" collapsed="false"/>
    <col min="2" max="2" customWidth="true" style="1" width="14.5703125" collapsed="false"/>
    <col min="3" max="3" customWidth="true" style="1" width="22.28515625" collapsed="false"/>
    <col min="4" max="4" customWidth="true" style="1" width="11.42578125" collapsed="false"/>
    <col min="5" max="5" customWidth="true" style="1" width="11.7109375" collapsed="false"/>
    <col min="6" max="6" customWidth="true" style="1" width="12.140625" collapsed="false"/>
    <col min="7" max="7" customWidth="true" style="1" width="20.0" collapsed="false"/>
  </cols>
  <sheetData>
    <row r="1" spans="1:7" ht="35.25" customHeight="true" x14ac:dyDescent="0.5">
      <c r="A1" s="32" t="s">
        <v>0</v>
      </c>
      <c r="B1" s="33"/>
      <c r="C1" s="33"/>
      <c r="D1" s="33"/>
      <c r="E1" s="33"/>
      <c r="F1" s="33"/>
      <c r="G1" s="34"/>
    </row>
    <row r="2" spans="1:7" ht="23.1" customHeight="true" x14ac:dyDescent="0.2">
      <c r="A2" s="35" t="s">
        <v>1</v>
      </c>
      <c r="B2" s="36"/>
      <c r="C2" s="2" t="n">
        <v>42278.0</v>
      </c>
      <c r="D2" s="35" t="s">
        <v>2</v>
      </c>
      <c r="E2" s="36"/>
      <c r="F2" s="3" t="n">
        <v>299493.0</v>
      </c>
      <c r="G2" s="4" t="n">
        <v>1.5100101E7</v>
      </c>
    </row>
    <row r="3" spans="1:7" ht="23.1" customHeight="true" x14ac:dyDescent="0.2">
      <c r="A3" s="37" t="s">
        <v>24</v>
      </c>
      <c r="B3" s="38"/>
      <c r="C3" s="38"/>
      <c r="D3" s="39" t="s">
        <v>3</v>
      </c>
      <c r="E3" s="40"/>
      <c r="F3" s="40"/>
      <c r="G3" s="41"/>
    </row>
    <row r="4" spans="1:7" ht="23.1" customHeight="true" x14ac:dyDescent="0.2">
      <c r="A4" s="63" t="s">
        <v>4</v>
      </c>
      <c r="B4" s="54"/>
      <c r="C4" s="54"/>
      <c r="D4" s="50" t="n">
        <f>A4</f>
      </c>
      <c r="E4" s="66"/>
      <c r="F4" s="66"/>
      <c r="G4" s="67"/>
    </row>
    <row r="5" spans="1:7" ht="23.1" customHeight="true" x14ac:dyDescent="0.2">
      <c r="A5" s="53"/>
      <c r="B5" s="54"/>
      <c r="C5" s="54"/>
      <c r="D5" s="68" t="s">
        <v>5</v>
      </c>
      <c r="E5" s="60"/>
      <c r="F5" s="49" t="s">
        <v>6</v>
      </c>
      <c r="G5" s="70" t="n">
        <v>5.6650862E7</v>
      </c>
    </row>
    <row r="6" spans="1:7" ht="23.1" customHeight="true" x14ac:dyDescent="0.2">
      <c r="A6" s="64"/>
      <c r="B6" s="65"/>
      <c r="C6" s="65"/>
      <c r="D6" s="50" t="s">
        <v>7</v>
      </c>
      <c r="E6" s="51"/>
      <c r="F6" s="69"/>
      <c r="G6" s="71"/>
    </row>
    <row r="7" spans="1:7" ht="23.1" customHeight="true" x14ac:dyDescent="0.2">
      <c r="A7" s="52" t="s">
        <v>8</v>
      </c>
      <c r="B7" s="38"/>
      <c r="C7" s="38"/>
      <c r="D7" s="53" t="s">
        <v>9</v>
      </c>
      <c r="E7" s="54"/>
      <c r="F7" s="38" t="s">
        <v>10</v>
      </c>
      <c r="G7" s="55"/>
    </row>
    <row r="8" spans="1:7" ht="23.1" customHeight="true" x14ac:dyDescent="0.2">
      <c r="A8" s="56" t="s">
        <v>11</v>
      </c>
      <c r="B8" s="57"/>
      <c r="C8" s="57"/>
      <c r="D8" s="5" t="s">
        <v>12</v>
      </c>
      <c r="E8" s="6"/>
      <c r="F8" s="54" t="s">
        <v>13</v>
      </c>
      <c r="G8" s="60"/>
    </row>
    <row r="9" spans="1:7" ht="23.1" customHeight="true" x14ac:dyDescent="0.2">
      <c r="A9" s="58"/>
      <c r="B9" s="59"/>
      <c r="C9" s="59"/>
      <c r="D9" s="7" t="s">
        <v>14</v>
      </c>
      <c r="E9" s="8"/>
      <c r="F9" s="61" t="n">
        <f>C2</f>
      </c>
      <c r="G9" s="62"/>
    </row>
    <row r="10" spans="1:7" ht="13.5" x14ac:dyDescent="0.2" customHeight="true">
      <c r="A10" s="30"/>
      <c r="B10" s="30" t="s">
        <v>15</v>
      </c>
      <c r="C10" s="30" t="s">
        <v>16</v>
      </c>
      <c r="D10" s="42" t="s">
        <v>17</v>
      </c>
      <c r="E10" s="9" t="s">
        <v>18</v>
      </c>
      <c r="F10" s="9" t="s">
        <v>19</v>
      </c>
      <c r="G10" s="10" t="s">
        <v>20</v>
      </c>
    </row>
    <row r="11" spans="1:7" ht="13.5" x14ac:dyDescent="0.2" customHeight="true">
      <c r="A11" s="31"/>
      <c r="B11" s="31"/>
      <c r="C11" s="31"/>
      <c r="D11" s="31"/>
      <c r="E11" s="11" t="s">
        <v>21</v>
      </c>
      <c r="F11" s="12" t="s">
        <v>22</v>
      </c>
      <c r="G11" s="13" t="s">
        <v>22</v>
      </c>
    </row>
    <row r="12" spans="1:7" ht="23.1" customHeight="true" x14ac:dyDescent="0.2">
      <c r="A12" s="13" t="n">
        <v>1.0</v>
      </c>
      <c r="B12" s="14" t="s">
        <v>31</v>
      </c>
      <c r="C12" s="26" t="s">
        <v>32</v>
      </c>
      <c r="D12" s="15" t="s">
        <v>33</v>
      </c>
      <c r="E12" s="15" t="s">
        <v>34</v>
      </c>
      <c r="F12" s="15" t="s">
        <v>35</v>
      </c>
      <c r="G12" s="16" t="n">
        <f>IF(B12="","",ROUND(E12*F12,0))</f>
      </c>
    </row>
    <row r="13" spans="1:7" ht="23.1" customHeight="true" x14ac:dyDescent="0.2">
      <c r="A13" s="13" t="n">
        <v>2.0</v>
      </c>
      <c r="B13" s="14"/>
      <c r="C13" s="26"/>
      <c r="D13" s="15"/>
      <c r="E13" s="15"/>
      <c r="F13" s="15"/>
      <c r="G13" s="16" t="n">
        <f>IF(B13="","",ROUND(E13*F13,0))</f>
      </c>
    </row>
    <row r="14" spans="1:7" ht="23.1" customHeight="true" x14ac:dyDescent="0.2">
      <c r="A14" s="13" t="n">
        <v>3.0</v>
      </c>
      <c r="B14" s="14"/>
      <c r="C14" s="27"/>
      <c r="D14" s="15"/>
      <c r="E14" s="15"/>
      <c r="F14" s="15"/>
      <c r="G14" s="16" t="n">
        <f>IF(B14="","",ROUND(E14*F14,0))</f>
      </c>
    </row>
    <row r="15" spans="1:7" ht="23.1" customHeight="true" x14ac:dyDescent="0.2">
      <c r="A15" s="13" t="n">
        <v>4.0</v>
      </c>
      <c r="B15" s="14"/>
      <c r="C15" s="28"/>
      <c r="D15" s="15"/>
      <c r="E15" s="15"/>
      <c r="F15" s="15"/>
      <c r="G15" s="16" t="n">
        <f>IF(B15="","",ROUND(E15*F15,0))</f>
      </c>
    </row>
    <row r="16" spans="1:7" ht="23.1" customHeight="1" x14ac:dyDescent="0.2">
      <c r="A16" s="13">
        <v>5</v>
      </c>
      <c r="B16" s="14"/>
      <c r="C16" s="28"/>
      <c r="D16" s="17"/>
      <c r="E16" s="17"/>
      <c r="F16" s="17"/>
      <c r="G16" s="16" t="str">
        <f t="shared" si="0" ref="G16:G26">IF(B16="","",ROUND(E16*F16,0))</f>
        <v/>
      </c>
    </row>
    <row r="17" spans="1:7" ht="23.1" customHeight="1" x14ac:dyDescent="0.2">
      <c r="A17" s="18">
        <v>6</v>
      </c>
      <c r="B17" s="14"/>
      <c r="C17" s="29"/>
      <c r="D17" s="19"/>
      <c r="E17" s="17"/>
      <c r="F17" s="17"/>
      <c r="G17" s="16" t="str">
        <f t="shared" si="0"/>
        <v/>
      </c>
    </row>
    <row r="18" spans="1:7" ht="23.1" customHeight="1" x14ac:dyDescent="0.2">
      <c r="A18" s="13">
        <v>7</v>
      </c>
      <c r="B18" s="14"/>
      <c r="C18" s="20"/>
      <c r="D18" s="21"/>
      <c r="E18" s="21"/>
      <c r="F18" s="21"/>
      <c r="G18" s="16" t="str">
        <f t="shared" si="0"/>
        <v/>
      </c>
    </row>
    <row r="19" spans="1:7" ht="23.1" customHeight="1" x14ac:dyDescent="0.2">
      <c r="A19" s="18">
        <v>8</v>
      </c>
      <c r="B19" s="14"/>
      <c r="C19" s="20"/>
      <c r="D19" s="21"/>
      <c r="E19" s="21"/>
      <c r="F19" s="21"/>
      <c r="G19" s="16" t="str">
        <f t="shared" si="0"/>
        <v/>
      </c>
    </row>
    <row r="20" spans="1:7" ht="23.1" customHeight="1" x14ac:dyDescent="0.2">
      <c r="A20" s="13">
        <v>9</v>
      </c>
      <c r="B20" s="14"/>
      <c r="C20" s="20"/>
      <c r="D20" s="21"/>
      <c r="E20" s="21"/>
      <c r="F20" s="21"/>
      <c r="G20" s="16" t="str">
        <f t="shared" si="0"/>
        <v/>
      </c>
    </row>
    <row r="21" spans="1:7" ht="23.1" customHeight="1" x14ac:dyDescent="0.2">
      <c r="A21" s="18">
        <v>10</v>
      </c>
      <c r="B21" s="14"/>
      <c r="C21" s="20"/>
      <c r="D21" s="21"/>
      <c r="E21" s="21"/>
      <c r="F21" s="21"/>
      <c r="G21" s="16" t="str">
        <f t="shared" si="0"/>
        <v/>
      </c>
    </row>
    <row r="22" spans="1:7" ht="23.1" customHeight="1" x14ac:dyDescent="0.2">
      <c r="A22" s="13">
        <v>11</v>
      </c>
      <c r="B22" s="14"/>
      <c r="C22" s="20"/>
      <c r="D22" s="21"/>
      <c r="E22" s="21"/>
      <c r="F22" s="21"/>
      <c r="G22" s="16" t="str">
        <f t="shared" si="0"/>
        <v/>
      </c>
    </row>
    <row r="23" spans="1:7" ht="23.1" customHeight="1" x14ac:dyDescent="0.2">
      <c r="A23" s="18">
        <v>12</v>
      </c>
      <c r="B23" s="14"/>
      <c r="C23" s="20"/>
      <c r="D23" s="21"/>
      <c r="E23" s="21"/>
      <c r="F23" s="21"/>
      <c r="G23" s="16" t="str">
        <f t="shared" si="0"/>
        <v/>
      </c>
    </row>
    <row r="24" spans="1:7" ht="23.1" customHeight="1" x14ac:dyDescent="0.2">
      <c r="A24" s="13">
        <v>13</v>
      </c>
      <c r="B24" s="14"/>
      <c r="C24" s="20"/>
      <c r="D24" s="21"/>
      <c r="E24" s="21"/>
      <c r="F24" s="21"/>
      <c r="G24" s="16" t="str">
        <f t="shared" si="0"/>
        <v/>
      </c>
    </row>
    <row r="25" spans="1:7" ht="23.1" customHeight="1" x14ac:dyDescent="0.2">
      <c r="A25" s="18">
        <v>14</v>
      </c>
      <c r="B25" s="14"/>
      <c r="C25" s="20"/>
      <c r="D25" s="21"/>
      <c r="E25" s="21"/>
      <c r="F25" s="21"/>
      <c r="G25" s="16" t="str">
        <f t="shared" si="0"/>
        <v/>
      </c>
    </row>
    <row r="26" spans="1:7" ht="23.1" customHeight="1" x14ac:dyDescent="0.2">
      <c r="A26" s="13">
        <v>15</v>
      </c>
      <c r="B26" s="14"/>
      <c r="C26" s="20"/>
      <c r="D26" s="21"/>
      <c r="E26" s="21"/>
      <c r="F26" s="22"/>
      <c r="G26" s="16" t="str">
        <f t="shared" si="0"/>
        <v/>
      </c>
    </row>
    <row r="27" spans="1:7" ht="23.1" customHeight="1" x14ac:dyDescent="0.2">
      <c r="A27" s="23"/>
      <c r="B27" s="43"/>
      <c r="C27" s="44"/>
      <c r="D27" s="44"/>
      <c r="E27" s="45"/>
      <c r="F27" s="24" t="s">
        <v>23</v>
      </c>
      <c r="G27" s="25" t="e">
        <f>SUM(G12:G26)</f>
        <v>#VALUE!</v>
      </c>
    </row>
    <row r="28" spans="1:7" ht="120.75" customHeight="1" x14ac:dyDescent="0.2">
      <c r="A28" s="46"/>
      <c r="B28" s="47"/>
      <c r="C28" s="47"/>
      <c r="D28" s="47"/>
      <c r="E28" s="47"/>
      <c r="F28" s="48"/>
      <c r="G28" s="49"/>
    </row>
  </sheetData>
  <mergeCells>
    <mergeCell ref="A1:G1"/>
    <mergeCell ref="A2:B2"/>
    <mergeCell ref="A3:C3"/>
    <mergeCell ref="A4:C6"/>
    <mergeCell ref="A7:C7"/>
    <mergeCell ref="A8:C9"/>
    <mergeCell ref="A10:A11"/>
    <mergeCell ref="B10:B11"/>
    <mergeCell ref="C10:C11"/>
    <mergeCell ref="D2:E2"/>
    <mergeCell ref="D3:G3"/>
    <mergeCell ref="D4:G4"/>
    <mergeCell ref="D5:E5"/>
    <mergeCell ref="D6:E6"/>
    <mergeCell ref="D7:E7"/>
    <mergeCell ref="D10:D11"/>
    <mergeCell ref="F5:F6"/>
    <mergeCell ref="F7:G7"/>
    <mergeCell ref="F8:G8"/>
    <mergeCell ref="F9:G9"/>
    <mergeCell ref="G5:G6"/>
  </mergeCells>
  <phoneticPr fontId="2" type="noConversion"/>
  <dataValidations count="1">
    <dataValidation type="list" allowBlank="1" showInputMessage="1" showErrorMessage="1" sqref="F7:G7" xr:uid="{00000000-0002-0000-0000-000000000000}">
      <formula1>$J$7:$J$8</formula1>
    </dataValidation>
  </dataValidations>
  <pageMargins left="0.33" right="0.22" top="0.55000000000000004" bottom="0.74803149606299213" header="0.31496062992125984" footer="0.31496062992125984"/>
  <pageSetup paperSize="9" orientation="portrait" horizontalDpi="180" verticalDpi="18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SYNNEX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2015-10-15T03:44:18Z</dcterms:created>
  <dc:creator>user</dc:creator>
  <cp:lastModifiedBy>USER</cp:lastModifiedBy>
  <cp:lastPrinted>2015-11-03T05:05:04Z</cp:lastPrinted>
  <dcterms:modified xsi:type="dcterms:W3CDTF">2020-03-27T03:25:01Z</dcterms:modified>
</cp:coreProperties>
</file>