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activeTab="3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여행경비">제1작업!$H$5:$H$12</definedName>
  </definedNames>
  <calcPr calcId="162913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<sst xmlns="http://schemas.openxmlformats.org/spreadsheetml/2006/main" count="128" uniqueCount="60">
  <si>
    <t>코드</t>
    <phoneticPr fontId="3" type="noConversion"/>
  </si>
  <si>
    <t>여행지</t>
    <phoneticPr fontId="3" type="noConversion"/>
  </si>
  <si>
    <t>분류</t>
  </si>
  <si>
    <t>분류</t>
    <phoneticPr fontId="3" type="noConversion"/>
  </si>
  <si>
    <t>여행기간</t>
    <phoneticPr fontId="3" type="noConversion"/>
  </si>
  <si>
    <t>출발일</t>
  </si>
  <si>
    <t>출발일</t>
    <phoneticPr fontId="3" type="noConversion"/>
  </si>
  <si>
    <t>출발인원</t>
    <phoneticPr fontId="3" type="noConversion"/>
  </si>
  <si>
    <t>여행경비
(단위:원)</t>
    <phoneticPr fontId="3" type="noConversion"/>
  </si>
  <si>
    <t>적립금</t>
    <phoneticPr fontId="3" type="noConversion"/>
  </si>
  <si>
    <t>출발
시간</t>
    <phoneticPr fontId="3" type="noConversion"/>
  </si>
  <si>
    <t>AS213</t>
    <phoneticPr fontId="3" type="noConversion"/>
  </si>
  <si>
    <t>AE131</t>
    <phoneticPr fontId="3" type="noConversion"/>
  </si>
  <si>
    <t>AS122</t>
    <phoneticPr fontId="3" type="noConversion"/>
  </si>
  <si>
    <t>AT213</t>
    <phoneticPr fontId="3" type="noConversion"/>
  </si>
  <si>
    <t>AE231</t>
    <phoneticPr fontId="3" type="noConversion"/>
  </si>
  <si>
    <t>AE311</t>
    <phoneticPr fontId="3" type="noConversion"/>
  </si>
  <si>
    <t>AS223</t>
    <phoneticPr fontId="3" type="noConversion"/>
  </si>
  <si>
    <t>AT132</t>
    <phoneticPr fontId="3" type="noConversion"/>
  </si>
  <si>
    <t>섬여행 여행경비(단위:원) 평균</t>
    <phoneticPr fontId="3" type="noConversion"/>
  </si>
  <si>
    <t>5월 이후 출발하는 여행상품 수</t>
    <phoneticPr fontId="3" type="noConversion"/>
  </si>
  <si>
    <t>울릉도</t>
  </si>
  <si>
    <t>울릉도</t>
    <phoneticPr fontId="3" type="noConversion"/>
  </si>
  <si>
    <t>방콕 파타야</t>
    <phoneticPr fontId="3" type="noConversion"/>
  </si>
  <si>
    <t>제주도</t>
    <phoneticPr fontId="3" type="noConversion"/>
  </si>
  <si>
    <t>부산 명소 탐방</t>
    <phoneticPr fontId="3" type="noConversion"/>
  </si>
  <si>
    <t>북인도</t>
    <phoneticPr fontId="3" type="noConversion"/>
  </si>
  <si>
    <t>필리핀 세부</t>
    <phoneticPr fontId="3" type="noConversion"/>
  </si>
  <si>
    <t>독도</t>
    <phoneticPr fontId="3" type="noConversion"/>
  </si>
  <si>
    <t>남도 맛기행</t>
    <phoneticPr fontId="3" type="noConversion"/>
  </si>
  <si>
    <t>섬여행</t>
  </si>
  <si>
    <t>섬여행</t>
    <phoneticPr fontId="3" type="noConversion"/>
  </si>
  <si>
    <t>해외여행</t>
  </si>
  <si>
    <t>해외여행</t>
    <phoneticPr fontId="3" type="noConversion"/>
  </si>
  <si>
    <t>기차여행</t>
  </si>
  <si>
    <t>기차여행</t>
    <phoneticPr fontId="3" type="noConversion"/>
  </si>
  <si>
    <t>해외여행</t>
    <phoneticPr fontId="3" type="noConversion"/>
  </si>
  <si>
    <t>섬여행</t>
    <phoneticPr fontId="3" type="noConversion"/>
  </si>
  <si>
    <t>기차여행</t>
    <phoneticPr fontId="3" type="noConversion"/>
  </si>
  <si>
    <t>3박4일</t>
    <phoneticPr fontId="3" type="noConversion"/>
  </si>
  <si>
    <t>4박6일</t>
    <phoneticPr fontId="3" type="noConversion"/>
  </si>
  <si>
    <t>3박4일</t>
    <phoneticPr fontId="3" type="noConversion"/>
  </si>
  <si>
    <t>1박2일</t>
    <phoneticPr fontId="3" type="noConversion"/>
  </si>
  <si>
    <t>5박6일</t>
    <phoneticPr fontId="3" type="noConversion"/>
  </si>
  <si>
    <t>4박5일</t>
    <phoneticPr fontId="3" type="noConversion"/>
  </si>
  <si>
    <t>2박3일</t>
    <phoneticPr fontId="3" type="noConversion"/>
  </si>
  <si>
    <t>1박2일</t>
    <phoneticPr fontId="3" type="noConversion"/>
  </si>
  <si>
    <t>최대 여행경비(단위:원)</t>
    <phoneticPr fontId="3" type="noConversion"/>
  </si>
  <si>
    <t>출발인원</t>
    <phoneticPr fontId="3" type="noConversion"/>
  </si>
  <si>
    <t>여행지</t>
    <phoneticPr fontId="3" type="noConversion"/>
  </si>
  <si>
    <t>기차여행</t>
    <phoneticPr fontId="3" type="noConversion"/>
  </si>
  <si>
    <t>&gt;=600000</t>
    <phoneticPr fontId="3" type="noConversion"/>
  </si>
  <si>
    <t>총합계</t>
  </si>
  <si>
    <t>3월</t>
  </si>
  <si>
    <t>4월</t>
  </si>
  <si>
    <t>5월</t>
  </si>
  <si>
    <t>6월</t>
  </si>
  <si>
    <t>개수 : 여행지</t>
  </si>
  <si>
    <t>**</t>
  </si>
  <si>
    <t>평균 : 여행경비(단위:원)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</si>
</sst>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8" formatCode="#,#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41" fontId="2" fillId="0" borderId="8" xfId="1" applyFont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178" fontId="2" fillId="0" borderId="3" xfId="1" applyNumberFormat="1" applyFont="1" applyBorder="1" applyAlignment="1">
      <alignment horizontal="right" vertical="center"/>
    </xf>
    <xf numFmtId="178" fontId="2" fillId="0" borderId="1" xfId="1" applyNumberFormat="1" applyFont="1" applyBorder="1" applyAlignment="1">
      <alignment horizontal="right" vertical="center"/>
    </xf>
    <xf numFmtId="178" fontId="2" fillId="0" borderId="8" xfId="1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41" fontId="2" fillId="0" borderId="17" xfId="1" applyFont="1" applyFill="1" applyBorder="1" applyAlignment="1">
      <alignment horizontal="righ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4" fontId="2" fillId="0" borderId="22" xfId="0" applyNumberFormat="1" applyFont="1" applyFill="1" applyBorder="1" applyAlignment="1">
      <alignment horizontal="center" vertical="center"/>
    </xf>
    <xf numFmtId="41" fontId="2" fillId="0" borderId="23" xfId="1" applyFont="1" applyFill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19"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numFmt numFmtId="33" formatCode="_-* #,##0_-;\-* #,##0_-;_-* &quot;-&quot;_-;_-@_-"/>
    </dxf>
    <dxf>
      <alignment horizontal="general" readingOrder="0"/>
    </dxf>
    <dxf>
      <numFmt numFmtId="33" formatCode="_-* #,##0_-;\-* #,##0_-;_-* &quot;-&quot;_-;_-@_-"/>
    </dxf>
    <dxf>
      <alignment horizontal="center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latin typeface="굴림" panose="020B0600000101010101" pitchFamily="50" charset="-127"/>
                <a:ea typeface="굴림" panose="020B0600000101010101" pitchFamily="50" charset="-127"/>
              </a:rPr>
              <a:t>섬여행 및 해외여행 여행상품 현황</a:t>
            </a:r>
            <a:endParaRPr lang="ko-KR" sz="2000" b="1">
              <a:latin typeface="굴림" panose="020B0600000101010101" pitchFamily="50" charset="-127"/>
              <a:ea typeface="굴림" panose="020B0600000101010101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출발인원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울릉도</c:v>
                </c:pt>
                <c:pt idx="1">
                  <c:v>방콕 파타야</c:v>
                </c:pt>
                <c:pt idx="2">
                  <c:v>제주도</c:v>
                </c:pt>
                <c:pt idx="3">
                  <c:v>북인도</c:v>
                </c:pt>
                <c:pt idx="4">
                  <c:v>필리핀 세부</c:v>
                </c:pt>
                <c:pt idx="5">
                  <c:v>독도</c:v>
                </c:pt>
              </c:strCache>
            </c:strRef>
          </c:cat>
          <c:val>
            <c:numRef>
              <c:f>(제1작업!$G$5,제1작업!$G$6,제1작업!$G$7,제1작업!$G$9,제1작업!$G$10,제1작업!$G$11)</c:f>
              <c:numCache>
                <c:formatCode>#,##0"명"</c:formatCode>
                <c:ptCount val="6"/>
                <c:pt idx="0">
                  <c:v>30</c:v>
                </c:pt>
                <c:pt idx="1">
                  <c:v>20</c:v>
                </c:pt>
                <c:pt idx="2">
                  <c:v>25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7-4BF3-92BF-878A7A29B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16349152"/>
        <c:axId val="1516350400"/>
      </c:barChart>
      <c:lineChart>
        <c:grouping val="standard"/>
        <c:varyColors val="0"/>
        <c:ser>
          <c:idx val="1"/>
          <c:order val="1"/>
          <c:tx>
            <c:v>여행경비(단위:원)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B17-4BF3-92BF-878A7A29B5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울릉도</c:v>
                </c:pt>
                <c:pt idx="1">
                  <c:v>방콕 파타야</c:v>
                </c:pt>
                <c:pt idx="2">
                  <c:v>제주도</c:v>
                </c:pt>
                <c:pt idx="3">
                  <c:v>북인도</c:v>
                </c:pt>
                <c:pt idx="4">
                  <c:v>필리핀 세부</c:v>
                </c:pt>
                <c:pt idx="5">
                  <c:v>독도</c:v>
                </c:pt>
              </c:strCache>
            </c:strRef>
          </c:cat>
          <c:val>
            <c:numRef>
              <c:f>(제1작업!$H$5,제1작업!$H$6,제1작업!$H$7,제1작업!$H$9,제1작업!$H$10,제1작업!$H$11)</c:f>
              <c:numCache>
                <c:formatCode>_(* #,##0_);_(* \(#,##0\);_(* "-"_);_(@_)</c:formatCode>
                <c:ptCount val="6"/>
                <c:pt idx="0">
                  <c:v>295000</c:v>
                </c:pt>
                <c:pt idx="1">
                  <c:v>639000</c:v>
                </c:pt>
                <c:pt idx="2">
                  <c:v>459000</c:v>
                </c:pt>
                <c:pt idx="3">
                  <c:v>1799900</c:v>
                </c:pt>
                <c:pt idx="4">
                  <c:v>799000</c:v>
                </c:pt>
                <c:pt idx="5">
                  <c:v>239000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7-4BF3-92BF-878A7A29B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955072"/>
        <c:axId val="1638957152"/>
      </c:lineChart>
      <c:catAx>
        <c:axId val="15163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516350400"/>
        <c:crosses val="autoZero"/>
        <c:auto val="1"/>
        <c:lblAlgn val="ctr"/>
        <c:lblOffset val="100"/>
        <c:noMultiLvlLbl val="0"/>
      </c:catAx>
      <c:valAx>
        <c:axId val="15163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&quot;명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516349152"/>
        <c:crosses val="autoZero"/>
        <c:crossBetween val="between"/>
      </c:valAx>
      <c:valAx>
        <c:axId val="1638957152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38955072"/>
        <c:crosses val="max"/>
        <c:crossBetween val="between"/>
        <c:majorUnit val="500000"/>
      </c:valAx>
      <c:catAx>
        <c:axId val="163895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957152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0</xdr:row>
      <xdr:rowOff>41671</xdr:rowOff>
    </xdr:from>
    <xdr:to>
      <xdr:col>6</xdr:col>
      <xdr:colOff>506016</xdr:colOff>
      <xdr:row>2</xdr:row>
      <xdr:rowOff>184546</xdr:rowOff>
    </xdr:to>
    <xdr:sp macro="" textlink="">
      <xdr:nvSpPr>
        <xdr:cNvPr id="2" name="평행 사변형 1"/>
        <xdr:cNvSpPr/>
      </xdr:nvSpPr>
      <xdr:spPr>
        <a:xfrm>
          <a:off x="148828" y="41671"/>
          <a:ext cx="4357688" cy="714375"/>
        </a:xfrm>
        <a:prstGeom prst="parallelogram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AI 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여행사 여행상품 현황</a:t>
          </a:r>
        </a:p>
      </xdr:txBody>
    </xdr:sp>
    <xdr:clientData/>
  </xdr:twoCellAnchor>
  <xdr:twoCellAnchor editAs="oneCell">
    <xdr:from>
      <xdr:col>7</xdr:col>
      <xdr:colOff>5954</xdr:colOff>
      <xdr:row>0</xdr:row>
      <xdr:rowOff>136922</xdr:rowOff>
    </xdr:from>
    <xdr:to>
      <xdr:col>9</xdr:col>
      <xdr:colOff>494110</xdr:colOff>
      <xdr:row>2</xdr:row>
      <xdr:rowOff>110728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6" y="136922"/>
          <a:ext cx="2077640" cy="545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0.37752</cdr:x>
      <cdr:y>0.10526</cdr:y>
    </cdr:from>
    <cdr:to>
      <cdr:x>0.48658</cdr:x>
      <cdr:y>0.20154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3513320" y="640205"/>
          <a:ext cx="1014959" cy="585552"/>
        </a:xfrm>
        <a:prstGeom xmlns:a="http://schemas.openxmlformats.org/drawingml/2006/main" prst="wedgeRoundRectCallout">
          <a:avLst>
            <a:gd name="adj1" fmla="val 93697"/>
            <a:gd name="adj2" fmla="val 13377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여행경비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96.473823958331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여행지" numFmtId="0">
      <sharedItems count="8">
        <s v="울릉도"/>
        <s v="방콕 파타야"/>
        <s v="제주도"/>
        <s v="부산 명소 탐방"/>
        <s v="북인도"/>
        <s v="필리핀 세부"/>
        <s v="독도"/>
        <s v="남도 맛기행"/>
      </sharedItems>
    </cacheField>
    <cacheField name="분류" numFmtId="0">
      <sharedItems count="3">
        <s v="섬여행"/>
        <s v="해외여행"/>
        <s v="기차여행"/>
      </sharedItems>
    </cacheField>
    <cacheField name="여행기간" numFmtId="0">
      <sharedItems/>
    </cacheField>
    <cacheField name="출발일" numFmtId="14">
      <sharedItems containsSemiMixedTypes="0" containsNonDate="0" containsDate="1" containsString="0" minDate="2023-03-15T00:00:00" maxDate="2023-06-02T00:00:00" count="8">
        <d v="2023-05-23T00:00:00"/>
        <d v="2023-04-20T00:00:00"/>
        <d v="2023-03-15T00:00:00"/>
        <d v="2023-05-12T00:00:00"/>
        <d v="2023-03-18T00:00:00"/>
        <d v="2023-06-01T00:00:00"/>
        <d v="2023-04-10T00:00:00"/>
        <d v="2023-03-19T00:00:00"/>
      </sharedItems>
      <fieldGroup base="4">
        <rangePr groupBy="months" startDate="2023-03-15T00:00:00" endDate="2023-06-02T00:00:00"/>
        <groupItems count="14">
          <s v="&lt;2023-03-15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6-02"/>
        </groupItems>
      </fieldGroup>
    </cacheField>
    <cacheField name="출발인원" numFmtId="178">
      <sharedItems containsSemiMixedTypes="0" containsString="0" containsNumber="1" containsInteger="1" minValue="20" maxValue="30"/>
    </cacheField>
    <cacheField name="여행경비_x000a_(단위:원)" numFmtId="41">
      <sharedItems containsSemiMixedTypes="0" containsString="0" containsNumber="1" containsInteger="1" minValue="239000" maxValue="1799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AS213"/>
    <x v="0"/>
    <x v="0"/>
    <s v="3박4일"/>
    <x v="0"/>
    <n v="30"/>
    <n v="295000"/>
  </r>
  <r>
    <s v="AE131"/>
    <x v="1"/>
    <x v="1"/>
    <s v="4박6일"/>
    <x v="1"/>
    <n v="20"/>
    <n v="639000"/>
  </r>
  <r>
    <s v="AS122"/>
    <x v="2"/>
    <x v="0"/>
    <s v="3박4일"/>
    <x v="2"/>
    <n v="25"/>
    <n v="459000"/>
  </r>
  <r>
    <s v="AT213"/>
    <x v="3"/>
    <x v="2"/>
    <s v="1박2일"/>
    <x v="3"/>
    <n v="30"/>
    <n v="324000"/>
  </r>
  <r>
    <s v="AE231"/>
    <x v="4"/>
    <x v="1"/>
    <s v="5박6일"/>
    <x v="4"/>
    <n v="20"/>
    <n v="1799900"/>
  </r>
  <r>
    <s v="AE311"/>
    <x v="5"/>
    <x v="1"/>
    <s v="4박5일"/>
    <x v="5"/>
    <n v="25"/>
    <n v="799000"/>
  </r>
  <r>
    <s v="AS223"/>
    <x v="6"/>
    <x v="0"/>
    <s v="2박3일"/>
    <x v="6"/>
    <n v="30"/>
    <n v="239000"/>
  </r>
  <r>
    <s v="AT132"/>
    <x v="7"/>
    <x v="2"/>
    <s v="1박2일"/>
    <x v="7"/>
    <n v="25"/>
    <n v="35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출발일" colHeaderCaption="분류">
  <location ref="B2:H9" firstHeaderRow="1" firstDataRow="3" firstDataCol="1"/>
  <pivotFields count="7">
    <pivotField showAll="0"/>
    <pivotField dataField="1" showAll="0">
      <items count="9">
        <item x="7"/>
        <item x="6"/>
        <item x="1"/>
        <item x="3"/>
        <item x="4"/>
        <item x="0"/>
        <item x="2"/>
        <item x="5"/>
        <item t="default"/>
      </items>
    </pivotField>
    <pivotField axis="axisCol" showAll="0" sortType="descending">
      <items count="4">
        <item x="1"/>
        <item x="0"/>
        <item x="2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8" showAll="0"/>
    <pivotField dataField="1" numFmtId="41" showAll="0"/>
  </pivotFields>
  <rowFields count="1">
    <field x="4"/>
  </rowFields>
  <rowItems count="5">
    <i>
      <x v="3"/>
    </i>
    <i>
      <x v="4"/>
    </i>
    <i>
      <x v="5"/>
    </i>
    <i>
      <x v="6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여행지" fld="1" subtotal="count" baseField="0" baseItem="0"/>
    <dataField name="평균 : 여행경비(단위:원)" fld="6" subtotal="average" baseField="4" baseItem="3"/>
  </dataFields>
  <formats count="11"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3" totalsRowShown="0" headerRowDxfId="11" tableBorderDxfId="16">
  <autoFilter ref="B18:E23"/>
  <tableColumns count="4">
    <tableColumn id="1" name="여행지" dataDxfId="15"/>
    <tableColumn id="2" name="여행기간" dataDxfId="14"/>
    <tableColumn id="3" name="출발일" dataDxfId="13"/>
    <tableColumn id="4" name="여행경비_x000a_(단위:원)" dataDxfId="12" dataCellStyle="쉼표 [0]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zoomScale="160" zoomScaleNormal="160" workbookViewId="0">
      <selection activeCell="H11" activeCellId="20" sqref="C4 G4 H4 C5 G5 H5 C6 G6 H6 C7 G7 H7 C9 G9 H9 C10 G10 H10 C11 G11 H11"/>
    </sheetView>
  </sheetViews>
  <sheetFormatPr defaultRowHeight="13.5" x14ac:dyDescent="0.3"/>
  <cols>
    <col min="1" max="1" width="1.625" style="1" customWidth="1"/>
    <col min="2" max="2" width="6.875" style="1" bestFit="1" customWidth="1"/>
    <col min="3" max="3" width="14.375" style="1" bestFit="1" customWidth="1"/>
    <col min="4" max="4" width="10" style="1" customWidth="1"/>
    <col min="5" max="5" width="9.5" style="1" customWidth="1"/>
    <col min="6" max="6" width="11.625" style="1" bestFit="1" customWidth="1"/>
    <col min="7" max="7" width="9" style="1" bestFit="1" customWidth="1"/>
    <col min="8" max="8" width="11.875" style="1" bestFit="1" customWidth="1"/>
    <col min="9" max="9" width="9" style="1"/>
    <col min="10" max="10" width="7" style="1" customWidth="1"/>
    <col min="11" max="11" width="9" style="1"/>
    <col min="12" max="12" width="3.625" style="1" customWidth="1"/>
    <col min="13" max="16384" width="9" style="1"/>
  </cols>
  <sheetData>
    <row r="1" spans="2:10" ht="23.25" customHeight="1" x14ac:dyDescent="0.3"/>
    <row r="2" spans="2:10" ht="21.75" customHeight="1" x14ac:dyDescent="0.3"/>
    <row r="3" spans="2:10" ht="18" customHeight="1" thickBot="1" x14ac:dyDescent="0.35"/>
    <row r="4" spans="2:10" ht="27.75" thickBot="1" x14ac:dyDescent="0.35">
      <c r="B4" s="23" t="s">
        <v>0</v>
      </c>
      <c r="C4" s="24" t="s">
        <v>1</v>
      </c>
      <c r="D4" s="24" t="s">
        <v>3</v>
      </c>
      <c r="E4" s="24" t="s">
        <v>4</v>
      </c>
      <c r="F4" s="24" t="s">
        <v>6</v>
      </c>
      <c r="G4" s="24" t="s">
        <v>7</v>
      </c>
      <c r="H4" s="25" t="s">
        <v>8</v>
      </c>
      <c r="I4" s="24" t="s">
        <v>9</v>
      </c>
      <c r="J4" s="26" t="s">
        <v>10</v>
      </c>
    </row>
    <row r="5" spans="2:10" x14ac:dyDescent="0.3">
      <c r="B5" s="5" t="s">
        <v>11</v>
      </c>
      <c r="C5" s="6" t="s">
        <v>22</v>
      </c>
      <c r="D5" s="6" t="s">
        <v>31</v>
      </c>
      <c r="E5" s="6" t="s">
        <v>39</v>
      </c>
      <c r="F5" s="17">
        <v>45069</v>
      </c>
      <c r="G5" s="28">
        <v>30</v>
      </c>
      <c r="H5" s="18">
        <v>295000</v>
      </c>
      <c r="I5" s="6"/>
      <c r="J5" s="19"/>
    </row>
    <row r="6" spans="2:10" x14ac:dyDescent="0.3">
      <c r="B6" s="7" t="s">
        <v>12</v>
      </c>
      <c r="C6" s="2" t="s">
        <v>23</v>
      </c>
      <c r="D6" s="2" t="s">
        <v>33</v>
      </c>
      <c r="E6" s="2" t="s">
        <v>40</v>
      </c>
      <c r="F6" s="3">
        <v>45036</v>
      </c>
      <c r="G6" s="29">
        <v>20</v>
      </c>
      <c r="H6" s="4">
        <v>639000</v>
      </c>
      <c r="I6" s="2"/>
      <c r="J6" s="8"/>
    </row>
    <row r="7" spans="2:10" x14ac:dyDescent="0.3">
      <c r="B7" s="7" t="s">
        <v>13</v>
      </c>
      <c r="C7" s="2" t="s">
        <v>24</v>
      </c>
      <c r="D7" s="2" t="s">
        <v>31</v>
      </c>
      <c r="E7" s="2" t="s">
        <v>41</v>
      </c>
      <c r="F7" s="3">
        <v>45000</v>
      </c>
      <c r="G7" s="29">
        <v>25</v>
      </c>
      <c r="H7" s="4">
        <v>459000</v>
      </c>
      <c r="I7" s="2"/>
      <c r="J7" s="8"/>
    </row>
    <row r="8" spans="2:10" x14ac:dyDescent="0.3">
      <c r="B8" s="7" t="s">
        <v>14</v>
      </c>
      <c r="C8" s="2" t="s">
        <v>25</v>
      </c>
      <c r="D8" s="2" t="s">
        <v>35</v>
      </c>
      <c r="E8" s="2" t="s">
        <v>42</v>
      </c>
      <c r="F8" s="3">
        <v>45058</v>
      </c>
      <c r="G8" s="29">
        <v>30</v>
      </c>
      <c r="H8" s="4">
        <v>324000</v>
      </c>
      <c r="I8" s="2"/>
      <c r="J8" s="8"/>
    </row>
    <row r="9" spans="2:10" x14ac:dyDescent="0.3">
      <c r="B9" s="7" t="s">
        <v>15</v>
      </c>
      <c r="C9" s="2" t="s">
        <v>26</v>
      </c>
      <c r="D9" s="2" t="s">
        <v>33</v>
      </c>
      <c r="E9" s="2" t="s">
        <v>43</v>
      </c>
      <c r="F9" s="3">
        <v>45003</v>
      </c>
      <c r="G9" s="29">
        <v>20</v>
      </c>
      <c r="H9" s="4">
        <v>1799900</v>
      </c>
      <c r="I9" s="2"/>
      <c r="J9" s="8"/>
    </row>
    <row r="10" spans="2:10" x14ac:dyDescent="0.3">
      <c r="B10" s="7" t="s">
        <v>16</v>
      </c>
      <c r="C10" s="2" t="s">
        <v>27</v>
      </c>
      <c r="D10" s="2" t="s">
        <v>36</v>
      </c>
      <c r="E10" s="2" t="s">
        <v>44</v>
      </c>
      <c r="F10" s="3">
        <v>45078</v>
      </c>
      <c r="G10" s="29">
        <v>25</v>
      </c>
      <c r="H10" s="4">
        <v>799000</v>
      </c>
      <c r="I10" s="2"/>
      <c r="J10" s="8"/>
    </row>
    <row r="11" spans="2:10" x14ac:dyDescent="0.3">
      <c r="B11" s="7" t="s">
        <v>17</v>
      </c>
      <c r="C11" s="2" t="s">
        <v>28</v>
      </c>
      <c r="D11" s="2" t="s">
        <v>37</v>
      </c>
      <c r="E11" s="2" t="s">
        <v>45</v>
      </c>
      <c r="F11" s="3">
        <v>45026</v>
      </c>
      <c r="G11" s="29">
        <v>30</v>
      </c>
      <c r="H11" s="4">
        <v>239000</v>
      </c>
      <c r="I11" s="2"/>
      <c r="J11" s="8"/>
    </row>
    <row r="12" spans="2:10" ht="14.25" thickBot="1" x14ac:dyDescent="0.35">
      <c r="B12" s="20" t="s">
        <v>18</v>
      </c>
      <c r="C12" s="11" t="s">
        <v>29</v>
      </c>
      <c r="D12" s="11" t="s">
        <v>38</v>
      </c>
      <c r="E12" s="11" t="s">
        <v>46</v>
      </c>
      <c r="F12" s="21">
        <v>45004</v>
      </c>
      <c r="G12" s="30">
        <v>25</v>
      </c>
      <c r="H12" s="22">
        <v>355000</v>
      </c>
      <c r="I12" s="11"/>
      <c r="J12" s="12"/>
    </row>
    <row r="13" spans="2:10" x14ac:dyDescent="0.3">
      <c r="B13" s="13" t="s">
        <v>19</v>
      </c>
      <c r="C13" s="14"/>
      <c r="D13" s="14"/>
      <c r="E13" s="15"/>
      <c r="F13" s="15"/>
      <c r="G13" s="14" t="s">
        <v>47</v>
      </c>
      <c r="H13" s="14"/>
      <c r="I13" s="14"/>
      <c r="J13" s="16"/>
    </row>
    <row r="14" spans="2:10" ht="14.25" thickBot="1" x14ac:dyDescent="0.35">
      <c r="B14" s="9" t="s">
        <v>20</v>
      </c>
      <c r="C14" s="10"/>
      <c r="D14" s="10"/>
      <c r="E14" s="11"/>
      <c r="F14" s="11"/>
      <c r="G14" s="27" t="s">
        <v>49</v>
      </c>
      <c r="H14" s="11" t="s">
        <v>21</v>
      </c>
      <c r="I14" s="27" t="s">
        <v>48</v>
      </c>
      <c r="J14" s="12"/>
    </row>
    <row r="20" ht="13.5" customHeight="1" x14ac:dyDescent="0.3"/>
    <row r="21" ht="28.5" customHeight="1" x14ac:dyDescent="0.3"/>
  </sheetData>
  <mergeCells count="3">
    <mergeCell ref="B13:D13"/>
    <mergeCell ref="B14:D14"/>
    <mergeCell ref="G13:I13"/>
  </mergeCells>
  <phoneticPr fontId="3" type="noConversion"/>
  <conditionalFormatting sqref="B5:J12">
    <cfRule type="expression" dxfId="18" priority="1">
      <formula>$H5&gt;=600000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="145" zoomScaleNormal="145" workbookViewId="0">
      <selection activeCell="F18" sqref="F18"/>
    </sheetView>
  </sheetViews>
  <sheetFormatPr defaultRowHeight="13.5" x14ac:dyDescent="0.3"/>
  <cols>
    <col min="1" max="1" width="1.625" style="1" customWidth="1"/>
    <col min="2" max="3" width="14.375" style="1" bestFit="1" customWidth="1"/>
    <col min="4" max="4" width="11.625" style="1" bestFit="1" customWidth="1"/>
    <col min="5" max="5" width="11.875" style="1" bestFit="1" customWidth="1"/>
    <col min="6" max="6" width="13.25" style="1" bestFit="1" customWidth="1"/>
    <col min="7" max="7" width="9" style="1"/>
    <col min="8" max="8" width="13.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23" t="s">
        <v>0</v>
      </c>
      <c r="C2" s="24" t="s">
        <v>1</v>
      </c>
      <c r="D2" s="24" t="s">
        <v>3</v>
      </c>
      <c r="E2" s="24" t="s">
        <v>4</v>
      </c>
      <c r="F2" s="24" t="s">
        <v>6</v>
      </c>
      <c r="G2" s="24" t="s">
        <v>7</v>
      </c>
      <c r="H2" s="25" t="s">
        <v>8</v>
      </c>
    </row>
    <row r="3" spans="2:8" x14ac:dyDescent="0.3">
      <c r="B3" s="5" t="s">
        <v>11</v>
      </c>
      <c r="C3" s="6" t="s">
        <v>22</v>
      </c>
      <c r="D3" s="6" t="s">
        <v>31</v>
      </c>
      <c r="E3" s="6" t="s">
        <v>39</v>
      </c>
      <c r="F3" s="17">
        <v>45069</v>
      </c>
      <c r="G3" s="28">
        <v>30</v>
      </c>
      <c r="H3" s="18">
        <v>295000</v>
      </c>
    </row>
    <row r="4" spans="2:8" x14ac:dyDescent="0.3">
      <c r="B4" s="7" t="s">
        <v>12</v>
      </c>
      <c r="C4" s="2" t="s">
        <v>23</v>
      </c>
      <c r="D4" s="2" t="s">
        <v>33</v>
      </c>
      <c r="E4" s="2" t="s">
        <v>40</v>
      </c>
      <c r="F4" s="3">
        <v>45036</v>
      </c>
      <c r="G4" s="29">
        <v>20</v>
      </c>
      <c r="H4" s="4">
        <v>639000</v>
      </c>
    </row>
    <row r="5" spans="2:8" x14ac:dyDescent="0.3">
      <c r="B5" s="7" t="s">
        <v>13</v>
      </c>
      <c r="C5" s="2" t="s">
        <v>24</v>
      </c>
      <c r="D5" s="2" t="s">
        <v>31</v>
      </c>
      <c r="E5" s="2" t="s">
        <v>41</v>
      </c>
      <c r="F5" s="3">
        <v>45000</v>
      </c>
      <c r="G5" s="29">
        <v>25</v>
      </c>
      <c r="H5" s="4">
        <v>459000</v>
      </c>
    </row>
    <row r="6" spans="2:8" x14ac:dyDescent="0.3">
      <c r="B6" s="7" t="s">
        <v>14</v>
      </c>
      <c r="C6" s="2" t="s">
        <v>25</v>
      </c>
      <c r="D6" s="2" t="s">
        <v>35</v>
      </c>
      <c r="E6" s="2" t="s">
        <v>42</v>
      </c>
      <c r="F6" s="3">
        <v>45058</v>
      </c>
      <c r="G6" s="29">
        <v>30</v>
      </c>
      <c r="H6" s="4">
        <v>324000</v>
      </c>
    </row>
    <row r="7" spans="2:8" x14ac:dyDescent="0.3">
      <c r="B7" s="7" t="s">
        <v>15</v>
      </c>
      <c r="C7" s="2" t="s">
        <v>26</v>
      </c>
      <c r="D7" s="2" t="s">
        <v>33</v>
      </c>
      <c r="E7" s="2" t="s">
        <v>43</v>
      </c>
      <c r="F7" s="3">
        <v>45003</v>
      </c>
      <c r="G7" s="29">
        <v>20</v>
      </c>
      <c r="H7" s="4">
        <v>1799900</v>
      </c>
    </row>
    <row r="8" spans="2:8" x14ac:dyDescent="0.3">
      <c r="B8" s="7" t="s">
        <v>16</v>
      </c>
      <c r="C8" s="2" t="s">
        <v>27</v>
      </c>
      <c r="D8" s="2" t="s">
        <v>36</v>
      </c>
      <c r="E8" s="2" t="s">
        <v>44</v>
      </c>
      <c r="F8" s="3">
        <v>45078</v>
      </c>
      <c r="G8" s="29">
        <v>25</v>
      </c>
      <c r="H8" s="4">
        <v>799000</v>
      </c>
    </row>
    <row r="9" spans="2:8" x14ac:dyDescent="0.3">
      <c r="B9" s="7" t="s">
        <v>17</v>
      </c>
      <c r="C9" s="2" t="s">
        <v>28</v>
      </c>
      <c r="D9" s="2" t="s">
        <v>37</v>
      </c>
      <c r="E9" s="2" t="s">
        <v>45</v>
      </c>
      <c r="F9" s="3">
        <v>45026</v>
      </c>
      <c r="G9" s="29">
        <v>30</v>
      </c>
      <c r="H9" s="4">
        <v>239000</v>
      </c>
    </row>
    <row r="10" spans="2:8" ht="14.25" thickBot="1" x14ac:dyDescent="0.35">
      <c r="B10" s="20" t="s">
        <v>18</v>
      </c>
      <c r="C10" s="11" t="s">
        <v>29</v>
      </c>
      <c r="D10" s="11" t="s">
        <v>38</v>
      </c>
      <c r="E10" s="11" t="s">
        <v>46</v>
      </c>
      <c r="F10" s="21">
        <v>45004</v>
      </c>
      <c r="G10" s="30">
        <v>25</v>
      </c>
      <c r="H10" s="22">
        <v>355000</v>
      </c>
    </row>
    <row r="13" spans="2:8" ht="14.25" thickBot="1" x14ac:dyDescent="0.35"/>
    <row r="14" spans="2:8" ht="27" x14ac:dyDescent="0.3">
      <c r="B14" s="24" t="s">
        <v>3</v>
      </c>
      <c r="C14" s="25" t="s">
        <v>8</v>
      </c>
    </row>
    <row r="15" spans="2:8" x14ac:dyDescent="0.3">
      <c r="B15" s="1" t="s">
        <v>50</v>
      </c>
    </row>
    <row r="16" spans="2:8" x14ac:dyDescent="0.3">
      <c r="C16" s="1" t="s">
        <v>51</v>
      </c>
    </row>
    <row r="18" spans="2:5" ht="27" x14ac:dyDescent="0.3">
      <c r="B18" s="35" t="s">
        <v>1</v>
      </c>
      <c r="C18" s="36" t="s">
        <v>4</v>
      </c>
      <c r="D18" s="36" t="s">
        <v>6</v>
      </c>
      <c r="E18" s="37" t="s">
        <v>8</v>
      </c>
    </row>
    <row r="19" spans="2:5" x14ac:dyDescent="0.3">
      <c r="B19" s="33" t="s">
        <v>23</v>
      </c>
      <c r="C19" s="31" t="s">
        <v>40</v>
      </c>
      <c r="D19" s="32">
        <v>45036</v>
      </c>
      <c r="E19" s="34">
        <v>639000</v>
      </c>
    </row>
    <row r="20" spans="2:5" x14ac:dyDescent="0.3">
      <c r="B20" s="33" t="s">
        <v>25</v>
      </c>
      <c r="C20" s="31" t="s">
        <v>42</v>
      </c>
      <c r="D20" s="32">
        <v>45058</v>
      </c>
      <c r="E20" s="34">
        <v>324000</v>
      </c>
    </row>
    <row r="21" spans="2:5" x14ac:dyDescent="0.3">
      <c r="B21" s="33" t="s">
        <v>26</v>
      </c>
      <c r="C21" s="31" t="s">
        <v>43</v>
      </c>
      <c r="D21" s="32">
        <v>45003</v>
      </c>
      <c r="E21" s="34">
        <v>1799900</v>
      </c>
    </row>
    <row r="22" spans="2:5" x14ac:dyDescent="0.3">
      <c r="B22" s="33" t="s">
        <v>27</v>
      </c>
      <c r="C22" s="31" t="s">
        <v>44</v>
      </c>
      <c r="D22" s="32">
        <v>45078</v>
      </c>
      <c r="E22" s="34">
        <v>799000</v>
      </c>
    </row>
    <row r="23" spans="2:5" x14ac:dyDescent="0.3">
      <c r="B23" s="38" t="s">
        <v>29</v>
      </c>
      <c r="C23" s="39" t="s">
        <v>46</v>
      </c>
      <c r="D23" s="40">
        <v>45004</v>
      </c>
      <c r="E23" s="41">
        <v>355000</v>
      </c>
    </row>
  </sheetData>
  <phoneticPr fontId="3" type="noConversion"/>
  <conditionalFormatting sqref="B3:H10">
    <cfRule type="expression" dxfId="17" priority="1">
      <formula>$H3&gt;=600000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zoomScale="130" zoomScaleNormal="130" workbookViewId="0">
      <selection activeCell="J6" sqref="J6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bestFit="1" customWidth="1"/>
    <col min="4" max="4" width="23.375" style="1" customWidth="1"/>
    <col min="5" max="5" width="13.125" style="1" bestFit="1" customWidth="1"/>
    <col min="6" max="6" width="23.375" style="1" customWidth="1"/>
    <col min="7" max="7" width="13.125" style="1" bestFit="1" customWidth="1"/>
    <col min="8" max="8" width="23.375" style="1" customWidth="1"/>
    <col min="9" max="9" width="18" style="1" bestFit="1" customWidth="1"/>
    <col min="10" max="10" width="20.125" style="1" customWidth="1"/>
    <col min="11" max="16384" width="9" style="1"/>
  </cols>
  <sheetData>
    <row r="2" spans="2:10" ht="16.5" x14ac:dyDescent="0.3">
      <c r="B2" s="43"/>
      <c r="C2" s="44" t="s">
        <v>2</v>
      </c>
      <c r="D2" s="43"/>
      <c r="E2" s="43"/>
      <c r="F2" s="43"/>
      <c r="G2" s="43"/>
      <c r="H2" s="43"/>
      <c r="I2"/>
      <c r="J2"/>
    </row>
    <row r="3" spans="2:10" ht="16.5" x14ac:dyDescent="0.3">
      <c r="B3" s="43"/>
      <c r="C3" s="46" t="s">
        <v>32</v>
      </c>
      <c r="D3" s="45"/>
      <c r="E3" s="46" t="s">
        <v>30</v>
      </c>
      <c r="F3" s="45"/>
      <c r="G3" s="46" t="s">
        <v>34</v>
      </c>
      <c r="H3" s="45"/>
      <c r="I3"/>
      <c r="J3"/>
    </row>
    <row r="4" spans="2:10" ht="16.5" x14ac:dyDescent="0.3">
      <c r="B4" s="44" t="s">
        <v>5</v>
      </c>
      <c r="C4" s="47" t="s">
        <v>57</v>
      </c>
      <c r="D4" s="47" t="s">
        <v>59</v>
      </c>
      <c r="E4" s="47" t="s">
        <v>57</v>
      </c>
      <c r="F4" s="47" t="s">
        <v>59</v>
      </c>
      <c r="G4" s="47" t="s">
        <v>57</v>
      </c>
      <c r="H4" s="47" t="s">
        <v>59</v>
      </c>
      <c r="I4"/>
      <c r="J4"/>
    </row>
    <row r="5" spans="2:10" ht="16.5" x14ac:dyDescent="0.3">
      <c r="B5" s="42" t="s">
        <v>53</v>
      </c>
      <c r="C5" s="48">
        <v>1</v>
      </c>
      <c r="D5" s="48">
        <v>1799900</v>
      </c>
      <c r="E5" s="48">
        <v>1</v>
      </c>
      <c r="F5" s="48">
        <v>459000</v>
      </c>
      <c r="G5" s="48">
        <v>1</v>
      </c>
      <c r="H5" s="48">
        <v>355000</v>
      </c>
      <c r="I5"/>
      <c r="J5"/>
    </row>
    <row r="6" spans="2:10" ht="16.5" x14ac:dyDescent="0.3">
      <c r="B6" s="42" t="s">
        <v>54</v>
      </c>
      <c r="C6" s="48">
        <v>1</v>
      </c>
      <c r="D6" s="48">
        <v>639000</v>
      </c>
      <c r="E6" s="48">
        <v>1</v>
      </c>
      <c r="F6" s="48">
        <v>239000</v>
      </c>
      <c r="G6" s="48" t="s">
        <v>58</v>
      </c>
      <c r="H6" s="48" t="s">
        <v>58</v>
      </c>
      <c r="I6"/>
      <c r="J6"/>
    </row>
    <row r="7" spans="2:10" ht="16.5" x14ac:dyDescent="0.3">
      <c r="B7" s="42" t="s">
        <v>55</v>
      </c>
      <c r="C7" s="48" t="s">
        <v>58</v>
      </c>
      <c r="D7" s="48" t="s">
        <v>58</v>
      </c>
      <c r="E7" s="48">
        <v>1</v>
      </c>
      <c r="F7" s="48">
        <v>295000</v>
      </c>
      <c r="G7" s="48">
        <v>1</v>
      </c>
      <c r="H7" s="48">
        <v>324000</v>
      </c>
      <c r="I7"/>
      <c r="J7"/>
    </row>
    <row r="8" spans="2:10" ht="16.5" x14ac:dyDescent="0.3">
      <c r="B8" s="42" t="s">
        <v>56</v>
      </c>
      <c r="C8" s="48">
        <v>1</v>
      </c>
      <c r="D8" s="48">
        <v>799000</v>
      </c>
      <c r="E8" s="48" t="s">
        <v>58</v>
      </c>
      <c r="F8" s="48" t="s">
        <v>58</v>
      </c>
      <c r="G8" s="48" t="s">
        <v>58</v>
      </c>
      <c r="H8" s="48" t="s">
        <v>58</v>
      </c>
      <c r="I8"/>
      <c r="J8"/>
    </row>
    <row r="9" spans="2:10" ht="16.5" x14ac:dyDescent="0.3">
      <c r="B9" s="42" t="s">
        <v>52</v>
      </c>
      <c r="C9" s="48">
        <v>3</v>
      </c>
      <c r="D9" s="48">
        <v>1079300</v>
      </c>
      <c r="E9" s="48">
        <v>3</v>
      </c>
      <c r="F9" s="48">
        <v>331000</v>
      </c>
      <c r="G9" s="48">
        <v>2</v>
      </c>
      <c r="H9" s="48">
        <v>339500</v>
      </c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  <c r="E13"/>
      <c r="F13"/>
      <c r="G13"/>
      <c r="H13"/>
      <c r="I13"/>
      <c r="J13"/>
    </row>
    <row r="14" spans="2:10" ht="16.5" x14ac:dyDescent="0.3">
      <c r="B14"/>
      <c r="C14"/>
      <c r="D14"/>
      <c r="E14"/>
      <c r="F14"/>
    </row>
    <row r="15" spans="2:10" ht="16.5" x14ac:dyDescent="0.3">
      <c r="B15"/>
      <c r="C15"/>
      <c r="D15"/>
      <c r="E15"/>
      <c r="F15"/>
    </row>
    <row r="16" spans="2:10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  <c r="E18"/>
      <c r="F18"/>
    </row>
    <row r="19" spans="2:6" ht="16.5" x14ac:dyDescent="0.3">
      <c r="B19"/>
      <c r="C19"/>
      <c r="D19"/>
      <c r="E19"/>
      <c r="F19"/>
    </row>
    <row r="20" spans="2:6" ht="16.5" x14ac:dyDescent="0.3">
      <c r="B20"/>
      <c r="C20"/>
      <c r="D20"/>
      <c r="E20"/>
      <c r="F20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여행경비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2023-06-19T02:03:54Z</dcterms:created>
  <dcterms:modified xsi:type="dcterms:W3CDTF">2023-06-19T02:45:37Z</dcterms:modified>
</cp:coreProperties>
</file>