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기본 작업-1" sheetId="1" r:id="rId1"/>
    <sheet name="기본 작업-2" sheetId="2" r:id="rId2"/>
    <sheet name="기본 작업-3" sheetId="3" r:id="rId3"/>
    <sheet name="계산 작업" sheetId="4" r:id="rId4"/>
    <sheet name="분석 작업-1" sheetId="5" r:id="rId5"/>
    <sheet name="분석 작업-2" sheetId="6" r:id="rId6"/>
    <sheet name="매크로 작업" sheetId="7" r:id="rId7"/>
    <sheet name="차트 작업" sheetId="8" r:id="rId8"/>
  </sheets>
  <definedNames>
    <definedName name="_xlnm._FilterDatabase" localSheetId="2" hidden="1">'기본 작업-3'!$A$3:$E$16</definedName>
    <definedName name="_xlnm.Criteria" localSheetId="2">'기본 작업-3'!$G$3:$I$4</definedName>
    <definedName name="_xlnm.Extract" localSheetId="2">'기본 작업-3'!$G$7:$K$7</definedName>
  </definedNames>
  <calcPr calcId="162913"/>
</workbook>
</file>

<file path=xl/calcChain.xml><?xml version="1.0" encoding="utf-8"?>
<calcChain xmlns="http://schemas.openxmlformats.org/spreadsheetml/2006/main">
  <c r="E16" i="3" l="1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comments1.xml><?xml version="1.0" encoding="utf-8"?>
<comments xmlns="http://schemas.openxmlformats.org/spreadsheetml/2006/main">
  <authors>
    <author>user</author>
  </authors>
  <commentList>
    <comment ref="D7" authorId="0" shapeId="0">
      <text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</t>
        </r>
      </text>
    </comment>
  </commentList>
</comments>
</file>

<file path=xl/sharedStrings.xml><?xml version="1.0" encoding="utf-8"?>
<sst xmlns="http://schemas.openxmlformats.org/spreadsheetml/2006/main" count="287" uniqueCount="180">
  <si>
    <t>코리아 오픈 배드민턴 대회 경기 일정</t>
  </si>
  <si>
    <t>배드민턴</t>
  </si>
  <si>
    <t>4.5(화)</t>
  </si>
  <si>
    <t>본선 (32강전)</t>
  </si>
  <si>
    <t>무료입장</t>
  </si>
  <si>
    <t>4.6(수)~4.8(금)</t>
  </si>
  <si>
    <t>본선 (32,16,8강전)</t>
  </si>
  <si>
    <t>50% 할인판매</t>
  </si>
  <si>
    <t>4.9(토)-4.10(일)</t>
  </si>
  <si>
    <t>준결승 결 승</t>
  </si>
  <si>
    <t>EBS학원 성적표</t>
  </si>
  <si>
    <t>이름</t>
  </si>
  <si>
    <t>국어</t>
  </si>
  <si>
    <t>영어</t>
  </si>
  <si>
    <t>수학</t>
  </si>
  <si>
    <t>평균</t>
  </si>
  <si>
    <t>전세진</t>
  </si>
  <si>
    <t>배영숙</t>
  </si>
  <si>
    <t>김상덕</t>
  </si>
  <si>
    <t>이미희</t>
  </si>
  <si>
    <t>한성권</t>
  </si>
  <si>
    <t>박미숙</t>
  </si>
  <si>
    <t>박낙균</t>
  </si>
  <si>
    <t>이봉숙</t>
  </si>
  <si>
    <t>홍재근</t>
  </si>
  <si>
    <t>정재미</t>
  </si>
  <si>
    <t>박준홍</t>
  </si>
  <si>
    <t>김상미</t>
  </si>
  <si>
    <t>이정욱</t>
  </si>
  <si>
    <t>[표1]</t>
  </si>
  <si>
    <t>[표2]</t>
  </si>
  <si>
    <t>토트넘 대</t>
  </si>
  <si>
    <t>경기일</t>
  </si>
  <si>
    <t>시간</t>
  </si>
  <si>
    <t>요일</t>
  </si>
  <si>
    <t>국가</t>
  </si>
  <si>
    <t>수도</t>
  </si>
  <si>
    <t>국가(수도)</t>
  </si>
  <si>
    <t>브라이턴</t>
  </si>
  <si>
    <t>Korea</t>
  </si>
  <si>
    <t>Seoul</t>
  </si>
  <si>
    <t>브렌트퍼드</t>
  </si>
  <si>
    <t>Vietmam</t>
  </si>
  <si>
    <t>Hanoi</t>
  </si>
  <si>
    <t>레스터 시티</t>
  </si>
  <si>
    <t>Japan</t>
  </si>
  <si>
    <t>Tokyo</t>
  </si>
  <si>
    <t>리버풀</t>
  </si>
  <si>
    <t>China</t>
  </si>
  <si>
    <t>Beijing</t>
  </si>
  <si>
    <t>아스널</t>
  </si>
  <si>
    <t>Belgium</t>
  </si>
  <si>
    <t>Brussels</t>
  </si>
  <si>
    <t>번리</t>
  </si>
  <si>
    <t>Finland</t>
  </si>
  <si>
    <t>Helsinki</t>
  </si>
  <si>
    <t>노리치 시티</t>
  </si>
  <si>
    <t>Germanu</t>
  </si>
  <si>
    <t>Berlin</t>
  </si>
  <si>
    <t>[표3]</t>
  </si>
  <si>
    <t>[표4]</t>
  </si>
  <si>
    <t>사번</t>
  </si>
  <si>
    <t>부서</t>
  </si>
  <si>
    <t>근무점수</t>
  </si>
  <si>
    <t>팀(KBL)</t>
  </si>
  <si>
    <t>승률</t>
  </si>
  <si>
    <t>비고</t>
  </si>
  <si>
    <t>AP-07B</t>
  </si>
  <si>
    <t>생산부</t>
  </si>
  <si>
    <t>대구 한국가스공사</t>
  </si>
  <si>
    <t>BS-18S</t>
  </si>
  <si>
    <t>영업부</t>
  </si>
  <si>
    <t>박강훈</t>
  </si>
  <si>
    <t>전주 KCC</t>
  </si>
  <si>
    <t>BM-12S</t>
  </si>
  <si>
    <t>관리부</t>
  </si>
  <si>
    <t>서울 삼성</t>
  </si>
  <si>
    <t>AM-01B</t>
  </si>
  <si>
    <t>유재천</t>
  </si>
  <si>
    <t>서울 SK</t>
  </si>
  <si>
    <t>최상복</t>
  </si>
  <si>
    <t>울산 현대모비스</t>
  </si>
  <si>
    <t>CS-09D</t>
  </si>
  <si>
    <t>강경순</t>
  </si>
  <si>
    <t>수원 KT</t>
  </si>
  <si>
    <t>BP-11S</t>
  </si>
  <si>
    <t>창원 LG</t>
  </si>
  <si>
    <t>DP-07B</t>
  </si>
  <si>
    <t>최금선</t>
  </si>
  <si>
    <t>고양 오리온</t>
  </si>
  <si>
    <t>DM-17D</t>
  </si>
  <si>
    <t>곽봉규</t>
  </si>
  <si>
    <t>원주 DB</t>
  </si>
  <si>
    <t>부서가 생산부인 근무점수 평균</t>
  </si>
  <si>
    <t>안양 KGC</t>
  </si>
  <si>
    <t>[표5]</t>
  </si>
  <si>
    <t>참가번호</t>
  </si>
  <si>
    <t>기록</t>
  </si>
  <si>
    <t>EC-001</t>
  </si>
  <si>
    <t>EC-002</t>
  </si>
  <si>
    <t>조은희</t>
  </si>
  <si>
    <t>EC-003</t>
  </si>
  <si>
    <t>EC-004</t>
  </si>
  <si>
    <t>EC-005</t>
  </si>
  <si>
    <t>EC-006</t>
  </si>
  <si>
    <t>EC-007</t>
  </si>
  <si>
    <t>EC-008</t>
  </si>
  <si>
    <t>EC-009</t>
  </si>
  <si>
    <t>EC-010</t>
  </si>
  <si>
    <t>가장 빠른 기록</t>
  </si>
  <si>
    <t>[표1]1학기 중간고사</t>
  </si>
  <si>
    <t>반별 1학기 점수 평균</t>
  </si>
  <si>
    <t>반</t>
  </si>
  <si>
    <t>1학년1반</t>
  </si>
  <si>
    <t>1학년2반</t>
  </si>
  <si>
    <t>1학년3반</t>
  </si>
  <si>
    <t>[표2]1학기 기말고사</t>
  </si>
  <si>
    <t>[표]소득공제</t>
  </si>
  <si>
    <t>소득공제</t>
  </si>
  <si>
    <t>소득공제내용</t>
  </si>
  <si>
    <t>법인명</t>
  </si>
  <si>
    <t>금액</t>
  </si>
  <si>
    <t>일반의료비</t>
  </si>
  <si>
    <t>간소화자료</t>
  </si>
  <si>
    <t>기풍카드</t>
  </si>
  <si>
    <t>신용카드</t>
  </si>
  <si>
    <t>대중교통</t>
  </si>
  <si>
    <t>하나의원</t>
  </si>
  <si>
    <t>현금영수증</t>
  </si>
  <si>
    <t>일반사용분</t>
  </si>
  <si>
    <t>중앙의원</t>
  </si>
  <si>
    <t>중앙병원</t>
  </si>
  <si>
    <t>환율</t>
  </si>
  <si>
    <t>영화</t>
  </si>
  <si>
    <t>다운로드수</t>
  </si>
  <si>
    <t>가격(달러)</t>
  </si>
  <si>
    <t>그녀는 살아 있다.</t>
  </si>
  <si>
    <t>컨저링3</t>
  </si>
  <si>
    <t>부산행</t>
  </si>
  <si>
    <t>요로나이 저주</t>
  </si>
  <si>
    <t>공포의 묘지</t>
  </si>
  <si>
    <t>직쏘</t>
  </si>
  <si>
    <t>애나벨</t>
  </si>
  <si>
    <t>고스트오브워</t>
  </si>
  <si>
    <t>연도별 장학금 현황</t>
  </si>
  <si>
    <t>구분</t>
  </si>
  <si>
    <t>2016년</t>
  </si>
  <si>
    <t>2017년</t>
  </si>
  <si>
    <t>2018년</t>
  </si>
  <si>
    <t>2019년</t>
  </si>
  <si>
    <t>성적장학</t>
  </si>
  <si>
    <t>가계장학</t>
  </si>
  <si>
    <t>근로장학</t>
  </si>
  <si>
    <t>합계</t>
  </si>
  <si>
    <t>32강전 경기</t>
    <phoneticPr fontId="11" type="noConversion"/>
  </si>
  <si>
    <t>결승전 및 시상식</t>
    <phoneticPr fontId="11" type="noConversion"/>
  </si>
  <si>
    <t>준결승전</t>
    <phoneticPr fontId="11" type="noConversion"/>
  </si>
  <si>
    <t>8강전 경기</t>
    <phoneticPr fontId="11" type="noConversion"/>
  </si>
  <si>
    <t>16강전 경기</t>
    <phoneticPr fontId="11" type="noConversion"/>
  </si>
  <si>
    <t>10:00 ~ 16:00</t>
    <phoneticPr fontId="11" type="noConversion"/>
  </si>
  <si>
    <t>10:00 ~ 17:00</t>
    <phoneticPr fontId="11" type="noConversion"/>
  </si>
  <si>
    <t>10:00 ~ 19:00</t>
    <phoneticPr fontId="11" type="noConversion"/>
  </si>
  <si>
    <t>11:00 ~ 21:00</t>
    <phoneticPr fontId="11" type="noConversion"/>
  </si>
  <si>
    <t>11:00 ~ 20:00</t>
    <phoneticPr fontId="11" type="noConversion"/>
  </si>
  <si>
    <t>11:00 ~ 17:00</t>
    <phoneticPr fontId="11" type="noConversion"/>
  </si>
  <si>
    <t>TV 중계예정</t>
    <phoneticPr fontId="11" type="noConversion"/>
  </si>
  <si>
    <t>4. 5(화)</t>
    <phoneticPr fontId="11" type="noConversion"/>
  </si>
  <si>
    <t>4. 6(수)</t>
    <phoneticPr fontId="11" type="noConversion"/>
  </si>
  <si>
    <t>4. 7(목)</t>
    <phoneticPr fontId="11" type="noConversion"/>
  </si>
  <si>
    <t>4. 8(금)</t>
    <phoneticPr fontId="11" type="noConversion"/>
  </si>
  <si>
    <t>4. 9(토)</t>
    <phoneticPr fontId="11" type="noConversion"/>
  </si>
  <si>
    <t>4.10(일)</t>
    <phoneticPr fontId="11" type="noConversion"/>
  </si>
  <si>
    <r>
      <rPr>
        <sz val="11"/>
        <color rgb="FF3F3F76"/>
        <rFont val="Calibri"/>
        <family val="3"/>
        <charset val="129"/>
        <scheme val="minor"/>
      </rPr>
      <t>대회일자</t>
    </r>
  </si>
  <si>
    <r>
      <rPr>
        <sz val="11"/>
        <color rgb="FF3F3F76"/>
        <rFont val="Calibri"/>
        <family val="3"/>
        <charset val="129"/>
        <scheme val="minor"/>
      </rPr>
      <t>경기구분</t>
    </r>
  </si>
  <si>
    <r>
      <rPr>
        <sz val="11"/>
        <color rgb="FF3F3F76"/>
        <rFont val="Calibri"/>
        <family val="3"/>
        <charset val="129"/>
        <scheme val="minor"/>
      </rPr>
      <t>입장권</t>
    </r>
    <r>
      <rPr>
        <sz val="11"/>
        <color rgb="FF3F3F76"/>
        <rFont val="Calibri"/>
        <family val="2"/>
        <scheme val="minor"/>
      </rPr>
      <t xml:space="preserve"> </t>
    </r>
    <r>
      <rPr>
        <sz val="11"/>
        <color rgb="FF3F3F76"/>
        <rFont val="Calibri"/>
        <family val="3"/>
        <charset val="129"/>
        <scheme val="minor"/>
      </rPr>
      <t>가격</t>
    </r>
  </si>
  <si>
    <r>
      <rPr>
        <sz val="11"/>
        <color rgb="FF3F3F76"/>
        <rFont val="Calibri"/>
        <family val="3"/>
        <charset val="129"/>
        <scheme val="minor"/>
      </rPr>
      <t>인터넷</t>
    </r>
    <r>
      <rPr>
        <sz val="11"/>
        <color rgb="FF3F3F76"/>
        <rFont val="Calibri"/>
        <family val="2"/>
        <scheme val="minor"/>
      </rPr>
      <t xml:space="preserve"> </t>
    </r>
    <r>
      <rPr>
        <sz val="11"/>
        <color rgb="FF3F3F76"/>
        <rFont val="Calibri"/>
        <family val="3"/>
        <charset val="129"/>
        <scheme val="minor"/>
      </rPr>
      <t>판매
현장</t>
    </r>
    <r>
      <rPr>
        <sz val="11"/>
        <color rgb="FF3F3F76"/>
        <rFont val="Calibri"/>
        <family val="2"/>
        <scheme val="minor"/>
      </rPr>
      <t xml:space="preserve"> </t>
    </r>
    <r>
      <rPr>
        <sz val="11"/>
        <color rgb="FF3F3F76"/>
        <rFont val="Calibri"/>
        <family val="3"/>
        <charset val="129"/>
        <scheme val="minor"/>
      </rPr>
      <t>판매</t>
    </r>
  </si>
  <si>
    <r>
      <rPr>
        <sz val="11"/>
        <color rgb="FF3F3F76"/>
        <rFont val="Calibri"/>
        <family val="3"/>
        <charset val="129"/>
        <scheme val="minor"/>
      </rPr>
      <t>서포터즈</t>
    </r>
  </si>
  <si>
    <t>&gt;=70</t>
    <phoneticPr fontId="11" type="noConversion"/>
  </si>
  <si>
    <t>&lt;=89</t>
    <phoneticPr fontId="11" type="noConversion"/>
  </si>
  <si>
    <t>&gt;=80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</si>
</sst>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yyyy\-mm\-dd"/>
    <numFmt numFmtId="177" formatCode="0_ "/>
    <numFmt numFmtId="178" formatCode="0.00_ "/>
    <numFmt numFmtId="179" formatCode="mm&quot;월&quot;\ dd&quot;일&quot;"/>
    <numFmt numFmtId="180" formatCode="hh:mm"/>
    <numFmt numFmtId="181" formatCode="hh:mm:ss"/>
    <numFmt numFmtId="182" formatCode="0.0_ "/>
    <numFmt numFmtId="184" formatCode="#,##0&quot;원&quot;"/>
  </numFmts>
  <fonts count="17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sz val="11"/>
      <color rgb="FF3F3F76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4"/>
      <color theme="1"/>
      <name val="Malgun Gothic"/>
      <family val="3"/>
      <charset val="129"/>
    </font>
    <font>
      <sz val="11"/>
      <color rgb="FF3F3F76"/>
      <name val="Calibri"/>
      <family val="3"/>
      <charset val="129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</cellStyleXfs>
  <cellXfs count="5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81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0" fillId="5" borderId="9" xfId="2" applyBorder="1" applyAlignment="1">
      <alignment horizontal="center" vertical="center" wrapText="1"/>
    </xf>
    <xf numFmtId="0" fontId="10" fillId="5" borderId="9" xfId="2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84" fontId="3" fillId="0" borderId="9" xfId="1" applyNumberFormat="1" applyFont="1" applyBorder="1" applyAlignment="1">
      <alignment horizontal="center" vertical="center" wrapText="1"/>
    </xf>
    <xf numFmtId="0" fontId="10" fillId="5" borderId="10" xfId="2" applyBorder="1" applyAlignment="1">
      <alignment horizontal="center" vertical="center" wrapText="1"/>
    </xf>
    <xf numFmtId="0" fontId="10" fillId="5" borderId="11" xfId="2" applyBorder="1" applyAlignment="1">
      <alignment horizontal="center" vertical="center" wrapText="1"/>
    </xf>
    <xf numFmtId="0" fontId="10" fillId="5" borderId="12" xfId="2" applyBorder="1" applyAlignment="1">
      <alignment horizontal="center" vertical="center" wrapText="1"/>
    </xf>
    <xf numFmtId="0" fontId="10" fillId="5" borderId="13" xfId="2" applyBorder="1" applyAlignment="1">
      <alignment horizontal="center" vertical="center" wrapText="1"/>
    </xf>
    <xf numFmtId="0" fontId="10" fillId="5" borderId="14" xfId="2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84" fontId="3" fillId="0" borderId="16" xfId="1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3">
    <cellStyle name="쉼표 [0]" xfId="1" builtinId="6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성적장학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'차트 작업'!$B$3:$E$3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'차트 작업'!$B$4:$E$4</c:f>
              <c:numCache>
                <c:formatCode>#,##0</c:formatCode>
                <c:ptCount val="4"/>
                <c:pt idx="0">
                  <c:v>42437</c:v>
                </c:pt>
                <c:pt idx="1">
                  <c:v>43632</c:v>
                </c:pt>
                <c:pt idx="2">
                  <c:v>47664</c:v>
                </c:pt>
                <c:pt idx="3">
                  <c:v>47254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42-4AA3-B57A-88ABFDF6B784}"/>
            </c:ext>
          </c:extLst>
        </c:ser>
        <c:ser>
          <c:idx val="1"/>
          <c:order val="1"/>
          <c:tx>
            <c:v>가계장학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'차트 작업'!$B$3:$E$3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'차트 작업'!$B$5:$E$5</c:f>
              <c:numCache>
                <c:formatCode>#,##0</c:formatCode>
                <c:ptCount val="4"/>
                <c:pt idx="0">
                  <c:v>11666</c:v>
                </c:pt>
                <c:pt idx="1">
                  <c:v>12769</c:v>
                </c:pt>
                <c:pt idx="2">
                  <c:v>13182</c:v>
                </c:pt>
                <c:pt idx="3">
                  <c:v>14568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42-4AA3-B57A-88ABFDF6B784}"/>
            </c:ext>
          </c:extLst>
        </c:ser>
        <c:ser>
          <c:idx val="2"/>
          <c:order val="2"/>
          <c:tx>
            <c:v>근로장학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'차트 작업'!$B$3:$E$3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'차트 작업'!$B$6:$E$6</c:f>
              <c:numCache>
                <c:formatCode>#,##0</c:formatCode>
                <c:ptCount val="4"/>
                <c:pt idx="0">
                  <c:v>27345</c:v>
                </c:pt>
                <c:pt idx="1">
                  <c:v>27973</c:v>
                </c:pt>
                <c:pt idx="2">
                  <c:v>31570</c:v>
                </c:pt>
                <c:pt idx="3">
                  <c:v>33280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42-4AA3-B57A-88ABFDF6B784}"/>
            </c:ext>
          </c:extLst>
        </c:ser>
        <c:ser>
          <c:idx val="3"/>
          <c:order val="3"/>
          <c:tx>
            <c:v>합계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'차트 작업'!$B$3:$E$3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'차트 작업'!$B$7:$E$7</c:f>
              <c:numCache>
                <c:formatCode>#,##0</c:formatCode>
                <c:ptCount val="4"/>
                <c:pt idx="0">
                  <c:v>81448</c:v>
                </c:pt>
                <c:pt idx="1">
                  <c:v>84374</c:v>
                </c:pt>
                <c:pt idx="2">
                  <c:v>92353</c:v>
                </c:pt>
                <c:pt idx="3">
                  <c:v>95102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142-4AA3-B57A-88ABFDF6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395701"/>
        <c:axId val="1065187529"/>
      </c:barChart>
      <c:catAx>
        <c:axId val="1991395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65187529"/>
        <c:crosses val="autoZero"/>
        <c:auto val="1"/>
        <c:lblAlgn val="ctr"/>
        <c:lblOffset val="100"/>
        <c:noMultiLvlLbl val="1"/>
      </c:catAx>
      <c:valAx>
        <c:axId val="1065187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9913957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3886200" cy="37242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4" sqref="B34"/>
    </sheetView>
  </sheetViews>
  <sheetFormatPr defaultColWidth="14.42578125" defaultRowHeight="15" customHeight="1"/>
  <cols>
    <col min="1" max="1" width="12.5703125" customWidth="1"/>
    <col min="2" max="2" width="15.7109375" customWidth="1"/>
    <col min="3" max="3" width="13.140625" customWidth="1"/>
    <col min="4" max="4" width="17.7109375" customWidth="1"/>
    <col min="5" max="5" width="15.7109375" customWidth="1"/>
    <col min="6" max="26" width="9" customWidth="1"/>
  </cols>
  <sheetData>
    <row r="1" spans="1:26" ht="17.25" customHeight="1">
      <c r="A1" s="38" t="s">
        <v>0</v>
      </c>
      <c r="B1" s="38"/>
      <c r="C1" s="38"/>
      <c r="D1" s="38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1" t="s">
        <v>166</v>
      </c>
      <c r="B3" s="1" t="s">
        <v>154</v>
      </c>
      <c r="C3" s="1" t="s">
        <v>159</v>
      </c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25" customHeight="1">
      <c r="A4" s="1" t="s">
        <v>167</v>
      </c>
      <c r="B4" s="1" t="s">
        <v>154</v>
      </c>
      <c r="C4" s="1" t="s">
        <v>160</v>
      </c>
      <c r="D4" s="1"/>
      <c r="E4" s="3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1" t="s">
        <v>168</v>
      </c>
      <c r="B5" s="1" t="s">
        <v>158</v>
      </c>
      <c r="C5" s="4" t="s">
        <v>161</v>
      </c>
      <c r="D5" s="5"/>
      <c r="E5" s="3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customHeight="1">
      <c r="A6" s="1" t="s">
        <v>169</v>
      </c>
      <c r="B6" s="1" t="s">
        <v>157</v>
      </c>
      <c r="C6" s="4" t="s">
        <v>162</v>
      </c>
      <c r="D6" s="5" t="s">
        <v>165</v>
      </c>
      <c r="E6" s="3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25" customHeight="1">
      <c r="A7" s="1" t="s">
        <v>170</v>
      </c>
      <c r="B7" s="1" t="s">
        <v>156</v>
      </c>
      <c r="C7" s="4" t="s">
        <v>163</v>
      </c>
      <c r="D7" s="5" t="s">
        <v>165</v>
      </c>
      <c r="E7" s="3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>
      <c r="A8" s="1" t="s">
        <v>171</v>
      </c>
      <c r="B8" s="1" t="s">
        <v>155</v>
      </c>
      <c r="C8" s="4" t="s">
        <v>164</v>
      </c>
      <c r="D8" s="5" t="s">
        <v>165</v>
      </c>
      <c r="E8" s="3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>
      <c r="A11" s="1"/>
      <c r="B11" s="1"/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>
      <c r="A12" s="1"/>
      <c r="B12" s="1"/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>
      <c r="A13" s="1"/>
      <c r="B13" s="1"/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>
      <c r="A14" s="1"/>
      <c r="B14" s="1"/>
      <c r="C14" s="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customHeight="1">
      <c r="A15" s="1"/>
      <c r="B15" s="1"/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>
      <c r="A16" s="1"/>
      <c r="B16" s="1"/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>
      <c r="A17" s="1"/>
      <c r="B17" s="1"/>
      <c r="C17" s="1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>
      <c r="A18" s="1"/>
      <c r="B18" s="1"/>
      <c r="C18" s="1"/>
      <c r="D18" s="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>
      <c r="A19" s="1"/>
      <c r="B19" s="1"/>
      <c r="C19" s="1"/>
      <c r="D19" s="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>
      <c r="A20" s="1"/>
      <c r="B20" s="1"/>
      <c r="C20" s="1"/>
      <c r="D20" s="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>
      <c r="A21" s="1"/>
      <c r="B21" s="1"/>
      <c r="C21" s="1"/>
      <c r="D21" s="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>
      <c r="A22" s="1"/>
      <c r="B22" s="1"/>
      <c r="C22" s="1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>
      <c r="A23" s="1"/>
      <c r="B23" s="1"/>
      <c r="C23" s="1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>
      <c r="A24" s="1"/>
      <c r="B24" s="1"/>
      <c r="C24" s="1"/>
      <c r="D24" s="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>
      <c r="A25" s="1"/>
      <c r="B25" s="1"/>
      <c r="C25" s="1"/>
      <c r="D25" s="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>
      <c r="A26" s="1"/>
      <c r="B26" s="1"/>
      <c r="C26" s="1"/>
      <c r="D26" s="1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customHeight="1">
      <c r="A998" s="1"/>
      <c r="B998" s="1"/>
      <c r="C998" s="1"/>
      <c r="D998" s="1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customHeight="1">
      <c r="A999" s="1"/>
      <c r="B999" s="1"/>
      <c r="C999" s="1"/>
      <c r="D999" s="1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customHeight="1">
      <c r="A1000" s="1"/>
      <c r="B1000" s="1"/>
      <c r="C1000" s="1"/>
      <c r="D1000" s="1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1" sqref="C11"/>
    </sheetView>
  </sheetViews>
  <sheetFormatPr defaultColWidth="14.42578125" defaultRowHeight="15" customHeight="1"/>
  <cols>
    <col min="1" max="1" width="15.42578125" customWidth="1"/>
    <col min="2" max="2" width="20.7109375" customWidth="1"/>
    <col min="3" max="3" width="19.140625" customWidth="1"/>
    <col min="4" max="4" width="16" customWidth="1"/>
    <col min="5" max="26" width="9" customWidth="1"/>
  </cols>
  <sheetData>
    <row r="1" spans="1:26" ht="17.25" customHeight="1">
      <c r="A1" s="40" t="s">
        <v>1</v>
      </c>
      <c r="B1" s="39"/>
      <c r="C1" s="39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45" t="s">
        <v>172</v>
      </c>
      <c r="B3" s="46" t="s">
        <v>173</v>
      </c>
      <c r="C3" s="46" t="s">
        <v>174</v>
      </c>
      <c r="D3" s="4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3.75" customHeight="1">
      <c r="A4" s="48"/>
      <c r="B4" s="41"/>
      <c r="C4" s="42" t="s">
        <v>175</v>
      </c>
      <c r="D4" s="49" t="s">
        <v>176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50" t="s">
        <v>2</v>
      </c>
      <c r="B5" s="43" t="s">
        <v>3</v>
      </c>
      <c r="C5" s="43" t="s">
        <v>4</v>
      </c>
      <c r="D5" s="51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customHeight="1">
      <c r="A6" s="50" t="s">
        <v>5</v>
      </c>
      <c r="B6" s="43" t="s">
        <v>6</v>
      </c>
      <c r="C6" s="44">
        <v>10000</v>
      </c>
      <c r="D6" s="51" t="s">
        <v>7</v>
      </c>
      <c r="E6" s="2"/>
      <c r="F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25" customHeight="1" thickBot="1">
      <c r="A7" s="52" t="s">
        <v>8</v>
      </c>
      <c r="B7" s="53" t="s">
        <v>9</v>
      </c>
      <c r="C7" s="54">
        <v>20000</v>
      </c>
      <c r="D7" s="55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3:A4"/>
    <mergeCell ref="B3:B4"/>
    <mergeCell ref="C3:D3"/>
  </mergeCells>
  <phoneticPr fontId="11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5" sqref="J5"/>
    </sheetView>
  </sheetViews>
  <sheetFormatPr defaultColWidth="14.42578125" defaultRowHeight="15" customHeight="1"/>
  <cols>
    <col min="1" max="26" width="9" customWidth="1"/>
  </cols>
  <sheetData>
    <row r="1" spans="1:26" ht="17.25" customHeight="1">
      <c r="A1" s="33" t="s">
        <v>10</v>
      </c>
      <c r="B1" s="34"/>
      <c r="C1" s="34"/>
      <c r="D1" s="34"/>
      <c r="E1" s="3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2"/>
      <c r="G3" s="6" t="s">
        <v>14</v>
      </c>
      <c r="H3" s="6" t="s">
        <v>14</v>
      </c>
      <c r="I3" s="6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25" customHeight="1">
      <c r="A4" s="6" t="s">
        <v>16</v>
      </c>
      <c r="B4" s="6">
        <v>85</v>
      </c>
      <c r="C4" s="6">
        <v>90</v>
      </c>
      <c r="D4" s="6">
        <v>85</v>
      </c>
      <c r="E4" s="7">
        <f t="shared" ref="E4:E16" si="0">AVERAGE(B4:D4)</f>
        <v>86.666666666666671</v>
      </c>
      <c r="F4" s="2"/>
      <c r="G4" s="2" t="s">
        <v>177</v>
      </c>
      <c r="H4" s="2" t="s">
        <v>178</v>
      </c>
      <c r="I4" s="2" t="s">
        <v>179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6" t="s">
        <v>17</v>
      </c>
      <c r="B5" s="6">
        <v>90</v>
      </c>
      <c r="C5" s="6">
        <v>85</v>
      </c>
      <c r="D5" s="6">
        <v>60</v>
      </c>
      <c r="E5" s="7">
        <f t="shared" si="0"/>
        <v>78.333333333333329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customHeight="1">
      <c r="A6" s="6" t="s">
        <v>18</v>
      </c>
      <c r="B6" s="6">
        <v>65</v>
      </c>
      <c r="C6" s="6">
        <v>75</v>
      </c>
      <c r="D6" s="6">
        <v>55</v>
      </c>
      <c r="E6" s="7">
        <f t="shared" si="0"/>
        <v>65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25" customHeight="1">
      <c r="A7" s="6" t="s">
        <v>19</v>
      </c>
      <c r="B7" s="6">
        <v>45</v>
      </c>
      <c r="C7" s="6">
        <v>65</v>
      </c>
      <c r="D7" s="6">
        <v>60</v>
      </c>
      <c r="E7" s="7">
        <f t="shared" si="0"/>
        <v>56.666666666666664</v>
      </c>
      <c r="F7" s="2"/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>
      <c r="A8" s="6" t="s">
        <v>20</v>
      </c>
      <c r="B8" s="6">
        <v>95</v>
      </c>
      <c r="C8" s="6">
        <v>70</v>
      </c>
      <c r="D8" s="6">
        <v>95</v>
      </c>
      <c r="E8" s="7">
        <f t="shared" si="0"/>
        <v>86.666666666666671</v>
      </c>
      <c r="F8" s="2"/>
      <c r="G8" s="6" t="s">
        <v>16</v>
      </c>
      <c r="H8" s="6">
        <v>85</v>
      </c>
      <c r="I8" s="6">
        <v>90</v>
      </c>
      <c r="J8" s="6">
        <v>85</v>
      </c>
      <c r="K8" s="7">
        <v>86.666666666666671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>
      <c r="A9" s="6" t="s">
        <v>21</v>
      </c>
      <c r="B9" s="6">
        <v>25</v>
      </c>
      <c r="C9" s="6">
        <v>65</v>
      </c>
      <c r="D9" s="6">
        <v>100</v>
      </c>
      <c r="E9" s="7">
        <f t="shared" si="0"/>
        <v>63.333333333333336</v>
      </c>
      <c r="F9" s="2"/>
      <c r="G9" s="6" t="s">
        <v>23</v>
      </c>
      <c r="H9" s="6">
        <v>75</v>
      </c>
      <c r="I9" s="6">
        <v>95</v>
      </c>
      <c r="J9" s="6">
        <v>70</v>
      </c>
      <c r="K9" s="7">
        <v>80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>
      <c r="A10" s="6" t="s">
        <v>22</v>
      </c>
      <c r="B10" s="6">
        <v>75</v>
      </c>
      <c r="C10" s="6">
        <v>80</v>
      </c>
      <c r="D10" s="6">
        <v>65</v>
      </c>
      <c r="E10" s="7">
        <f t="shared" si="0"/>
        <v>73.333333333333329</v>
      </c>
      <c r="F10" s="2"/>
      <c r="G10" s="6" t="s">
        <v>24</v>
      </c>
      <c r="H10" s="6">
        <v>65</v>
      </c>
      <c r="I10" s="6">
        <v>100</v>
      </c>
      <c r="J10" s="6">
        <v>85</v>
      </c>
      <c r="K10" s="7">
        <v>83.333333333333329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>
      <c r="A11" s="6" t="s">
        <v>23</v>
      </c>
      <c r="B11" s="6">
        <v>75</v>
      </c>
      <c r="C11" s="6">
        <v>95</v>
      </c>
      <c r="D11" s="6">
        <v>70</v>
      </c>
      <c r="E11" s="7">
        <f t="shared" si="0"/>
        <v>80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>
      <c r="A12" s="6" t="s">
        <v>24</v>
      </c>
      <c r="B12" s="6">
        <v>65</v>
      </c>
      <c r="C12" s="6">
        <v>100</v>
      </c>
      <c r="D12" s="6">
        <v>85</v>
      </c>
      <c r="E12" s="7">
        <f t="shared" si="0"/>
        <v>83.333333333333329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>
      <c r="A13" s="6" t="s">
        <v>25</v>
      </c>
      <c r="B13" s="6">
        <v>80</v>
      </c>
      <c r="C13" s="6">
        <v>95</v>
      </c>
      <c r="D13" s="6">
        <v>95</v>
      </c>
      <c r="E13" s="7">
        <f t="shared" si="0"/>
        <v>90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>
      <c r="A14" s="6" t="s">
        <v>26</v>
      </c>
      <c r="B14" s="6">
        <v>85</v>
      </c>
      <c r="C14" s="6">
        <v>100</v>
      </c>
      <c r="D14" s="6">
        <v>45</v>
      </c>
      <c r="E14" s="7">
        <f t="shared" si="0"/>
        <v>76.666666666666671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customHeight="1">
      <c r="A15" s="6" t="s">
        <v>27</v>
      </c>
      <c r="B15" s="6">
        <v>90</v>
      </c>
      <c r="C15" s="6">
        <v>80</v>
      </c>
      <c r="D15" s="6">
        <v>45</v>
      </c>
      <c r="E15" s="7">
        <f t="shared" si="0"/>
        <v>71.666666666666671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>
      <c r="A16" s="6" t="s">
        <v>28</v>
      </c>
      <c r="B16" s="6">
        <v>95</v>
      </c>
      <c r="C16" s="6">
        <v>65</v>
      </c>
      <c r="D16" s="6">
        <v>65</v>
      </c>
      <c r="E16" s="7">
        <f t="shared" si="0"/>
        <v>75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honeticPr fontId="11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12" customWidth="1"/>
    <col min="2" max="2" width="9.85546875" customWidth="1"/>
    <col min="3" max="3" width="13.7109375" customWidth="1"/>
    <col min="4" max="5" width="8.7109375" customWidth="1"/>
    <col min="6" max="6" width="17.85546875" customWidth="1"/>
    <col min="7" max="7" width="8.7109375" customWidth="1"/>
    <col min="8" max="8" width="18.140625" customWidth="1"/>
    <col min="9" max="26" width="8.7109375" customWidth="1"/>
  </cols>
  <sheetData>
    <row r="1" spans="1:8" ht="17.25" customHeight="1">
      <c r="A1" s="8" t="s">
        <v>29</v>
      </c>
      <c r="F1" s="8" t="s">
        <v>30</v>
      </c>
    </row>
    <row r="2" spans="1:8" ht="17.25" customHeight="1">
      <c r="A2" s="9" t="s">
        <v>31</v>
      </c>
      <c r="B2" s="9" t="s">
        <v>32</v>
      </c>
      <c r="C2" s="10" t="s">
        <v>33</v>
      </c>
      <c r="D2" s="11" t="s">
        <v>34</v>
      </c>
      <c r="F2" s="9" t="s">
        <v>35</v>
      </c>
      <c r="G2" s="9" t="s">
        <v>36</v>
      </c>
      <c r="H2" s="11" t="s">
        <v>37</v>
      </c>
    </row>
    <row r="3" spans="1:8" ht="17.25" customHeight="1">
      <c r="A3" s="6" t="s">
        <v>38</v>
      </c>
      <c r="B3" s="12">
        <v>44667</v>
      </c>
      <c r="C3" s="13">
        <v>0.85416666666666663</v>
      </c>
      <c r="D3" s="6"/>
      <c r="F3" s="6" t="s">
        <v>39</v>
      </c>
      <c r="G3" s="6" t="s">
        <v>40</v>
      </c>
      <c r="H3" s="6"/>
    </row>
    <row r="4" spans="1:8" ht="17.25" customHeight="1">
      <c r="A4" s="6" t="s">
        <v>41</v>
      </c>
      <c r="B4" s="12">
        <v>44675</v>
      </c>
      <c r="C4" s="13">
        <v>6.25E-2</v>
      </c>
      <c r="D4" s="6"/>
      <c r="F4" s="6" t="s">
        <v>42</v>
      </c>
      <c r="G4" s="6" t="s">
        <v>43</v>
      </c>
      <c r="H4" s="6"/>
    </row>
    <row r="5" spans="1:8" ht="17.25" customHeight="1">
      <c r="A5" s="6" t="s">
        <v>44</v>
      </c>
      <c r="B5" s="12">
        <v>44681</v>
      </c>
      <c r="C5" s="13">
        <v>0.95833333333333337</v>
      </c>
      <c r="D5" s="6"/>
      <c r="F5" s="6" t="s">
        <v>45</v>
      </c>
      <c r="G5" s="6" t="s">
        <v>46</v>
      </c>
      <c r="H5" s="6"/>
    </row>
    <row r="6" spans="1:8" ht="17.25" customHeight="1">
      <c r="A6" s="6" t="s">
        <v>47</v>
      </c>
      <c r="B6" s="12">
        <v>44689</v>
      </c>
      <c r="C6" s="13">
        <v>0.15625</v>
      </c>
      <c r="D6" s="6"/>
      <c r="F6" s="6" t="s">
        <v>48</v>
      </c>
      <c r="G6" s="6" t="s">
        <v>49</v>
      </c>
      <c r="H6" s="6"/>
    </row>
    <row r="7" spans="1:8" ht="17.25" customHeight="1">
      <c r="A7" s="6" t="s">
        <v>50</v>
      </c>
      <c r="B7" s="12">
        <v>44694</v>
      </c>
      <c r="C7" s="13">
        <v>0.15625</v>
      </c>
      <c r="D7" s="6"/>
      <c r="F7" s="6" t="s">
        <v>51</v>
      </c>
      <c r="G7" s="6" t="s">
        <v>52</v>
      </c>
      <c r="H7" s="6"/>
    </row>
    <row r="8" spans="1:8" ht="17.25" customHeight="1">
      <c r="A8" s="6" t="s">
        <v>53</v>
      </c>
      <c r="B8" s="12">
        <v>44696</v>
      </c>
      <c r="C8" s="13">
        <v>0.83333333333333337</v>
      </c>
      <c r="D8" s="6"/>
      <c r="F8" s="6" t="s">
        <v>54</v>
      </c>
      <c r="G8" s="6" t="s">
        <v>55</v>
      </c>
      <c r="H8" s="6"/>
    </row>
    <row r="9" spans="1:8" ht="17.25" customHeight="1">
      <c r="A9" s="6" t="s">
        <v>56</v>
      </c>
      <c r="B9" s="12">
        <v>44704</v>
      </c>
      <c r="C9" s="13">
        <v>0.5</v>
      </c>
      <c r="D9" s="6"/>
      <c r="F9" s="6" t="s">
        <v>57</v>
      </c>
      <c r="G9" s="6" t="s">
        <v>58</v>
      </c>
      <c r="H9" s="6"/>
    </row>
    <row r="10" spans="1:8" ht="17.25" customHeight="1"/>
    <row r="11" spans="1:8" ht="17.25" customHeight="1">
      <c r="A11" s="2" t="s">
        <v>59</v>
      </c>
      <c r="F11" s="1" t="s">
        <v>60</v>
      </c>
    </row>
    <row r="12" spans="1:8" ht="17.25" customHeight="1">
      <c r="A12" s="9" t="s">
        <v>61</v>
      </c>
      <c r="B12" s="9" t="s">
        <v>62</v>
      </c>
      <c r="C12" s="9" t="s">
        <v>11</v>
      </c>
      <c r="D12" s="9" t="s">
        <v>63</v>
      </c>
      <c r="F12" s="9" t="s">
        <v>64</v>
      </c>
      <c r="G12" s="9" t="s">
        <v>65</v>
      </c>
      <c r="H12" s="11" t="s">
        <v>66</v>
      </c>
    </row>
    <row r="13" spans="1:8" ht="17.25" customHeight="1">
      <c r="A13" s="6" t="s">
        <v>67</v>
      </c>
      <c r="B13" s="6" t="s">
        <v>68</v>
      </c>
      <c r="C13" s="6" t="s">
        <v>26</v>
      </c>
      <c r="D13" s="14">
        <v>95</v>
      </c>
      <c r="F13" s="15" t="s">
        <v>69</v>
      </c>
      <c r="G13" s="16">
        <v>0.5</v>
      </c>
      <c r="H13" s="6"/>
    </row>
    <row r="14" spans="1:8" ht="17.25" customHeight="1">
      <c r="A14" s="6" t="s">
        <v>70</v>
      </c>
      <c r="B14" s="6" t="s">
        <v>71</v>
      </c>
      <c r="C14" s="6" t="s">
        <v>72</v>
      </c>
      <c r="D14" s="14">
        <v>50</v>
      </c>
      <c r="F14" s="15" t="s">
        <v>73</v>
      </c>
      <c r="G14" s="16">
        <v>0.38900000000000001</v>
      </c>
      <c r="H14" s="6"/>
    </row>
    <row r="15" spans="1:8" ht="17.25" customHeight="1">
      <c r="A15" s="6" t="s">
        <v>74</v>
      </c>
      <c r="B15" s="6" t="s">
        <v>75</v>
      </c>
      <c r="C15" s="6" t="s">
        <v>22</v>
      </c>
      <c r="D15" s="14">
        <v>55</v>
      </c>
      <c r="F15" s="15" t="s">
        <v>76</v>
      </c>
      <c r="G15" s="16">
        <v>0.16700000000000001</v>
      </c>
      <c r="H15" s="6"/>
    </row>
    <row r="16" spans="1:8" ht="17.25" customHeight="1">
      <c r="A16" s="6" t="s">
        <v>77</v>
      </c>
      <c r="B16" s="6" t="s">
        <v>75</v>
      </c>
      <c r="C16" s="6" t="s">
        <v>78</v>
      </c>
      <c r="D16" s="14">
        <v>95</v>
      </c>
      <c r="F16" s="15" t="s">
        <v>79</v>
      </c>
      <c r="G16" s="16">
        <v>0.74099999999999999</v>
      </c>
      <c r="H16" s="6"/>
    </row>
    <row r="17" spans="1:8" ht="17.25" customHeight="1">
      <c r="A17" s="6" t="s">
        <v>74</v>
      </c>
      <c r="B17" s="6" t="s">
        <v>75</v>
      </c>
      <c r="C17" s="6" t="s">
        <v>80</v>
      </c>
      <c r="D17" s="14">
        <v>80</v>
      </c>
      <c r="F17" s="15" t="s">
        <v>81</v>
      </c>
      <c r="G17" s="16">
        <v>0.55600000000000005</v>
      </c>
      <c r="H17" s="6"/>
    </row>
    <row r="18" spans="1:8" ht="17.25" customHeight="1">
      <c r="A18" s="6" t="s">
        <v>82</v>
      </c>
      <c r="B18" s="6" t="s">
        <v>71</v>
      </c>
      <c r="C18" s="6" t="s">
        <v>83</v>
      </c>
      <c r="D18" s="6">
        <v>100</v>
      </c>
      <c r="F18" s="15" t="s">
        <v>84</v>
      </c>
      <c r="G18" s="16">
        <v>0.68500000000000005</v>
      </c>
      <c r="H18" s="6"/>
    </row>
    <row r="19" spans="1:8" ht="17.25" customHeight="1">
      <c r="A19" s="6" t="s">
        <v>85</v>
      </c>
      <c r="B19" s="6" t="s">
        <v>68</v>
      </c>
      <c r="C19" s="6" t="s">
        <v>17</v>
      </c>
      <c r="D19" s="14">
        <v>80</v>
      </c>
      <c r="F19" s="15" t="s">
        <v>86</v>
      </c>
      <c r="G19" s="16">
        <v>0.44400000000000001</v>
      </c>
      <c r="H19" s="6"/>
    </row>
    <row r="20" spans="1:8" ht="17.25" customHeight="1">
      <c r="A20" s="6" t="s">
        <v>87</v>
      </c>
      <c r="B20" s="6" t="s">
        <v>68</v>
      </c>
      <c r="C20" s="6" t="s">
        <v>88</v>
      </c>
      <c r="D20" s="14">
        <v>45</v>
      </c>
      <c r="F20" s="15" t="s">
        <v>89</v>
      </c>
      <c r="G20" s="16">
        <v>0.5</v>
      </c>
      <c r="H20" s="6"/>
    </row>
    <row r="21" spans="1:8" ht="17.25" customHeight="1">
      <c r="A21" s="6" t="s">
        <v>90</v>
      </c>
      <c r="B21" s="6" t="s">
        <v>75</v>
      </c>
      <c r="C21" s="6" t="s">
        <v>91</v>
      </c>
      <c r="D21" s="14">
        <v>80</v>
      </c>
      <c r="F21" s="15" t="s">
        <v>92</v>
      </c>
      <c r="G21" s="16">
        <v>0.42599999999999999</v>
      </c>
      <c r="H21" s="6"/>
    </row>
    <row r="22" spans="1:8" ht="17.25" customHeight="1">
      <c r="A22" s="35" t="s">
        <v>93</v>
      </c>
      <c r="B22" s="36"/>
      <c r="C22" s="37"/>
      <c r="D22" s="6"/>
      <c r="F22" s="15" t="s">
        <v>94</v>
      </c>
      <c r="G22" s="16">
        <v>0.59299999999999997</v>
      </c>
      <c r="H22" s="6"/>
    </row>
    <row r="23" spans="1:8" ht="17.25" customHeight="1"/>
    <row r="24" spans="1:8" ht="17.25" customHeight="1">
      <c r="A24" s="2" t="s">
        <v>95</v>
      </c>
    </row>
    <row r="25" spans="1:8" ht="17.25" customHeight="1">
      <c r="A25" s="9" t="s">
        <v>96</v>
      </c>
      <c r="B25" s="9" t="s">
        <v>11</v>
      </c>
      <c r="C25" s="9" t="s">
        <v>97</v>
      </c>
    </row>
    <row r="26" spans="1:8" ht="17.25" customHeight="1">
      <c r="A26" s="6" t="s">
        <v>98</v>
      </c>
      <c r="B26" s="6" t="s">
        <v>28</v>
      </c>
      <c r="C26" s="17">
        <v>0.12493055555555554</v>
      </c>
    </row>
    <row r="27" spans="1:8" ht="17.25" customHeight="1">
      <c r="A27" s="6" t="s">
        <v>99</v>
      </c>
      <c r="B27" s="6" t="s">
        <v>100</v>
      </c>
      <c r="C27" s="17">
        <v>0.13638888888888889</v>
      </c>
    </row>
    <row r="28" spans="1:8" ht="17.25" customHeight="1">
      <c r="A28" s="6" t="s">
        <v>101</v>
      </c>
      <c r="B28" s="6" t="s">
        <v>16</v>
      </c>
      <c r="C28" s="17">
        <v>0.11509259259259259</v>
      </c>
    </row>
    <row r="29" spans="1:8" ht="17.25" customHeight="1">
      <c r="A29" s="6" t="s">
        <v>102</v>
      </c>
      <c r="B29" s="6" t="s">
        <v>17</v>
      </c>
      <c r="C29" s="17">
        <v>0.18150462962962963</v>
      </c>
    </row>
    <row r="30" spans="1:8" ht="17.25" customHeight="1">
      <c r="A30" s="6" t="s">
        <v>103</v>
      </c>
      <c r="B30" s="6" t="s">
        <v>18</v>
      </c>
      <c r="C30" s="17">
        <v>0.1973611111111111</v>
      </c>
    </row>
    <row r="31" spans="1:8" ht="17.25" customHeight="1">
      <c r="A31" s="6" t="s">
        <v>104</v>
      </c>
      <c r="B31" s="6" t="s">
        <v>19</v>
      </c>
      <c r="C31" s="17">
        <v>0.15512731481481482</v>
      </c>
    </row>
    <row r="32" spans="1:8" ht="17.25" customHeight="1">
      <c r="A32" s="6" t="s">
        <v>105</v>
      </c>
      <c r="B32" s="6" t="s">
        <v>20</v>
      </c>
      <c r="C32" s="17">
        <v>0.14850694444444446</v>
      </c>
    </row>
    <row r="33" spans="1:3" ht="17.25" customHeight="1">
      <c r="A33" s="6" t="s">
        <v>106</v>
      </c>
      <c r="B33" s="6" t="s">
        <v>21</v>
      </c>
      <c r="C33" s="17">
        <v>0.17016203703703703</v>
      </c>
    </row>
    <row r="34" spans="1:3" ht="17.25" customHeight="1">
      <c r="A34" s="6" t="s">
        <v>107</v>
      </c>
      <c r="B34" s="6" t="s">
        <v>22</v>
      </c>
      <c r="C34" s="17">
        <v>0.13638888888888889</v>
      </c>
    </row>
    <row r="35" spans="1:3" ht="17.25" customHeight="1">
      <c r="A35" s="6" t="s">
        <v>108</v>
      </c>
      <c r="B35" s="6" t="s">
        <v>23</v>
      </c>
      <c r="C35" s="17">
        <v>0.1225</v>
      </c>
    </row>
    <row r="36" spans="1:3" ht="17.25" customHeight="1">
      <c r="A36" s="35" t="s">
        <v>109</v>
      </c>
      <c r="B36" s="37"/>
      <c r="C36" s="6"/>
    </row>
    <row r="37" spans="1:3" ht="17.25" customHeight="1"/>
    <row r="38" spans="1:3" ht="17.25" customHeight="1"/>
    <row r="39" spans="1:3" ht="17.25" customHeight="1"/>
    <row r="40" spans="1:3" ht="17.25" customHeight="1"/>
    <row r="41" spans="1:3" ht="17.25" customHeight="1"/>
    <row r="42" spans="1:3" ht="17.25" customHeight="1"/>
    <row r="43" spans="1:3" ht="17.25" customHeight="1"/>
    <row r="44" spans="1:3" ht="17.25" customHeight="1"/>
    <row r="45" spans="1:3" ht="17.25" customHeight="1"/>
    <row r="46" spans="1:3" ht="17.25" customHeight="1"/>
    <row r="47" spans="1:3" ht="17.25" customHeight="1"/>
    <row r="48" spans="1:3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A22:C22"/>
    <mergeCell ref="A36:B36"/>
  </mergeCells>
  <phoneticPr fontId="11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1" ht="17.25" customHeight="1"/>
    <row r="2" spans="1:11" ht="17.25" customHeight="1">
      <c r="A2" s="18" t="s">
        <v>110</v>
      </c>
      <c r="I2" s="18" t="s">
        <v>111</v>
      </c>
    </row>
    <row r="3" spans="1:11" ht="17.25" customHeight="1">
      <c r="A3" s="6" t="s">
        <v>11</v>
      </c>
      <c r="B3" s="6" t="s">
        <v>112</v>
      </c>
      <c r="C3" s="6" t="s">
        <v>12</v>
      </c>
      <c r="D3" s="6" t="s">
        <v>13</v>
      </c>
      <c r="E3" s="6" t="s">
        <v>14</v>
      </c>
      <c r="H3" s="6" t="s">
        <v>112</v>
      </c>
      <c r="I3" s="6" t="s">
        <v>12</v>
      </c>
      <c r="J3" s="6" t="s">
        <v>13</v>
      </c>
      <c r="K3" s="6" t="s">
        <v>14</v>
      </c>
    </row>
    <row r="4" spans="1:11" ht="16.5" customHeight="1">
      <c r="A4" s="6" t="s">
        <v>16</v>
      </c>
      <c r="B4" s="6" t="s">
        <v>113</v>
      </c>
      <c r="C4" s="6">
        <v>85</v>
      </c>
      <c r="D4" s="6">
        <v>90</v>
      </c>
      <c r="E4" s="6">
        <v>85</v>
      </c>
      <c r="H4" s="6" t="s">
        <v>113</v>
      </c>
      <c r="I4" s="6"/>
      <c r="J4" s="6"/>
      <c r="K4" s="6"/>
    </row>
    <row r="5" spans="1:11" ht="17.25" customHeight="1">
      <c r="A5" s="6" t="s">
        <v>17</v>
      </c>
      <c r="B5" s="6" t="s">
        <v>114</v>
      </c>
      <c r="C5" s="6">
        <v>90</v>
      </c>
      <c r="D5" s="6">
        <v>85</v>
      </c>
      <c r="E5" s="6">
        <v>60</v>
      </c>
      <c r="H5" s="6" t="s">
        <v>114</v>
      </c>
      <c r="I5" s="6"/>
      <c r="J5" s="6"/>
      <c r="K5" s="6"/>
    </row>
    <row r="6" spans="1:11" ht="17.25" customHeight="1">
      <c r="A6" s="6" t="s">
        <v>18</v>
      </c>
      <c r="B6" s="6" t="s">
        <v>115</v>
      </c>
      <c r="C6" s="6">
        <v>65</v>
      </c>
      <c r="D6" s="6">
        <v>75</v>
      </c>
      <c r="E6" s="6">
        <v>55</v>
      </c>
      <c r="H6" s="6" t="s">
        <v>115</v>
      </c>
      <c r="I6" s="6"/>
      <c r="J6" s="6"/>
      <c r="K6" s="6"/>
    </row>
    <row r="7" spans="1:11" ht="17.25" customHeight="1">
      <c r="A7" s="6" t="s">
        <v>19</v>
      </c>
      <c r="B7" s="6" t="s">
        <v>113</v>
      </c>
      <c r="C7" s="6">
        <v>45</v>
      </c>
      <c r="D7" s="6">
        <v>65</v>
      </c>
      <c r="E7" s="6">
        <v>60</v>
      </c>
    </row>
    <row r="8" spans="1:11" ht="17.25" customHeight="1">
      <c r="A8" s="6" t="s">
        <v>20</v>
      </c>
      <c r="B8" s="6" t="s">
        <v>114</v>
      </c>
      <c r="C8" s="6">
        <v>95</v>
      </c>
      <c r="D8" s="6">
        <v>70</v>
      </c>
      <c r="E8" s="6">
        <v>95</v>
      </c>
    </row>
    <row r="9" spans="1:11" ht="17.25" customHeight="1">
      <c r="A9" s="6" t="s">
        <v>21</v>
      </c>
      <c r="B9" s="6" t="s">
        <v>115</v>
      </c>
      <c r="C9" s="6">
        <v>25</v>
      </c>
      <c r="D9" s="6">
        <v>65</v>
      </c>
      <c r="E9" s="6">
        <v>100</v>
      </c>
    </row>
    <row r="10" spans="1:11" ht="17.25" customHeight="1"/>
    <row r="11" spans="1:11" ht="17.25" customHeight="1">
      <c r="A11" s="18" t="s">
        <v>116</v>
      </c>
    </row>
    <row r="12" spans="1:11" ht="17.25" customHeight="1">
      <c r="A12" s="6" t="s">
        <v>11</v>
      </c>
      <c r="B12" s="6" t="s">
        <v>112</v>
      </c>
      <c r="C12" s="6" t="s">
        <v>12</v>
      </c>
      <c r="D12" s="6" t="s">
        <v>13</v>
      </c>
      <c r="E12" s="6" t="s">
        <v>14</v>
      </c>
    </row>
    <row r="13" spans="1:11" ht="17.25" customHeight="1">
      <c r="A13" s="6" t="s">
        <v>19</v>
      </c>
      <c r="B13" s="6" t="s">
        <v>113</v>
      </c>
      <c r="C13" s="6">
        <v>75</v>
      </c>
      <c r="D13" s="6">
        <v>95</v>
      </c>
      <c r="E13" s="6">
        <v>70</v>
      </c>
    </row>
    <row r="14" spans="1:11" ht="17.25" customHeight="1">
      <c r="A14" s="6" t="s">
        <v>20</v>
      </c>
      <c r="B14" s="6" t="s">
        <v>114</v>
      </c>
      <c r="C14" s="6">
        <v>65</v>
      </c>
      <c r="D14" s="6">
        <v>100</v>
      </c>
      <c r="E14" s="6">
        <v>85</v>
      </c>
    </row>
    <row r="15" spans="1:11" ht="17.25" customHeight="1">
      <c r="A15" s="6" t="s">
        <v>21</v>
      </c>
      <c r="B15" s="6" t="s">
        <v>115</v>
      </c>
      <c r="C15" s="6">
        <v>80</v>
      </c>
      <c r="D15" s="6">
        <v>95</v>
      </c>
      <c r="E15" s="6">
        <v>95</v>
      </c>
    </row>
    <row r="16" spans="1:11" ht="17.25" customHeight="1">
      <c r="A16" s="6" t="s">
        <v>16</v>
      </c>
      <c r="B16" s="6" t="s">
        <v>113</v>
      </c>
      <c r="C16" s="6">
        <v>85</v>
      </c>
      <c r="D16" s="6">
        <v>100</v>
      </c>
      <c r="E16" s="6">
        <v>45</v>
      </c>
    </row>
    <row r="17" spans="1:5" ht="17.25" customHeight="1">
      <c r="A17" s="6" t="s">
        <v>17</v>
      </c>
      <c r="B17" s="6" t="s">
        <v>114</v>
      </c>
      <c r="C17" s="6">
        <v>90</v>
      </c>
      <c r="D17" s="6">
        <v>80</v>
      </c>
      <c r="E17" s="6">
        <v>45</v>
      </c>
    </row>
    <row r="18" spans="1:5" ht="17.25" customHeight="1">
      <c r="A18" s="6" t="s">
        <v>18</v>
      </c>
      <c r="B18" s="6" t="s">
        <v>115</v>
      </c>
      <c r="C18" s="6">
        <v>95</v>
      </c>
      <c r="D18" s="6">
        <v>65</v>
      </c>
      <c r="E18" s="6">
        <v>65</v>
      </c>
    </row>
    <row r="19" spans="1:5" ht="17.25" customHeight="1"/>
    <row r="20" spans="1:5" ht="17.25" customHeight="1"/>
    <row r="21" spans="1:5" ht="17.25" customHeight="1"/>
    <row r="22" spans="1:5" ht="17.25" customHeight="1"/>
    <row r="23" spans="1:5" ht="17.25" customHeight="1"/>
    <row r="24" spans="1:5" ht="17.25" customHeight="1"/>
    <row r="25" spans="1:5" ht="17.25" customHeight="1"/>
    <row r="26" spans="1:5" ht="17.25" customHeight="1"/>
    <row r="27" spans="1:5" ht="17.25" customHeight="1"/>
    <row r="28" spans="1:5" ht="17.25" customHeight="1"/>
    <row r="29" spans="1:5" ht="17.25" customHeight="1"/>
    <row r="30" spans="1:5" ht="17.25" customHeight="1"/>
    <row r="31" spans="1:5" ht="17.25" customHeight="1"/>
    <row r="32" spans="1:5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11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13.140625" customWidth="1"/>
    <col min="3" max="26" width="8.7109375" customWidth="1"/>
  </cols>
  <sheetData>
    <row r="1" spans="1:4" ht="17.25" customHeight="1">
      <c r="A1" s="18" t="s">
        <v>117</v>
      </c>
    </row>
    <row r="2" spans="1:4" ht="17.25" customHeight="1">
      <c r="A2" s="19" t="s">
        <v>118</v>
      </c>
      <c r="B2" s="19" t="s">
        <v>119</v>
      </c>
      <c r="C2" s="20" t="s">
        <v>120</v>
      </c>
      <c r="D2" s="19" t="s">
        <v>121</v>
      </c>
    </row>
    <row r="3" spans="1:4" ht="17.25" customHeight="1">
      <c r="A3" s="21" t="s">
        <v>122</v>
      </c>
      <c r="B3" s="21" t="s">
        <v>123</v>
      </c>
      <c r="C3" s="22" t="s">
        <v>124</v>
      </c>
      <c r="D3" s="23">
        <v>612700</v>
      </c>
    </row>
    <row r="4" spans="1:4" ht="17.25" customHeight="1">
      <c r="A4" s="24" t="s">
        <v>125</v>
      </c>
      <c r="B4" s="24" t="s">
        <v>126</v>
      </c>
      <c r="C4" s="25" t="s">
        <v>127</v>
      </c>
      <c r="D4" s="23">
        <v>13000</v>
      </c>
    </row>
    <row r="5" spans="1:4" ht="17.25" customHeight="1">
      <c r="A5" s="24" t="s">
        <v>125</v>
      </c>
      <c r="B5" s="24" t="s">
        <v>126</v>
      </c>
      <c r="C5" s="25" t="s">
        <v>124</v>
      </c>
      <c r="D5" s="23">
        <v>46000</v>
      </c>
    </row>
    <row r="6" spans="1:4" ht="17.25" customHeight="1">
      <c r="A6" s="24" t="s">
        <v>128</v>
      </c>
      <c r="B6" s="24" t="s">
        <v>129</v>
      </c>
      <c r="C6" s="25" t="s">
        <v>127</v>
      </c>
      <c r="D6" s="23">
        <v>3000</v>
      </c>
    </row>
    <row r="7" spans="1:4" ht="17.25" customHeight="1">
      <c r="A7" s="24" t="s">
        <v>125</v>
      </c>
      <c r="B7" s="24" t="s">
        <v>129</v>
      </c>
      <c r="C7" s="25" t="s">
        <v>130</v>
      </c>
      <c r="D7" s="23">
        <v>536790</v>
      </c>
    </row>
    <row r="8" spans="1:4" ht="17.25" customHeight="1">
      <c r="A8" s="24" t="s">
        <v>125</v>
      </c>
      <c r="B8" s="24" t="s">
        <v>129</v>
      </c>
      <c r="C8" s="25" t="s">
        <v>127</v>
      </c>
      <c r="D8" s="23">
        <v>1738200</v>
      </c>
    </row>
    <row r="9" spans="1:4" ht="17.25" customHeight="1">
      <c r="A9" s="24" t="s">
        <v>125</v>
      </c>
      <c r="B9" s="24" t="s">
        <v>126</v>
      </c>
      <c r="C9" s="25" t="s">
        <v>124</v>
      </c>
      <c r="D9" s="23">
        <v>23520</v>
      </c>
    </row>
    <row r="10" spans="1:4" ht="17.25" customHeight="1">
      <c r="A10" s="24" t="s">
        <v>122</v>
      </c>
      <c r="B10" s="24" t="s">
        <v>123</v>
      </c>
      <c r="C10" s="25" t="s">
        <v>130</v>
      </c>
      <c r="D10" s="23">
        <v>58600</v>
      </c>
    </row>
    <row r="11" spans="1:4" ht="17.25" customHeight="1">
      <c r="A11" s="24" t="s">
        <v>122</v>
      </c>
      <c r="B11" s="24" t="s">
        <v>123</v>
      </c>
      <c r="C11" s="25" t="s">
        <v>130</v>
      </c>
      <c r="D11" s="23">
        <v>117840</v>
      </c>
    </row>
    <row r="12" spans="1:4" ht="17.25" customHeight="1">
      <c r="A12" s="24" t="s">
        <v>128</v>
      </c>
      <c r="B12" s="24" t="s">
        <v>126</v>
      </c>
      <c r="C12" s="25" t="s">
        <v>124</v>
      </c>
      <c r="D12" s="23">
        <v>220000</v>
      </c>
    </row>
    <row r="13" spans="1:4" ht="17.25" customHeight="1">
      <c r="A13" s="24" t="s">
        <v>122</v>
      </c>
      <c r="B13" s="24" t="s">
        <v>123</v>
      </c>
      <c r="C13" s="25" t="s">
        <v>130</v>
      </c>
      <c r="D13" s="23">
        <v>44700</v>
      </c>
    </row>
    <row r="14" spans="1:4" ht="17.25" customHeight="1">
      <c r="A14" s="24" t="s">
        <v>122</v>
      </c>
      <c r="B14" s="24" t="s">
        <v>123</v>
      </c>
      <c r="C14" s="25" t="s">
        <v>124</v>
      </c>
      <c r="D14" s="23">
        <v>88400</v>
      </c>
    </row>
    <row r="15" spans="1:4" ht="17.25" customHeight="1">
      <c r="A15" s="24" t="s">
        <v>122</v>
      </c>
      <c r="B15" s="24" t="s">
        <v>123</v>
      </c>
      <c r="C15" s="25" t="s">
        <v>131</v>
      </c>
      <c r="D15" s="23">
        <v>107190</v>
      </c>
    </row>
    <row r="16" spans="1:4" ht="17.25" customHeight="1">
      <c r="A16" s="24" t="s">
        <v>122</v>
      </c>
      <c r="B16" s="24" t="s">
        <v>123</v>
      </c>
      <c r="C16" s="25" t="s">
        <v>127</v>
      </c>
      <c r="D16" s="23">
        <v>360600</v>
      </c>
    </row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11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0"/>
  <sheetViews>
    <sheetView workbookViewId="0"/>
  </sheetViews>
  <sheetFormatPr defaultColWidth="14.42578125" defaultRowHeight="15" customHeight="1"/>
  <cols>
    <col min="1" max="1" width="8.7109375" customWidth="1"/>
    <col min="2" max="2" width="15.140625" customWidth="1"/>
    <col min="3" max="3" width="11.42578125" customWidth="1"/>
    <col min="4" max="4" width="9.5703125" customWidth="1"/>
    <col min="5" max="5" width="12.85546875" customWidth="1"/>
    <col min="6" max="26" width="8.7109375" customWidth="1"/>
  </cols>
  <sheetData>
    <row r="1" spans="2:5" ht="17.25" customHeight="1"/>
    <row r="2" spans="2:5" ht="17.25" customHeight="1">
      <c r="D2" s="26" t="s">
        <v>132</v>
      </c>
      <c r="E2" s="27">
        <v>1198.8800000000001</v>
      </c>
    </row>
    <row r="3" spans="2:5" ht="17.25" customHeight="1">
      <c r="B3" s="6" t="s">
        <v>133</v>
      </c>
      <c r="C3" s="6" t="s">
        <v>134</v>
      </c>
      <c r="D3" s="6" t="s">
        <v>135</v>
      </c>
      <c r="E3" s="6" t="s">
        <v>121</v>
      </c>
    </row>
    <row r="4" spans="2:5" ht="17.25" customHeight="1">
      <c r="B4" s="6" t="s">
        <v>136</v>
      </c>
      <c r="C4" s="6">
        <v>12</v>
      </c>
      <c r="D4" s="26">
        <v>1</v>
      </c>
      <c r="E4" s="26"/>
    </row>
    <row r="5" spans="2:5" ht="17.25" customHeight="1">
      <c r="B5" s="6" t="s">
        <v>137</v>
      </c>
      <c r="C5" s="6">
        <v>20</v>
      </c>
      <c r="D5" s="26">
        <v>1.5</v>
      </c>
      <c r="E5" s="26"/>
    </row>
    <row r="6" spans="2:5" ht="17.25" customHeight="1">
      <c r="B6" s="6" t="s">
        <v>138</v>
      </c>
      <c r="C6" s="6">
        <v>23</v>
      </c>
      <c r="D6" s="26">
        <v>1.3</v>
      </c>
      <c r="E6" s="26"/>
    </row>
    <row r="7" spans="2:5" ht="17.25" customHeight="1">
      <c r="B7" s="6" t="s">
        <v>139</v>
      </c>
      <c r="C7" s="6">
        <v>9</v>
      </c>
      <c r="D7" s="26">
        <v>2.5</v>
      </c>
      <c r="E7" s="26"/>
    </row>
    <row r="8" spans="2:5" ht="17.25" customHeight="1">
      <c r="B8" s="6" t="s">
        <v>140</v>
      </c>
      <c r="C8" s="6">
        <v>8</v>
      </c>
      <c r="D8" s="26">
        <v>1.7</v>
      </c>
      <c r="E8" s="26"/>
    </row>
    <row r="9" spans="2:5" ht="17.25" customHeight="1">
      <c r="B9" s="6" t="s">
        <v>141</v>
      </c>
      <c r="C9" s="6">
        <v>31</v>
      </c>
      <c r="D9" s="26">
        <v>1.2</v>
      </c>
      <c r="E9" s="26"/>
    </row>
    <row r="10" spans="2:5" ht="17.25" customHeight="1">
      <c r="B10" s="6" t="s">
        <v>142</v>
      </c>
      <c r="C10" s="6">
        <v>25</v>
      </c>
      <c r="D10" s="26">
        <v>0.7</v>
      </c>
      <c r="E10" s="26"/>
    </row>
    <row r="11" spans="2:5" ht="17.25" customHeight="1">
      <c r="B11" s="6" t="s">
        <v>143</v>
      </c>
      <c r="C11" s="6">
        <v>219</v>
      </c>
      <c r="D11" s="26">
        <v>0.5</v>
      </c>
      <c r="E11" s="26"/>
    </row>
    <row r="12" spans="2:5" ht="17.25" customHeight="1"/>
    <row r="13" spans="2:5" ht="17.25" customHeight="1"/>
    <row r="14" spans="2:5" ht="17.25" customHeight="1"/>
    <row r="15" spans="2:5" ht="17.25" customHeight="1"/>
    <row r="16" spans="2:5" ht="17.25" customHeight="1"/>
    <row r="17" spans="2:3" ht="17.25" customHeight="1">
      <c r="B17" s="1"/>
      <c r="C17" s="1"/>
    </row>
    <row r="18" spans="2:3" ht="17.25" customHeight="1"/>
    <row r="19" spans="2:3" ht="17.25" customHeight="1"/>
    <row r="20" spans="2:3" ht="17.25" customHeight="1"/>
    <row r="21" spans="2:3" ht="17.25" customHeight="1"/>
    <row r="22" spans="2:3" ht="17.25" customHeight="1"/>
    <row r="23" spans="2:3" ht="17.25" customHeight="1"/>
    <row r="24" spans="2:3" ht="17.25" customHeight="1"/>
    <row r="25" spans="2:3" ht="17.25" customHeight="1"/>
    <row r="26" spans="2:3" ht="17.25" customHeight="1"/>
    <row r="27" spans="2:3" ht="17.25" customHeight="1"/>
    <row r="28" spans="2:3" ht="17.25" customHeight="1"/>
    <row r="29" spans="2:3" ht="17.25" customHeight="1"/>
    <row r="30" spans="2:3" ht="17.25" customHeight="1"/>
    <row r="31" spans="2:3" ht="17.25" customHeight="1"/>
    <row r="32" spans="2:3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11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/>
  <cols>
    <col min="1" max="5" width="14.5703125" customWidth="1"/>
    <col min="6" max="7" width="8.7109375" customWidth="1"/>
    <col min="8" max="11" width="10.42578125" customWidth="1"/>
    <col min="12" max="26" width="8.7109375" customWidth="1"/>
  </cols>
  <sheetData>
    <row r="1" spans="1:11" ht="17.25" customHeight="1">
      <c r="A1" s="28" t="s">
        <v>144</v>
      </c>
      <c r="B1" s="28"/>
      <c r="C1" s="28"/>
      <c r="D1" s="28"/>
      <c r="E1" s="28"/>
    </row>
    <row r="2" spans="1:11" ht="17.25" customHeight="1">
      <c r="A2" s="2"/>
      <c r="B2" s="2"/>
      <c r="C2" s="2"/>
      <c r="D2" s="29"/>
    </row>
    <row r="3" spans="1:11" ht="17.25" customHeight="1">
      <c r="A3" s="30" t="s">
        <v>145</v>
      </c>
      <c r="B3" s="30" t="s">
        <v>146</v>
      </c>
      <c r="C3" s="30" t="s">
        <v>147</v>
      </c>
      <c r="D3" s="30" t="s">
        <v>148</v>
      </c>
      <c r="E3" s="30" t="s">
        <v>149</v>
      </c>
    </row>
    <row r="4" spans="1:11" ht="17.25" customHeight="1">
      <c r="A4" s="6" t="s">
        <v>150</v>
      </c>
      <c r="B4" s="31">
        <v>42437</v>
      </c>
      <c r="C4" s="31">
        <v>43632</v>
      </c>
      <c r="D4" s="31">
        <v>47664</v>
      </c>
      <c r="E4" s="31">
        <v>47254</v>
      </c>
    </row>
    <row r="5" spans="1:11" ht="17.25" customHeight="1">
      <c r="A5" s="6" t="s">
        <v>151</v>
      </c>
      <c r="B5" s="31">
        <v>11666</v>
      </c>
      <c r="C5" s="31">
        <v>12769</v>
      </c>
      <c r="D5" s="31">
        <v>13182</v>
      </c>
      <c r="E5" s="31">
        <v>14568</v>
      </c>
    </row>
    <row r="6" spans="1:11" ht="17.25" customHeight="1">
      <c r="A6" s="6" t="s">
        <v>152</v>
      </c>
      <c r="B6" s="31">
        <v>27345</v>
      </c>
      <c r="C6" s="31">
        <v>27973</v>
      </c>
      <c r="D6" s="31">
        <v>31570</v>
      </c>
      <c r="E6" s="31">
        <v>33280</v>
      </c>
    </row>
    <row r="7" spans="1:11" ht="17.25" customHeight="1">
      <c r="A7" s="6" t="s">
        <v>153</v>
      </c>
      <c r="B7" s="31">
        <v>81448</v>
      </c>
      <c r="C7" s="31">
        <v>84374</v>
      </c>
      <c r="D7" s="31">
        <v>92353</v>
      </c>
      <c r="E7" s="31">
        <v>95102</v>
      </c>
    </row>
    <row r="8" spans="1:11" ht="17.25" customHeight="1"/>
    <row r="9" spans="1:11" ht="17.25" customHeight="1"/>
    <row r="10" spans="1:11" ht="17.25" customHeight="1"/>
    <row r="11" spans="1:11" ht="17.25" customHeight="1"/>
    <row r="12" spans="1:11" ht="17.25" customHeight="1">
      <c r="I12" s="32"/>
      <c r="J12" s="32"/>
      <c r="K12" s="32"/>
    </row>
    <row r="13" spans="1:11" ht="17.25" customHeight="1">
      <c r="I13" s="32"/>
      <c r="J13" s="32"/>
      <c r="K13" s="32"/>
    </row>
    <row r="14" spans="1:11" ht="17.25" customHeight="1"/>
    <row r="15" spans="1:11" ht="17.25" customHeight="1"/>
    <row r="16" spans="1:11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11" type="noConversion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기본 작업-1</vt:lpstr>
      <vt:lpstr>기본 작업-2</vt:lpstr>
      <vt:lpstr>기본 작업-3</vt:lpstr>
      <vt:lpstr>계산 작업</vt:lpstr>
      <vt:lpstr>분석 작업-1</vt:lpstr>
      <vt:lpstr>분석 작업-2</vt:lpstr>
      <vt:lpstr>매크로 작업</vt:lpstr>
      <vt:lpstr>차트 작업</vt:lpstr>
      <vt:lpstr>'기본 작업-3'!Criteria</vt:lpstr>
      <vt:lpstr>'기본 작업-3'!Extract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2024-08-12T03:31:16Z</dcterms:created>
  <dcterms:modified xsi:type="dcterms:W3CDTF">2024-08-12T03:31:16Z</dcterms:modified>
</cp:coreProperties>
</file>