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</sheets>
  <definedNames>
    <definedName name="_xlnm._FilterDatabase" localSheetId="0" hidden="1">Sheet1!$A$1:$K$101</definedName>
  </definedNames>
  <calcPr calcId="144525"/>
</workbook>
</file>

<file path=xl/sharedStrings.xml><?xml version="1.0" encoding="utf-8"?>
<sst xmlns="http://schemas.openxmlformats.org/spreadsheetml/2006/main" count="683" uniqueCount="460">
  <si>
    <t>专升本-计算机应用基础</t>
  </si>
  <si>
    <t>第一台数字电子计算机是（　　）</t>
  </si>
  <si>
    <t>ENIAC</t>
  </si>
  <si>
    <t>EDVAC</t>
  </si>
  <si>
    <t>MARKI</t>
  </si>
  <si>
    <t>UNIVAC</t>
  </si>
  <si>
    <t>A</t>
  </si>
  <si>
    <t>关于冯·诺依曼提出的“存储程序”思想说法中错误的是（　　）</t>
  </si>
  <si>
    <t>采用十进制表示数据</t>
  </si>
  <si>
    <t>采用二进制表示指令和数据</t>
  </si>
  <si>
    <t>根据需要事先编制好程序，存储在存储器中</t>
  </si>
  <si>
    <t>计算机连续、自动的从存储器中依次取出指令并执行</t>
  </si>
  <si>
    <t>下列不能用作存储容量单位的是（　　）</t>
  </si>
  <si>
    <t>Byte</t>
  </si>
  <si>
    <t>MIPS</t>
  </si>
  <si>
    <t>KB</t>
  </si>
  <si>
    <t>GB</t>
  </si>
  <si>
    <t>B</t>
  </si>
  <si>
    <t>按照功能划分，计算机的各功能部件不包括（　　）</t>
  </si>
  <si>
    <t>运算器</t>
  </si>
  <si>
    <t>控制器</t>
  </si>
  <si>
    <t>输入/输出设备</t>
  </si>
  <si>
    <t>半导体</t>
  </si>
  <si>
    <t>D</t>
  </si>
  <si>
    <t>下列描述中不正确的是（　　）</t>
  </si>
  <si>
    <t>多媒体技术最主要的两个特点是集成性和交互性</t>
  </si>
  <si>
    <t>所有计算机的字长都是固定不变的，都是8位</t>
  </si>
  <si>
    <t>计算机的存储容量是计算机的性能指标之一</t>
  </si>
  <si>
    <t>各种高级语言的编译系统都属于系统软件</t>
  </si>
  <si>
    <t>CAI是（　　）的英文缩写。</t>
  </si>
  <si>
    <t>计算机辅助教学</t>
  </si>
  <si>
    <t>计算机辅助设计</t>
  </si>
  <si>
    <t>计算机辅助制造</t>
  </si>
  <si>
    <t>计算机辅助管理</t>
  </si>
  <si>
    <t>计算机内部数据和指令是以（　　）码的形式传送的。</t>
  </si>
  <si>
    <t>八进制</t>
  </si>
  <si>
    <t>十进制</t>
  </si>
  <si>
    <t>简码</t>
  </si>
  <si>
    <t>二进制</t>
  </si>
  <si>
    <t>计算机在实现工业生产自动化方面的应用属于</t>
  </si>
  <si>
    <t>人工智能</t>
  </si>
  <si>
    <t>实时控制</t>
  </si>
  <si>
    <t>数据处理</t>
  </si>
  <si>
    <t>数值计算</t>
  </si>
  <si>
    <t>计算机工作时，内存储器用来存储（　　）</t>
  </si>
  <si>
    <t>程序和二进制</t>
  </si>
  <si>
    <t>数据和信号</t>
  </si>
  <si>
    <t>程序和数据</t>
  </si>
  <si>
    <t>汉字和ASCII码</t>
  </si>
  <si>
    <t>C</t>
  </si>
  <si>
    <t>大写字母“A”的ASCII码为十进制数65，ASCII码为十进制数68的字母是</t>
  </si>
  <si>
    <t>E</t>
  </si>
  <si>
    <t>在计算机中，一个字节是由多少个二进制位组成的</t>
  </si>
  <si>
    <t>ASCII码是表示（　　）的代码</t>
  </si>
  <si>
    <t>西文字符</t>
  </si>
  <si>
    <t>浮点数</t>
  </si>
  <si>
    <t>汉字和西文字符</t>
  </si>
  <si>
    <t>各种文字</t>
  </si>
  <si>
    <t>表示多个条件都满足的运算是（　　）</t>
  </si>
  <si>
    <t>加法运算</t>
  </si>
  <si>
    <t>逻辑或运算</t>
  </si>
  <si>
    <t>逻辑与运算</t>
  </si>
  <si>
    <t>逻辑非运算</t>
  </si>
  <si>
    <t>从计算机键盘上输入汉字时，输入的实际上是（　　）</t>
  </si>
  <si>
    <t>汉字内码</t>
  </si>
  <si>
    <t>汉字外码</t>
  </si>
  <si>
    <t>汉字交换码</t>
  </si>
  <si>
    <t>汉字笔形码</t>
  </si>
  <si>
    <t>高速缓存的英文为（　　）</t>
  </si>
  <si>
    <t>Cache</t>
  </si>
  <si>
    <t>VRAM</t>
  </si>
  <si>
    <t>ROM</t>
  </si>
  <si>
    <t>RAM</t>
  </si>
  <si>
    <t>计算机断电后，会使存储的数据丢失的存储器是（　　）</t>
  </si>
  <si>
    <t>硬盘</t>
  </si>
  <si>
    <t>软盘</t>
  </si>
  <si>
    <t>下列关于存储器说法错误的是（　　）</t>
  </si>
  <si>
    <t>外存用来存储暂时不运行的程序和数据</t>
  </si>
  <si>
    <t>外存中的数据掉电后能长期保存</t>
  </si>
  <si>
    <t>常见的外存有硬盘、U盘、光盘和Cache</t>
  </si>
  <si>
    <t>Cache的主要作用是用来解决CPU和主存速度不匹配的问题</t>
  </si>
  <si>
    <t>下面关于光盘特点的描述错误的是（　　）</t>
  </si>
  <si>
    <t>存储容量大，价格低</t>
  </si>
  <si>
    <t>不怕电磁干扰，比磁盘记录更可靠</t>
  </si>
  <si>
    <t>存取速度快，CPU可以直接存取光盘数据</t>
  </si>
  <si>
    <t>信息可长期保存，安全稳定</t>
  </si>
  <si>
    <t>计算机的存储器由（　　）两大类构成</t>
  </si>
  <si>
    <t>内存储器和软盘</t>
  </si>
  <si>
    <t>内存储器和外存储器</t>
  </si>
  <si>
    <t>软盘和硬盘</t>
  </si>
  <si>
    <t>外存储器和硬盘</t>
  </si>
  <si>
    <t>中央处理器简称（CPU）不包含（　　）部分</t>
  </si>
  <si>
    <t>控制单元</t>
  </si>
  <si>
    <t>寄存器</t>
  </si>
  <si>
    <t>运算逻辑单元</t>
  </si>
  <si>
    <t>输出单元</t>
  </si>
  <si>
    <t>ROM和RAM的最大区别（　　）</t>
  </si>
  <si>
    <t>不都是存储器</t>
  </si>
  <si>
    <t>ROM是只读，RAM可读可写</t>
  </si>
  <si>
    <t>访问RAM比访问ROM快</t>
  </si>
  <si>
    <t>访问ROM比访问RAM快</t>
  </si>
  <si>
    <t>既是输入设备又是输出设备的是（　　）</t>
  </si>
  <si>
    <t>显示器</t>
  </si>
  <si>
    <t>打印机</t>
  </si>
  <si>
    <t>键盘</t>
  </si>
  <si>
    <t>磁盘</t>
  </si>
  <si>
    <t>使用Cache可以提高计算机运行速度，这是因为（　　）</t>
  </si>
  <si>
    <t>Cache增大了内存的容量</t>
  </si>
  <si>
    <t>Cache扩大了硬盘的容量</t>
  </si>
  <si>
    <t>Cache缩短了CPU的等待时间</t>
  </si>
  <si>
    <t>Cache可以存放程序和数据</t>
  </si>
  <si>
    <t>下列文件格式属于视频文件的是（　　）</t>
  </si>
  <si>
    <t>MIDI</t>
  </si>
  <si>
    <t>MPEG</t>
  </si>
  <si>
    <t>MP3</t>
  </si>
  <si>
    <t>GIF</t>
  </si>
  <si>
    <t>多媒体信息数字化之后，数据量非常庞大，需要进行压缩处理。数据压缩的种类有（　　）</t>
  </si>
  <si>
    <t>有损压缩</t>
  </si>
  <si>
    <t>无损压缩</t>
  </si>
  <si>
    <t>快速压缩</t>
  </si>
  <si>
    <t>包含A和B</t>
  </si>
  <si>
    <t>所谓媒体是指（　　）</t>
  </si>
  <si>
    <t>计算机的外部设备</t>
  </si>
  <si>
    <t>存储信息的实体和传输信息的载体</t>
  </si>
  <si>
    <t>各种视频</t>
  </si>
  <si>
    <t>应用软件</t>
  </si>
  <si>
    <t>用GHz来衡量计算机的性能，它指的是计算机的（　　）</t>
  </si>
  <si>
    <t>CPU时钟主频</t>
  </si>
  <si>
    <t>存储器容量</t>
  </si>
  <si>
    <t>字长</t>
  </si>
  <si>
    <t>CPU运算速度</t>
  </si>
  <si>
    <t>在微型计算机中访问速度最快的是（　　）</t>
  </si>
  <si>
    <t>计算机病毒具有的特点不包括（　　）</t>
  </si>
  <si>
    <t>传染性</t>
  </si>
  <si>
    <t>隐蔽性</t>
  </si>
  <si>
    <t>破坏性</t>
  </si>
  <si>
    <t>选择性</t>
  </si>
  <si>
    <t>下列关于预防计算机病毒做法错误的是（　　）</t>
  </si>
  <si>
    <t>安装杀毒软件</t>
  </si>
  <si>
    <t>定期对计算机进行检测、扫描系统漏洞</t>
  </si>
  <si>
    <t>定期对重要数据、文件、程序进行备份</t>
  </si>
  <si>
    <t>禁止计算机连接网络，避免网络传播病毒</t>
  </si>
  <si>
    <t>计算机病毒可以使整个计算机瘫痪，危害极大。计算机病毒是（　　）</t>
  </si>
  <si>
    <t>一条命令</t>
  </si>
  <si>
    <t>一段特殊的程序</t>
  </si>
  <si>
    <t>一种生物病毒</t>
  </si>
  <si>
    <t>一种芯片</t>
  </si>
  <si>
    <t>计算机病毒的潜伏性是指（　　）</t>
  </si>
  <si>
    <t>计算机病毒通过自身复制来感染正常文件</t>
  </si>
  <si>
    <t>计算机病毒隐藏在系统中，在满足条件时才激活</t>
  </si>
  <si>
    <t>计算机病毒占用系统资源，破坏数据导致系统崩溃</t>
  </si>
  <si>
    <t>计算机病毒隐藏在文件中，不对文件产生破坏作用</t>
  </si>
  <si>
    <t>在Windows中双击以txt为扩展名的文件时，默认情况下将启动（　　）程序</t>
  </si>
  <si>
    <t>写字板</t>
  </si>
  <si>
    <t>记事本</t>
  </si>
  <si>
    <t>画图</t>
  </si>
  <si>
    <t>资源管理器</t>
  </si>
  <si>
    <t>在Windows中，打开一个窗口后，通常在其顶部是一个（　　）</t>
  </si>
  <si>
    <t>标题栏</t>
  </si>
  <si>
    <t>任务栏</t>
  </si>
  <si>
    <t>状态栏</t>
  </si>
  <si>
    <t>工具栏</t>
  </si>
  <si>
    <t>在资源管理器中，如果要选择不连续多个文件或文件夹，需要单击第一个文件或文件夹，按下键盘（　　），再用鼠标依次单击多个文件或文件夹即可。</t>
  </si>
  <si>
    <t>Ctrl</t>
  </si>
  <si>
    <t>Shift</t>
  </si>
  <si>
    <t>Alt</t>
  </si>
  <si>
    <t>Tab</t>
  </si>
  <si>
    <t>剪贴板是程序和文件之间用于传递信息的临时区域，它是位于（　　）的特殊区域。</t>
  </si>
  <si>
    <t>U盘</t>
  </si>
  <si>
    <t>内存</t>
  </si>
  <si>
    <t>CPU</t>
  </si>
  <si>
    <t>在Windows中，为了防止无意修改某一文件，应设置该文件属性为（　　）</t>
  </si>
  <si>
    <t>只读</t>
  </si>
  <si>
    <t>隐藏</t>
  </si>
  <si>
    <t>存档</t>
  </si>
  <si>
    <t>系统</t>
  </si>
  <si>
    <t>以下关于“回收站”的叙述中，不正确的是（　　）</t>
  </si>
  <si>
    <t>放入回收站的文件可以恢复</t>
  </si>
  <si>
    <t>回收站的容量可以调整</t>
  </si>
  <si>
    <t>回收站存放从硬盘上删除的文件</t>
  </si>
  <si>
    <t>回收站是内存的一块区域</t>
  </si>
  <si>
    <t>Windows 的文件夹组织结构是一种（　　）</t>
  </si>
  <si>
    <t>表格结构</t>
  </si>
  <si>
    <t>树形结构</t>
  </si>
  <si>
    <t>网状结构</t>
  </si>
  <si>
    <t>线性结构</t>
  </si>
  <si>
    <t>Word具有的功能是（　　）</t>
  </si>
  <si>
    <t>表格处理、无线通信</t>
  </si>
  <si>
    <t>发送邮件、自动更正</t>
  </si>
  <si>
    <t>绘制图形、浏览网页</t>
  </si>
  <si>
    <t>表格处理、绘制图形、自动更正</t>
  </si>
  <si>
    <t>Word编辑状态下，对于选定的文字不能进行的设置是（　　）</t>
  </si>
  <si>
    <t>加下划线</t>
  </si>
  <si>
    <t>加着重号</t>
  </si>
  <si>
    <t>动态效果</t>
  </si>
  <si>
    <t>播放动画</t>
  </si>
  <si>
    <t>Word文档中插入点光标是文档的当前编辑位置，可以将光标移动到当前行行首的是（　　）</t>
  </si>
  <si>
    <t>Page Up</t>
  </si>
  <si>
    <t>PageDown</t>
  </si>
  <si>
    <t>Home</t>
  </si>
  <si>
    <t>End</t>
  </si>
  <si>
    <t>将插入点移到文档结束位置，按（　　）键</t>
  </si>
  <si>
    <t>Ctrl+End</t>
  </si>
  <si>
    <t>Ctrl+Home</t>
  </si>
  <si>
    <t>Alt+Home</t>
  </si>
  <si>
    <t>在Word中，工具栏上标有“B”字母按钮的作用是使选定对象（　　）</t>
  </si>
  <si>
    <t>加粗</t>
  </si>
  <si>
    <t>倾斜</t>
  </si>
  <si>
    <t>加波浪线</t>
  </si>
  <si>
    <t>Word中可以实现所见即所得的视图方式是（　　）</t>
  </si>
  <si>
    <t>大纲视图</t>
  </si>
  <si>
    <t>全屏视图</t>
  </si>
  <si>
    <t>普通视图</t>
  </si>
  <si>
    <t>页面视图</t>
  </si>
  <si>
    <t>在word中，对于“拆分表格”，正确的说法是（　　）</t>
  </si>
  <si>
    <t>只能将表格拆分为左、右两部分</t>
  </si>
  <si>
    <t>只能将表格拆分为上、下两部分</t>
  </si>
  <si>
    <t>可以自己设定拆分的行列数</t>
  </si>
  <si>
    <t>只能将表格拆分成列</t>
  </si>
  <si>
    <t>如果要在Word的文档中插入页眉和页脚，应使用（　　）</t>
  </si>
  <si>
    <t>“开始”选项卡</t>
  </si>
  <si>
    <t>“插入”选项卡</t>
  </si>
  <si>
    <t>“页面布局”选项卡</t>
  </si>
  <si>
    <t>“审阅”选项卡</t>
  </si>
  <si>
    <t>退出Word应用程序的键盘操作为按（　　）键</t>
  </si>
  <si>
    <t>Alt+F4</t>
  </si>
  <si>
    <t>Shift+F4</t>
  </si>
  <si>
    <t>Ctrl+F4</t>
  </si>
  <si>
    <t>Ctrl+Esc</t>
  </si>
  <si>
    <t>Word编辑状态下，对于选定的文字（　　）</t>
  </si>
  <si>
    <t>可以移动，不可以复制</t>
  </si>
  <si>
    <t>可以复制，不可以移动</t>
  </si>
  <si>
    <t>可以移动或复制</t>
  </si>
  <si>
    <t>不可以复制也不可以移动</t>
  </si>
  <si>
    <t>Excel中，文字运算符（　　）可以将两个文本连接起来</t>
  </si>
  <si>
    <t>@</t>
  </si>
  <si>
    <t>％</t>
  </si>
  <si>
    <t>&amp;amp;</t>
  </si>
  <si>
    <t>*</t>
  </si>
  <si>
    <t>在公式运算中，如果要引用第6行，第D列单元格的绝对地址，应为（　　）</t>
  </si>
  <si>
    <t>6D</t>
  </si>
  <si>
    <t>D$6</t>
  </si>
  <si>
    <t>$6$D</t>
  </si>
  <si>
    <t>$D$6</t>
  </si>
  <si>
    <t>Excel工作簿文件默认的扩展名是（　　）</t>
  </si>
  <si>
    <t>docx</t>
  </si>
  <si>
    <t>sys</t>
  </si>
  <si>
    <t>bmp</t>
  </si>
  <si>
    <t>xlsx</t>
  </si>
  <si>
    <t>Excel中的公式以（　　）开头</t>
  </si>
  <si>
    <t>=</t>
  </si>
  <si>
    <t>》</t>
  </si>
  <si>
    <t>#</t>
  </si>
  <si>
    <t>$</t>
  </si>
  <si>
    <t>默认情况下，在单元格中输入数值后，其显示方式是（　　）</t>
  </si>
  <si>
    <t>左对齐</t>
  </si>
  <si>
    <t>右对齐</t>
  </si>
  <si>
    <t>居中</t>
  </si>
  <si>
    <t>靠下对齐</t>
  </si>
  <si>
    <t>如果某单元格显示为若干个“#”号(如########)，这表示（　　）</t>
  </si>
  <si>
    <t>公式错误</t>
  </si>
  <si>
    <t>数据错误</t>
  </si>
  <si>
    <t>行高不够</t>
  </si>
  <si>
    <t>列宽不够</t>
  </si>
  <si>
    <t>假定在单元格D3中保存公式为=B3+C3，若把公式移动到D4中，则D4中的公式是（　　）</t>
  </si>
  <si>
    <t>如果要对一个区域中各行数据求和，应用（　　）函数，或选用工具栏的∑按钮进行运算</t>
  </si>
  <si>
    <t>AVERAGE</t>
  </si>
  <si>
    <t>SUM</t>
  </si>
  <si>
    <t>SUN</t>
  </si>
  <si>
    <t>SIN</t>
  </si>
  <si>
    <t>需要计算A2到C3整个区域所有数据的最大值，正确的公式是（　　）</t>
  </si>
  <si>
    <t>分类汇总是对数据内容进行统计分析的一种方法，下面关于它的说法错误的是（　　）</t>
  </si>
  <si>
    <t>创建分类汇总之前需要先按分类字段进行排序</t>
  </si>
  <si>
    <t>分类汇总只能针对数值数据，对文本数据无法汇总</t>
  </si>
  <si>
    <t>分类汇总的汇总方式有求和、计数、平均值、最大值、最小值</t>
  </si>
  <si>
    <t>分类汇总数据可以按需要显示或隐藏明细数据</t>
  </si>
  <si>
    <t>对于演示文稿可以利用不同的视图来编辑管理幻灯片，不属于演示文稿视图的是（　　）</t>
  </si>
  <si>
    <t>幻灯片浏览视图</t>
  </si>
  <si>
    <t>备注页视图</t>
  </si>
  <si>
    <t>在PowerPoint 环境中，插入一张新幻灯片的快捷键是（　　）</t>
  </si>
  <si>
    <t>Ctrl+S</t>
  </si>
  <si>
    <t>Ctrl+M</t>
  </si>
  <si>
    <t>Alt+Shift</t>
  </si>
  <si>
    <t>Alt+Tab</t>
  </si>
  <si>
    <t>幻灯片母版设置，可以起到的作用是（　　）</t>
  </si>
  <si>
    <t>设置幻灯片的放映方式</t>
  </si>
  <si>
    <t>定义幻灯片的打印页面设置</t>
  </si>
  <si>
    <t>设置幻灯片的片间切换</t>
  </si>
  <si>
    <t>统一设置整套幻灯片的标志图片或多媒体元素</t>
  </si>
  <si>
    <t>打印演示文稿时，可以打印幻灯片的范围是（　　）</t>
  </si>
  <si>
    <t>只能从第一张幻灯片到最后一张幻灯片</t>
  </si>
  <si>
    <t>只能打印当前幻灯片</t>
  </si>
  <si>
    <t>指定的开始幻灯片到指定结束幻灯片范围内的所有幻灯片</t>
  </si>
  <si>
    <t>从当前幻灯片到最后一张幻灯片</t>
  </si>
  <si>
    <t>能同时显示多张幻灯片缩略图的视图是（　　）</t>
  </si>
  <si>
    <t>幻灯片放映视图</t>
  </si>
  <si>
    <t>在不同场合需要选择不同的幻灯片放映方式，PPT提供的放映方式有①演讲者放映；②观众自行浏览；③在展台浏览；④自动放映（　　）</t>
  </si>
  <si>
    <t>①②③④</t>
  </si>
  <si>
    <t>①②</t>
  </si>
  <si>
    <t>①②③</t>
  </si>
  <si>
    <t>②③④</t>
  </si>
  <si>
    <t>演示文稿中，超链接中所链接的目标可以是（　　）</t>
  </si>
  <si>
    <t>计算机硬盘中的可执行文件</t>
  </si>
  <si>
    <t>其他幻灯片</t>
  </si>
  <si>
    <t>同一演示文稿的某一张幻灯片</t>
  </si>
  <si>
    <t>以上都可以</t>
  </si>
  <si>
    <t>设置背景时，若使所选择的背景适用于全部幻灯片，应该单击（　　）命令</t>
  </si>
  <si>
    <t>全部应用</t>
  </si>
  <si>
    <t>关闭</t>
  </si>
  <si>
    <t>取消</t>
  </si>
  <si>
    <t>重置背景</t>
  </si>
  <si>
    <t>计算机网络最显著的特征是（　　）</t>
  </si>
  <si>
    <t>运算速度快</t>
  </si>
  <si>
    <t>运算精度高</t>
  </si>
  <si>
    <t>存储容量大</t>
  </si>
  <si>
    <t>资源共享</t>
  </si>
  <si>
    <t>HTTP协议称为（　　）</t>
  </si>
  <si>
    <t>网际协议</t>
  </si>
  <si>
    <t>超文本传输协议</t>
  </si>
  <si>
    <t>Network内部协议</t>
  </si>
  <si>
    <t>中转控制协议</t>
  </si>
  <si>
    <t>域名服务DNS的主要功能是（　　）</t>
  </si>
  <si>
    <t>解析主机IP地址</t>
  </si>
  <si>
    <t>查询主机MAC地址</t>
  </si>
  <si>
    <t>为主机分配IP地址</t>
  </si>
  <si>
    <t>检查主机状态</t>
  </si>
  <si>
    <t>第一台电子数字计算机诞生于（　　）。</t>
  </si>
  <si>
    <t>英国</t>
  </si>
  <si>
    <t>美国</t>
  </si>
  <si>
    <t>法国</t>
  </si>
  <si>
    <t>荷兰</t>
  </si>
  <si>
    <t>个人计算机即PC机，按其规模分类，应该属于（　　）。</t>
  </si>
  <si>
    <t>微型计算机</t>
  </si>
  <si>
    <t>小型计算机</t>
  </si>
  <si>
    <t>中型计算机</t>
  </si>
  <si>
    <t>大型计算机</t>
  </si>
  <si>
    <t>计算机的通用性使其可以求解不同的算术和逻辑问题，这主要取决于计算机的（　　）。</t>
  </si>
  <si>
    <t>高速运算</t>
  </si>
  <si>
    <t>存储功能</t>
  </si>
  <si>
    <t>可编程性</t>
  </si>
  <si>
    <t>指令系统</t>
  </si>
  <si>
    <t>通过计算机进行数据收集、存储和查询属于计算机应用中的（　　）。</t>
  </si>
  <si>
    <t>数据经过计算机的处理能够得到有用的（　　）。</t>
  </si>
  <si>
    <t>信息</t>
  </si>
  <si>
    <t>图形</t>
  </si>
  <si>
    <t>声音</t>
  </si>
  <si>
    <t>图像</t>
  </si>
  <si>
    <t>以下不属于计算机外部设备的是（　　）。</t>
  </si>
  <si>
    <t>输入设备</t>
  </si>
  <si>
    <t>中央处理器</t>
  </si>
  <si>
    <t>输出设备</t>
  </si>
  <si>
    <t>外存储器</t>
  </si>
  <si>
    <t>下列四个计算机存储容量的换算公式中，正确的是（　　）。</t>
  </si>
  <si>
    <t>1KB=1024MB</t>
  </si>
  <si>
    <t>1KB=1000B</t>
  </si>
  <si>
    <t>1MB=1024KB</t>
  </si>
  <si>
    <t>1MB=1024GB</t>
  </si>
  <si>
    <t>某单位的人事档案管理程序属于（　　）。</t>
  </si>
  <si>
    <t>图形处理软件</t>
  </si>
  <si>
    <t>系统软件</t>
  </si>
  <si>
    <t>字处理软件</t>
  </si>
  <si>
    <t>冯·诺依曼计算机由五大部分组成，控制器是其中之一。它所执行的指令（　　）。</t>
  </si>
  <si>
    <t>是由用户通过键盘直接输入的</t>
  </si>
  <si>
    <t>是从存储器中逐条取出的</t>
  </si>
  <si>
    <t>是从网络上下载的</t>
  </si>
  <si>
    <t>是用户通过鼠标来操作的</t>
  </si>
  <si>
    <t>微型计算机的主机包括（　　）。</t>
  </si>
  <si>
    <t>运算器和显示器</t>
  </si>
  <si>
    <t>中央处理器和内存储器</t>
  </si>
  <si>
    <t>中央处理器和键盘</t>
  </si>
  <si>
    <t>中央处理器和鼠标</t>
  </si>
  <si>
    <t>鼠标是快速输入设备， 目前使用的有机械式和光电式两种，二者比较（　　）。</t>
  </si>
  <si>
    <t>机械式灵敏度高</t>
  </si>
  <si>
    <t>机械式价格较高</t>
  </si>
  <si>
    <t>光电式灵敏度高</t>
  </si>
  <si>
    <t>光电式价格较低</t>
  </si>
  <si>
    <t>微机的核心部件是（　　）。</t>
  </si>
  <si>
    <t>总线</t>
  </si>
  <si>
    <t>微处理器</t>
  </si>
  <si>
    <t>内存储器</t>
  </si>
  <si>
    <t>衡量微型计算机价值的主要依据是（　　）。</t>
  </si>
  <si>
    <t>功能</t>
  </si>
  <si>
    <t>性能价格比</t>
  </si>
  <si>
    <t>运算速度</t>
  </si>
  <si>
    <t>操作次数</t>
  </si>
  <si>
    <t>下列数据中其数值最小的是（　　）。</t>
  </si>
  <si>
    <t>11011001B</t>
  </si>
  <si>
    <t>37Q</t>
  </si>
  <si>
    <t>2A7H</t>
  </si>
  <si>
    <t>已知英文字母m的ASCII码值为109，那么英文字母r的ASCII码值为（　　）。</t>
  </si>
  <si>
    <t>退出Word 2003环境的最快方法是单击窗口按钮（　　）。</t>
  </si>
  <si>
    <t>在Word 2003中，用全拼输入法输入单个汉字时，字母键的设置（　　）。</t>
  </si>
  <si>
    <t>必须是大写</t>
  </si>
  <si>
    <t>必须是小写</t>
  </si>
  <si>
    <t>大写、小写都可以</t>
  </si>
  <si>
    <t>可以大、小写混合使用</t>
  </si>
  <si>
    <t>在Excel 2003中，假定在一个单元格中所存入的计算公式为=13*5+2，则该单元格的值为（　　）。</t>
  </si>
  <si>
    <t>13*5+2</t>
  </si>
  <si>
    <t>在Excel 2003中，日期和时间属于（　　）。</t>
  </si>
  <si>
    <t>文字类型</t>
  </si>
  <si>
    <t>数字类型</t>
  </si>
  <si>
    <t>错误值</t>
  </si>
  <si>
    <t>逻辑类型</t>
  </si>
  <si>
    <t>在Windows XP中，不能在&amp;quot;任务栏&amp;quot;内进行的操作是（　　）。</t>
  </si>
  <si>
    <t>切换窗口</t>
  </si>
  <si>
    <t>启动&amp;quot;开始&amp;quot;菜单</t>
  </si>
  <si>
    <t>设置系统日期和时间</t>
  </si>
  <si>
    <t>刷新桌面</t>
  </si>
  <si>
    <t>在Windows中，要使用&amp;quot;附件&amp;quot;中的&amp;quot;计算器&amp;quot;计算5的3.7次方的值，应选择（　　）。</t>
  </si>
  <si>
    <t>标准型</t>
  </si>
  <si>
    <t>统计型</t>
  </si>
  <si>
    <t>高级型</t>
  </si>
  <si>
    <t>科学型</t>
  </si>
  <si>
    <t>在进行Windows操作过程中，要将当前活动窗口中的信息复制到剪贴板中，应同时按下的组合键是（　　）。</t>
  </si>
  <si>
    <t>Print Screen</t>
  </si>
  <si>
    <t>Shift + Alt + Print Screen</t>
  </si>
  <si>
    <t>Alt + Print Screen</t>
  </si>
  <si>
    <t>Ctrl + Print Screen</t>
  </si>
  <si>
    <t>关于Windows用户账户说法错误的是（　　）。</t>
  </si>
  <si>
    <t>支持两种用户账户类型：计算机管理员账户和受限帐户</t>
  </si>
  <si>
    <t>可以给用户账户设置登录口令</t>
  </si>
  <si>
    <t>用户账户可以拥有自己的桌面外观、我的文档文件夹中的内容</t>
  </si>
  <si>
    <t>不允许有多个用户账户</t>
  </si>
  <si>
    <t>在Windows 中，当选定文件或文件夹后，不将文件或文件夹放到&amp;quot;回收站&amp;quot;中，而直接删除的操作是（　　）。</t>
  </si>
  <si>
    <t>按Delete键</t>
  </si>
  <si>
    <t>用鼠标直接将文件或文件夹拖放到&amp;quot;回收站&amp;quot;中</t>
  </si>
  <si>
    <t>按Shift＋Delete键</t>
  </si>
  <si>
    <t>用&amp;quot;我的电脑&amp;quot;或&amp;quot;资源管理器&amp;quot;窗口中&amp;quot;文件&amp;quot;菜单中的删除命令</t>
  </si>
  <si>
    <t>在Internet上能唯一标识计算机的位置、目录与文件的是（　　）。</t>
  </si>
  <si>
    <t>HTTP</t>
  </si>
  <si>
    <t>FTP</t>
  </si>
  <si>
    <t>URL</t>
  </si>
  <si>
    <t>Telnet</t>
  </si>
  <si>
    <t>要给某人发电子邮件，必须知道他的（　　）。</t>
  </si>
  <si>
    <t>姓名</t>
  </si>
  <si>
    <t>电话号码</t>
  </si>
  <si>
    <t>E-mail地址</t>
  </si>
  <si>
    <t>家庭地址</t>
  </si>
  <si>
    <t>下列不属于PowerPoint 2003视图的是（　　）。</t>
  </si>
  <si>
    <t>详细资料视图</t>
  </si>
  <si>
    <t>在PowerPoint中，设置每张纸打印三张讲义，打印的结果中，幻灯片的排列方式是（　　）。</t>
  </si>
  <si>
    <t>从上到下顺序放置在居中</t>
  </si>
  <si>
    <t>从左到右顺序放置三张讲义</t>
  </si>
  <si>
    <t>从上到下顺序放置在右侧，左侧为使用者留下适当的注释空间</t>
  </si>
  <si>
    <t>从上到下顺序放置在左侧，右侧为使用者留下适当的注释空间</t>
  </si>
  <si>
    <t>计算机杀毒时，说法不正确的是（　　）。</t>
  </si>
  <si>
    <t>应及时升级杀毒软件</t>
  </si>
  <si>
    <t>杀毒前应先对杀毒盘进行杀毒</t>
  </si>
  <si>
    <t>即使是在Windows系统下杀毒，也应制作一张DOS环境下的杀毒盘</t>
  </si>
  <si>
    <t>杀完毒后，应及时给系统打上补丁</t>
  </si>
  <si>
    <t>以下符合网络行为规范的是（　　）。</t>
  </si>
  <si>
    <t>给别人发送大量垃圾邮件</t>
  </si>
  <si>
    <t>破译别人的密码</t>
  </si>
  <si>
    <t>未经许可使用别人的计算机资源</t>
  </si>
  <si>
    <t>不缴费而升级防病毒软件的版本</t>
  </si>
  <si>
    <t>天网防火墙的安全等级分为（　　）。</t>
  </si>
  <si>
    <t>只有一级</t>
  </si>
  <si>
    <t>有两级</t>
  </si>
  <si>
    <t>分为低、中、高三级</t>
  </si>
  <si>
    <t>分为低、中、高、扩四级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</si>
</sst>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8" fillId="26" borderId="1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topLeftCell="A91" workbookViewId="0">
      <selection activeCell="A120" sqref="$A102:$XFD120"/>
    </sheetView>
  </sheetViews>
  <sheetFormatPr defaultColWidth="9" defaultRowHeight="13.5"/>
  <sheetData>
    <row r="1" s="1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 t="s">
        <v>6</v>
      </c>
      <c r="J1" s="1">
        <v>1</v>
      </c>
    </row>
    <row r="2" s="1" customFormat="1" ht="14.25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 t="s">
        <v>6</v>
      </c>
      <c r="J2" s="1">
        <v>1</v>
      </c>
    </row>
    <row r="3" s="1" customFormat="1" ht="14.25" spans="1:10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/>
      <c r="H3" s="1"/>
      <c r="I3" s="1" t="s">
        <v>17</v>
      </c>
      <c r="J3" s="1">
        <v>1</v>
      </c>
    </row>
    <row r="4" s="1" customFormat="1" ht="14.25" spans="1:10">
      <c r="A4" s="1" t="s">
        <v>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/>
      <c r="H4" s="1"/>
      <c r="I4" s="1" t="s">
        <v>23</v>
      </c>
      <c r="J4" s="1">
        <v>1</v>
      </c>
    </row>
    <row r="5" s="1" customFormat="1" ht="14.25" spans="1:10">
      <c r="A5" s="1" t="s">
        <v>0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/>
      <c r="H5" s="1"/>
      <c r="I5" s="1" t="s">
        <v>17</v>
      </c>
      <c r="J5" s="1">
        <v>1</v>
      </c>
    </row>
    <row r="6" s="1" customFormat="1" ht="14.25" spans="1:10">
      <c r="A6" s="1" t="s">
        <v>0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/>
      <c r="H6" s="1"/>
      <c r="I6" s="1" t="s">
        <v>6</v>
      </c>
      <c r="J6" s="1">
        <v>1</v>
      </c>
    </row>
    <row r="7" s="1" customFormat="1" ht="14.25" spans="1:10">
      <c r="A7" s="1" t="s">
        <v>0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/>
      <c r="H7" s="1"/>
      <c r="I7" s="1" t="s">
        <v>23</v>
      </c>
      <c r="J7" s="1">
        <v>1</v>
      </c>
    </row>
    <row r="8" s="1" customFormat="1" ht="14.25" spans="1:10">
      <c r="A8" s="1" t="s">
        <v>0</v>
      </c>
      <c r="B8" s="1" t="s">
        <v>39</v>
      </c>
      <c r="C8" s="1" t="s">
        <v>40</v>
      </c>
      <c r="D8" s="1" t="s">
        <v>41</v>
      </c>
      <c r="E8" s="1" t="s">
        <v>42</v>
      </c>
      <c r="F8" s="1" t="s">
        <v>43</v>
      </c>
      <c r="G8" s="1"/>
      <c r="H8" s="1"/>
      <c r="I8" s="1" t="s">
        <v>17</v>
      </c>
      <c r="J8" s="1">
        <v>1</v>
      </c>
    </row>
    <row r="9" s="1" customFormat="1" ht="14.25" spans="1:10">
      <c r="A9" s="1" t="s">
        <v>0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48</v>
      </c>
      <c r="G9" s="1"/>
      <c r="H9" s="1"/>
      <c r="I9" s="1" t="s">
        <v>49</v>
      </c>
      <c r="J9" s="1">
        <v>1</v>
      </c>
    </row>
    <row r="10" s="1" customFormat="1" ht="14.25" spans="1:10">
      <c r="A10" s="1" t="s">
        <v>0</v>
      </c>
      <c r="B10" s="1" t="s">
        <v>50</v>
      </c>
      <c r="C10" s="1" t="s">
        <v>17</v>
      </c>
      <c r="D10" s="1" t="s">
        <v>49</v>
      </c>
      <c r="E10" s="1" t="s">
        <v>23</v>
      </c>
      <c r="F10" s="1" t="s">
        <v>51</v>
      </c>
      <c r="G10" s="1"/>
      <c r="H10" s="1"/>
      <c r="I10" s="1" t="s">
        <v>49</v>
      </c>
      <c r="J10" s="1">
        <v>1</v>
      </c>
    </row>
    <row r="11" s="1" customFormat="1" ht="14.25" spans="1:10">
      <c r="A11" s="1" t="s">
        <v>0</v>
      </c>
      <c r="B11" s="1" t="s">
        <v>52</v>
      </c>
      <c r="C11" s="1">
        <v>4</v>
      </c>
      <c r="D11" s="1">
        <v>8</v>
      </c>
      <c r="E11" s="1">
        <v>16</v>
      </c>
      <c r="F11" s="1">
        <v>24</v>
      </c>
      <c r="G11" s="1"/>
      <c r="H11" s="1"/>
      <c r="I11" s="1" t="s">
        <v>17</v>
      </c>
      <c r="J11" s="1">
        <v>1</v>
      </c>
    </row>
    <row r="12" s="1" customFormat="1" ht="14.25" spans="1:10">
      <c r="A12" s="1" t="s">
        <v>0</v>
      </c>
      <c r="B12" s="1" t="s">
        <v>53</v>
      </c>
      <c r="C12" s="1" t="s">
        <v>54</v>
      </c>
      <c r="D12" s="1" t="s">
        <v>55</v>
      </c>
      <c r="E12" s="1" t="s">
        <v>56</v>
      </c>
      <c r="F12" s="1" t="s">
        <v>57</v>
      </c>
      <c r="G12" s="1"/>
      <c r="H12" s="1"/>
      <c r="I12" s="1" t="s">
        <v>6</v>
      </c>
      <c r="J12" s="1">
        <v>1</v>
      </c>
    </row>
    <row r="13" s="1" customFormat="1" ht="14.25" spans="1:10">
      <c r="A13" s="1" t="s">
        <v>0</v>
      </c>
      <c r="B13" s="1" t="s">
        <v>58</v>
      </c>
      <c r="C13" s="1" t="s">
        <v>59</v>
      </c>
      <c r="D13" s="1" t="s">
        <v>60</v>
      </c>
      <c r="E13" s="1" t="s">
        <v>61</v>
      </c>
      <c r="F13" s="1" t="s">
        <v>62</v>
      </c>
      <c r="G13" s="1"/>
      <c r="H13" s="1"/>
      <c r="I13" s="1" t="s">
        <v>49</v>
      </c>
      <c r="J13" s="1">
        <v>1</v>
      </c>
    </row>
    <row r="14" s="1" customFormat="1" ht="14.25" spans="1:10">
      <c r="A14" s="1" t="s">
        <v>0</v>
      </c>
      <c r="B14" s="1" t="s">
        <v>63</v>
      </c>
      <c r="C14" s="1" t="s">
        <v>64</v>
      </c>
      <c r="D14" s="1" t="s">
        <v>65</v>
      </c>
      <c r="E14" s="1" t="s">
        <v>66</v>
      </c>
      <c r="F14" s="1" t="s">
        <v>67</v>
      </c>
      <c r="G14" s="1"/>
      <c r="H14" s="1"/>
      <c r="I14" s="1" t="s">
        <v>17</v>
      </c>
      <c r="J14" s="1">
        <v>1</v>
      </c>
    </row>
    <row r="15" s="1" customFormat="1" ht="14.25" spans="1:10">
      <c r="A15" s="1" t="s">
        <v>0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/>
      <c r="H15" s="1"/>
      <c r="I15" s="1" t="s">
        <v>6</v>
      </c>
      <c r="J15" s="1">
        <v>1</v>
      </c>
    </row>
    <row r="16" s="1" customFormat="1" ht="14.25" spans="1:10">
      <c r="A16" s="1" t="s">
        <v>0</v>
      </c>
      <c r="B16" s="1" t="s">
        <v>73</v>
      </c>
      <c r="C16" s="1" t="s">
        <v>72</v>
      </c>
      <c r="D16" s="1" t="s">
        <v>74</v>
      </c>
      <c r="E16" s="1" t="s">
        <v>71</v>
      </c>
      <c r="F16" s="1" t="s">
        <v>75</v>
      </c>
      <c r="G16" s="1"/>
      <c r="H16" s="1"/>
      <c r="I16" s="1" t="s">
        <v>6</v>
      </c>
      <c r="J16" s="1">
        <v>1</v>
      </c>
    </row>
    <row r="17" s="1" customFormat="1" ht="14.25" spans="1:10">
      <c r="A17" s="1" t="s">
        <v>0</v>
      </c>
      <c r="B17" s="1" t="s">
        <v>76</v>
      </c>
      <c r="C17" s="1" t="s">
        <v>77</v>
      </c>
      <c r="D17" s="1" t="s">
        <v>78</v>
      </c>
      <c r="E17" s="1" t="s">
        <v>79</v>
      </c>
      <c r="F17" s="1" t="s">
        <v>80</v>
      </c>
      <c r="G17" s="1"/>
      <c r="H17" s="1"/>
      <c r="I17" s="1" t="s">
        <v>49</v>
      </c>
      <c r="J17" s="1">
        <v>1</v>
      </c>
    </row>
    <row r="18" s="1" customFormat="1" ht="14.25" spans="1:10">
      <c r="A18" s="1" t="s">
        <v>0</v>
      </c>
      <c r="B18" s="1" t="s">
        <v>81</v>
      </c>
      <c r="C18" s="1" t="s">
        <v>82</v>
      </c>
      <c r="D18" s="1" t="s">
        <v>83</v>
      </c>
      <c r="E18" s="1" t="s">
        <v>84</v>
      </c>
      <c r="F18" s="1" t="s">
        <v>85</v>
      </c>
      <c r="G18" s="1"/>
      <c r="H18" s="1"/>
      <c r="I18" s="1" t="s">
        <v>49</v>
      </c>
      <c r="J18" s="1">
        <v>1</v>
      </c>
    </row>
    <row r="19" s="1" customFormat="1" ht="14.25" spans="1:10">
      <c r="A19" s="1" t="s">
        <v>0</v>
      </c>
      <c r="B19" s="1" t="s">
        <v>86</v>
      </c>
      <c r="C19" s="1" t="s">
        <v>87</v>
      </c>
      <c r="D19" s="1" t="s">
        <v>88</v>
      </c>
      <c r="E19" s="1" t="s">
        <v>89</v>
      </c>
      <c r="F19" s="1" t="s">
        <v>90</v>
      </c>
      <c r="G19" s="1"/>
      <c r="H19" s="1"/>
      <c r="I19" s="1" t="s">
        <v>17</v>
      </c>
      <c r="J19" s="1">
        <v>1</v>
      </c>
    </row>
    <row r="20" s="1" customFormat="1" ht="14.25" spans="1:10">
      <c r="A20" s="1" t="s">
        <v>0</v>
      </c>
      <c r="B20" s="1" t="s">
        <v>91</v>
      </c>
      <c r="C20" s="1" t="s">
        <v>92</v>
      </c>
      <c r="D20" s="1" t="s">
        <v>93</v>
      </c>
      <c r="E20" s="1" t="s">
        <v>94</v>
      </c>
      <c r="F20" s="1" t="s">
        <v>95</v>
      </c>
      <c r="G20" s="1"/>
      <c r="H20" s="1"/>
      <c r="I20" s="1" t="s">
        <v>23</v>
      </c>
      <c r="J20" s="1">
        <v>1</v>
      </c>
    </row>
    <row r="21" s="1" customFormat="1" ht="14.25" spans="1:10">
      <c r="A21" s="1" t="s">
        <v>0</v>
      </c>
      <c r="B21" s="1" t="s">
        <v>96</v>
      </c>
      <c r="C21" s="1" t="s">
        <v>97</v>
      </c>
      <c r="D21" s="1" t="s">
        <v>98</v>
      </c>
      <c r="E21" s="1" t="s">
        <v>99</v>
      </c>
      <c r="F21" s="1" t="s">
        <v>100</v>
      </c>
      <c r="G21" s="1"/>
      <c r="H21" s="1"/>
      <c r="I21" s="1" t="s">
        <v>17</v>
      </c>
      <c r="J21" s="1">
        <v>1</v>
      </c>
    </row>
    <row r="22" s="1" customFormat="1" ht="14.25" spans="1:10">
      <c r="A22" s="1" t="s">
        <v>0</v>
      </c>
      <c r="B22" s="1" t="s">
        <v>101</v>
      </c>
      <c r="C22" s="1" t="s">
        <v>102</v>
      </c>
      <c r="D22" s="1" t="s">
        <v>103</v>
      </c>
      <c r="E22" s="1" t="s">
        <v>104</v>
      </c>
      <c r="F22" s="1" t="s">
        <v>105</v>
      </c>
      <c r="G22" s="1"/>
      <c r="H22" s="1"/>
      <c r="I22" s="1" t="s">
        <v>23</v>
      </c>
      <c r="J22" s="1">
        <v>1</v>
      </c>
    </row>
    <row r="23" s="1" customFormat="1" ht="14.25" spans="1:10">
      <c r="A23" s="1" t="s">
        <v>0</v>
      </c>
      <c r="B23" s="1" t="s">
        <v>106</v>
      </c>
      <c r="C23" s="1" t="s">
        <v>107</v>
      </c>
      <c r="D23" s="1" t="s">
        <v>108</v>
      </c>
      <c r="E23" s="1" t="s">
        <v>109</v>
      </c>
      <c r="F23" s="1" t="s">
        <v>110</v>
      </c>
      <c r="G23" s="1"/>
      <c r="H23" s="1"/>
      <c r="I23" s="1" t="s">
        <v>49</v>
      </c>
      <c r="J23" s="1">
        <v>1</v>
      </c>
    </row>
    <row r="24" s="1" customFormat="1" ht="14.25" spans="1:10">
      <c r="A24" s="1" t="s">
        <v>0</v>
      </c>
      <c r="B24" s="1" t="s">
        <v>111</v>
      </c>
      <c r="C24" s="1" t="s">
        <v>112</v>
      </c>
      <c r="D24" s="1" t="s">
        <v>113</v>
      </c>
      <c r="E24" s="1" t="s">
        <v>114</v>
      </c>
      <c r="F24" s="1" t="s">
        <v>115</v>
      </c>
      <c r="G24" s="1"/>
      <c r="H24" s="1"/>
      <c r="I24" s="1" t="s">
        <v>17</v>
      </c>
      <c r="J24" s="1">
        <v>1</v>
      </c>
    </row>
    <row r="25" s="1" customFormat="1" ht="14.25" spans="1:10">
      <c r="A25" s="1" t="s">
        <v>0</v>
      </c>
      <c r="B25" s="1" t="s">
        <v>116</v>
      </c>
      <c r="C25" s="1" t="s">
        <v>117</v>
      </c>
      <c r="D25" s="1" t="s">
        <v>118</v>
      </c>
      <c r="E25" s="1" t="s">
        <v>119</v>
      </c>
      <c r="F25" s="1" t="s">
        <v>120</v>
      </c>
      <c r="G25" s="1"/>
      <c r="H25" s="1"/>
      <c r="I25" s="1" t="s">
        <v>23</v>
      </c>
      <c r="J25" s="1">
        <v>1</v>
      </c>
    </row>
    <row r="26" s="1" customFormat="1" ht="14.25" spans="1:10">
      <c r="A26" s="1" t="s">
        <v>0</v>
      </c>
      <c r="B26" s="1" t="s">
        <v>121</v>
      </c>
      <c r="C26" s="1" t="s">
        <v>122</v>
      </c>
      <c r="D26" s="1" t="s">
        <v>123</v>
      </c>
      <c r="E26" s="1" t="s">
        <v>124</v>
      </c>
      <c r="F26" s="1" t="s">
        <v>125</v>
      </c>
      <c r="G26" s="1"/>
      <c r="H26" s="1"/>
      <c r="I26" s="1" t="s">
        <v>17</v>
      </c>
      <c r="J26" s="1">
        <v>1</v>
      </c>
    </row>
    <row r="27" s="1" customFormat="1" ht="14.25" spans="1:10">
      <c r="A27" s="1" t="s">
        <v>0</v>
      </c>
      <c r="B27" s="1" t="s">
        <v>126</v>
      </c>
      <c r="C27" s="1" t="s">
        <v>127</v>
      </c>
      <c r="D27" s="1" t="s">
        <v>128</v>
      </c>
      <c r="E27" s="1" t="s">
        <v>129</v>
      </c>
      <c r="F27" s="1" t="s">
        <v>130</v>
      </c>
      <c r="G27" s="1"/>
      <c r="H27" s="1"/>
      <c r="I27" s="1" t="s">
        <v>6</v>
      </c>
      <c r="J27" s="1">
        <v>1</v>
      </c>
    </row>
    <row r="28" s="1" customFormat="1" ht="14.25" spans="1:10">
      <c r="A28" s="1" t="s">
        <v>0</v>
      </c>
      <c r="B28" s="1" t="s">
        <v>131</v>
      </c>
      <c r="C28" s="1" t="s">
        <v>105</v>
      </c>
      <c r="D28" s="1" t="s">
        <v>75</v>
      </c>
      <c r="E28" s="1" t="s">
        <v>72</v>
      </c>
      <c r="F28" s="1" t="s">
        <v>103</v>
      </c>
      <c r="G28" s="1"/>
      <c r="H28" s="1"/>
      <c r="I28" s="1" t="s">
        <v>49</v>
      </c>
      <c r="J28" s="1">
        <v>1</v>
      </c>
    </row>
    <row r="29" s="1" customFormat="1" ht="14.25" spans="1:10">
      <c r="A29" s="1" t="s">
        <v>0</v>
      </c>
      <c r="B29" s="1" t="s">
        <v>132</v>
      </c>
      <c r="C29" s="1" t="s">
        <v>133</v>
      </c>
      <c r="D29" s="1" t="s">
        <v>134</v>
      </c>
      <c r="E29" s="1" t="s">
        <v>135</v>
      </c>
      <c r="F29" s="1" t="s">
        <v>136</v>
      </c>
      <c r="G29" s="1"/>
      <c r="H29" s="1"/>
      <c r="I29" s="1" t="s">
        <v>23</v>
      </c>
      <c r="J29" s="1">
        <v>1</v>
      </c>
    </row>
    <row r="30" s="1" customFormat="1" ht="14.25" spans="1:10">
      <c r="A30" s="1" t="s">
        <v>0</v>
      </c>
      <c r="B30" s="1" t="s">
        <v>137</v>
      </c>
      <c r="C30" s="1" t="s">
        <v>138</v>
      </c>
      <c r="D30" s="1" t="s">
        <v>139</v>
      </c>
      <c r="E30" s="1" t="s">
        <v>140</v>
      </c>
      <c r="F30" s="1" t="s">
        <v>141</v>
      </c>
      <c r="G30" s="1"/>
      <c r="H30" s="1"/>
      <c r="I30" s="1" t="s">
        <v>23</v>
      </c>
      <c r="J30" s="1">
        <v>1</v>
      </c>
    </row>
    <row r="31" s="1" customFormat="1" ht="14.25" spans="1:10">
      <c r="A31" s="1" t="s">
        <v>0</v>
      </c>
      <c r="B31" s="1" t="s">
        <v>142</v>
      </c>
      <c r="C31" s="1" t="s">
        <v>143</v>
      </c>
      <c r="D31" s="1" t="s">
        <v>144</v>
      </c>
      <c r="E31" s="1" t="s">
        <v>145</v>
      </c>
      <c r="F31" s="1" t="s">
        <v>146</v>
      </c>
      <c r="G31" s="1"/>
      <c r="H31" s="1"/>
      <c r="I31" s="1" t="s">
        <v>17</v>
      </c>
      <c r="J31" s="1">
        <v>1</v>
      </c>
    </row>
    <row r="32" s="1" customFormat="1" ht="14.25" spans="1:10">
      <c r="A32" s="1" t="s">
        <v>0</v>
      </c>
      <c r="B32" s="1" t="s">
        <v>147</v>
      </c>
      <c r="C32" s="1" t="s">
        <v>148</v>
      </c>
      <c r="D32" s="1" t="s">
        <v>149</v>
      </c>
      <c r="E32" s="1" t="s">
        <v>150</v>
      </c>
      <c r="F32" s="1" t="s">
        <v>151</v>
      </c>
      <c r="G32" s="1"/>
      <c r="H32" s="1"/>
      <c r="I32" s="1" t="s">
        <v>17</v>
      </c>
      <c r="J32" s="1">
        <v>1</v>
      </c>
    </row>
    <row r="33" s="1" customFormat="1" ht="14.25" spans="1:10">
      <c r="A33" s="1" t="s">
        <v>0</v>
      </c>
      <c r="B33" s="1" t="s">
        <v>152</v>
      </c>
      <c r="C33" s="1" t="s">
        <v>153</v>
      </c>
      <c r="D33" s="1" t="s">
        <v>154</v>
      </c>
      <c r="E33" s="1" t="s">
        <v>155</v>
      </c>
      <c r="F33" s="1" t="s">
        <v>156</v>
      </c>
      <c r="G33" s="1"/>
      <c r="H33" s="1"/>
      <c r="I33" s="1" t="s">
        <v>17</v>
      </c>
      <c r="J33" s="1">
        <v>1</v>
      </c>
    </row>
    <row r="34" s="1" customFormat="1" ht="14.25" spans="1:10">
      <c r="A34" s="1" t="s">
        <v>0</v>
      </c>
      <c r="B34" s="1" t="s">
        <v>157</v>
      </c>
      <c r="C34" s="1" t="s">
        <v>158</v>
      </c>
      <c r="D34" s="1" t="s">
        <v>159</v>
      </c>
      <c r="E34" s="1" t="s">
        <v>160</v>
      </c>
      <c r="F34" s="1" t="s">
        <v>161</v>
      </c>
      <c r="G34" s="1"/>
      <c r="H34" s="1"/>
      <c r="I34" s="1" t="s">
        <v>6</v>
      </c>
      <c r="J34" s="1">
        <v>1</v>
      </c>
    </row>
    <row r="35" s="1" customFormat="1" ht="14.25" spans="1:10">
      <c r="A35" s="1" t="s">
        <v>0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/>
      <c r="H35" s="1"/>
      <c r="I35" s="1" t="s">
        <v>6</v>
      </c>
      <c r="J35" s="1">
        <v>1</v>
      </c>
    </row>
    <row r="36" s="1" customFormat="1" ht="14.25" spans="1:10">
      <c r="A36" s="1" t="s">
        <v>0</v>
      </c>
      <c r="B36" s="1" t="s">
        <v>167</v>
      </c>
      <c r="C36" s="1" t="s">
        <v>74</v>
      </c>
      <c r="D36" s="1" t="s">
        <v>168</v>
      </c>
      <c r="E36" s="1" t="s">
        <v>169</v>
      </c>
      <c r="F36" s="1" t="s">
        <v>170</v>
      </c>
      <c r="G36" s="1"/>
      <c r="H36" s="1"/>
      <c r="I36" s="1" t="s">
        <v>49</v>
      </c>
      <c r="J36" s="1">
        <v>1</v>
      </c>
    </row>
    <row r="37" s="1" customFormat="1" ht="14.25" spans="1:10">
      <c r="A37" s="1" t="s">
        <v>0</v>
      </c>
      <c r="B37" s="1" t="s">
        <v>171</v>
      </c>
      <c r="C37" s="1" t="s">
        <v>172</v>
      </c>
      <c r="D37" s="1" t="s">
        <v>173</v>
      </c>
      <c r="E37" s="1" t="s">
        <v>174</v>
      </c>
      <c r="F37" s="1" t="s">
        <v>175</v>
      </c>
      <c r="G37" s="1"/>
      <c r="H37" s="1"/>
      <c r="I37" s="1" t="s">
        <v>6</v>
      </c>
      <c r="J37" s="1">
        <v>1</v>
      </c>
    </row>
    <row r="38" s="1" customFormat="1" ht="14.25" spans="1:10">
      <c r="A38" s="1" t="s">
        <v>0</v>
      </c>
      <c r="B38" s="1" t="s">
        <v>176</v>
      </c>
      <c r="C38" s="1" t="s">
        <v>177</v>
      </c>
      <c r="D38" s="1" t="s">
        <v>178</v>
      </c>
      <c r="E38" s="1" t="s">
        <v>179</v>
      </c>
      <c r="F38" s="1" t="s">
        <v>180</v>
      </c>
      <c r="G38" s="1"/>
      <c r="H38" s="1"/>
      <c r="I38" s="1" t="s">
        <v>23</v>
      </c>
      <c r="J38" s="1">
        <v>1</v>
      </c>
    </row>
    <row r="39" s="1" customFormat="1" ht="14.25" spans="1:10">
      <c r="A39" s="1" t="s">
        <v>0</v>
      </c>
      <c r="B39" s="1" t="s">
        <v>181</v>
      </c>
      <c r="C39" s="1" t="s">
        <v>182</v>
      </c>
      <c r="D39" s="1" t="s">
        <v>183</v>
      </c>
      <c r="E39" s="1" t="s">
        <v>184</v>
      </c>
      <c r="F39" s="1" t="s">
        <v>185</v>
      </c>
      <c r="G39" s="1"/>
      <c r="H39" s="1"/>
      <c r="I39" s="1" t="s">
        <v>17</v>
      </c>
      <c r="J39" s="1">
        <v>1</v>
      </c>
    </row>
    <row r="40" s="1" customFormat="1" ht="14.25" spans="1:10">
      <c r="A40" s="1" t="s">
        <v>0</v>
      </c>
      <c r="B40" s="1" t="s">
        <v>186</v>
      </c>
      <c r="C40" s="1" t="s">
        <v>187</v>
      </c>
      <c r="D40" s="1" t="s">
        <v>188</v>
      </c>
      <c r="E40" s="1" t="s">
        <v>189</v>
      </c>
      <c r="F40" s="1" t="s">
        <v>190</v>
      </c>
      <c r="G40" s="1"/>
      <c r="H40" s="1"/>
      <c r="I40" s="1" t="s">
        <v>23</v>
      </c>
      <c r="J40" s="1">
        <v>1</v>
      </c>
    </row>
    <row r="41" s="1" customFormat="1" ht="14.25" spans="1:10">
      <c r="A41" s="1" t="s">
        <v>0</v>
      </c>
      <c r="B41" s="1" t="s">
        <v>191</v>
      </c>
      <c r="C41" s="1" t="s">
        <v>192</v>
      </c>
      <c r="D41" s="1" t="s">
        <v>193</v>
      </c>
      <c r="E41" s="1" t="s">
        <v>194</v>
      </c>
      <c r="F41" s="1" t="s">
        <v>195</v>
      </c>
      <c r="G41" s="1"/>
      <c r="H41" s="1"/>
      <c r="I41" s="1" t="s">
        <v>23</v>
      </c>
      <c r="J41" s="1">
        <v>1</v>
      </c>
    </row>
    <row r="42" s="1" customFormat="1" ht="14.25" spans="1:10">
      <c r="A42" s="1" t="s">
        <v>0</v>
      </c>
      <c r="B42" s="1" t="s">
        <v>196</v>
      </c>
      <c r="C42" s="1" t="s">
        <v>197</v>
      </c>
      <c r="D42" s="1" t="s">
        <v>198</v>
      </c>
      <c r="E42" s="1" t="s">
        <v>199</v>
      </c>
      <c r="F42" s="1" t="s">
        <v>200</v>
      </c>
      <c r="G42" s="1"/>
      <c r="H42" s="1"/>
      <c r="I42" s="1" t="s">
        <v>49</v>
      </c>
      <c r="J42" s="1">
        <v>1</v>
      </c>
    </row>
    <row r="43" s="1" customFormat="1" ht="14.25" spans="1:10">
      <c r="A43" s="1" t="s">
        <v>0</v>
      </c>
      <c r="B43" s="1" t="s">
        <v>201</v>
      </c>
      <c r="C43" s="1" t="s">
        <v>202</v>
      </c>
      <c r="D43" s="1" t="s">
        <v>199</v>
      </c>
      <c r="E43" s="1" t="s">
        <v>203</v>
      </c>
      <c r="F43" s="1" t="s">
        <v>204</v>
      </c>
      <c r="G43" s="1"/>
      <c r="H43" s="1"/>
      <c r="I43" s="1" t="s">
        <v>6</v>
      </c>
      <c r="J43" s="1">
        <v>1</v>
      </c>
    </row>
    <row r="44" s="1" customFormat="1" ht="14.25" spans="1:10">
      <c r="A44" s="1" t="s">
        <v>0</v>
      </c>
      <c r="B44" s="1" t="s">
        <v>205</v>
      </c>
      <c r="C44" s="1" t="s">
        <v>206</v>
      </c>
      <c r="D44" s="1" t="s">
        <v>207</v>
      </c>
      <c r="E44" s="1" t="s">
        <v>192</v>
      </c>
      <c r="F44" s="1" t="s">
        <v>208</v>
      </c>
      <c r="G44" s="1"/>
      <c r="H44" s="1"/>
      <c r="I44" s="1" t="s">
        <v>17</v>
      </c>
      <c r="J44" s="1">
        <v>1</v>
      </c>
    </row>
    <row r="45" s="1" customFormat="1" ht="14.25" spans="1:10">
      <c r="A45" s="1" t="s">
        <v>0</v>
      </c>
      <c r="B45" s="1" t="s">
        <v>209</v>
      </c>
      <c r="C45" s="1" t="s">
        <v>210</v>
      </c>
      <c r="D45" s="1" t="s">
        <v>211</v>
      </c>
      <c r="E45" s="1" t="s">
        <v>212</v>
      </c>
      <c r="F45" s="1" t="s">
        <v>213</v>
      </c>
      <c r="G45" s="1"/>
      <c r="H45" s="1"/>
      <c r="I45" s="1" t="s">
        <v>23</v>
      </c>
      <c r="J45" s="1">
        <v>1</v>
      </c>
    </row>
    <row r="46" s="1" customFormat="1" ht="14.25" spans="1:10">
      <c r="A46" s="1" t="s">
        <v>0</v>
      </c>
      <c r="B46" s="1" t="s">
        <v>214</v>
      </c>
      <c r="C46" s="1" t="s">
        <v>215</v>
      </c>
      <c r="D46" s="1" t="s">
        <v>216</v>
      </c>
      <c r="E46" s="1" t="s">
        <v>217</v>
      </c>
      <c r="F46" s="1" t="s">
        <v>218</v>
      </c>
      <c r="G46" s="1"/>
      <c r="H46" s="1"/>
      <c r="I46" s="1" t="s">
        <v>49</v>
      </c>
      <c r="J46" s="1">
        <v>1</v>
      </c>
    </row>
    <row r="47" s="1" customFormat="1" ht="14.25" spans="1:10">
      <c r="A47" s="1" t="s">
        <v>0</v>
      </c>
      <c r="B47" s="1" t="s">
        <v>219</v>
      </c>
      <c r="C47" s="1" t="s">
        <v>220</v>
      </c>
      <c r="D47" s="1" t="s">
        <v>221</v>
      </c>
      <c r="E47" s="1" t="s">
        <v>222</v>
      </c>
      <c r="F47" s="1" t="s">
        <v>223</v>
      </c>
      <c r="G47" s="1"/>
      <c r="H47" s="1"/>
      <c r="I47" s="1" t="s">
        <v>17</v>
      </c>
      <c r="J47" s="1">
        <v>1</v>
      </c>
    </row>
    <row r="48" s="1" customFormat="1" ht="14.25" spans="1:10">
      <c r="A48" s="1" t="s">
        <v>0</v>
      </c>
      <c r="B48" s="1" t="s">
        <v>224</v>
      </c>
      <c r="C48" s="1" t="s">
        <v>225</v>
      </c>
      <c r="D48" s="1" t="s">
        <v>226</v>
      </c>
      <c r="E48" s="1" t="s">
        <v>227</v>
      </c>
      <c r="F48" s="1" t="s">
        <v>228</v>
      </c>
      <c r="G48" s="1"/>
      <c r="H48" s="1"/>
      <c r="I48" s="1" t="s">
        <v>6</v>
      </c>
      <c r="J48" s="1">
        <v>1</v>
      </c>
    </row>
    <row r="49" s="1" customFormat="1" ht="14.25" spans="1:10">
      <c r="A49" s="1" t="s">
        <v>0</v>
      </c>
      <c r="B49" s="1" t="s">
        <v>229</v>
      </c>
      <c r="C49" s="1" t="s">
        <v>230</v>
      </c>
      <c r="D49" s="1" t="s">
        <v>231</v>
      </c>
      <c r="E49" s="1" t="s">
        <v>232</v>
      </c>
      <c r="F49" s="1" t="s">
        <v>233</v>
      </c>
      <c r="G49" s="1"/>
      <c r="H49" s="1"/>
      <c r="I49" s="1" t="s">
        <v>49</v>
      </c>
      <c r="J49" s="1">
        <v>1</v>
      </c>
    </row>
    <row r="50" s="1" customFormat="1" ht="14.25" spans="1:10">
      <c r="A50" s="1" t="s">
        <v>0</v>
      </c>
      <c r="B50" s="1" t="s">
        <v>234</v>
      </c>
      <c r="C50" s="1" t="s">
        <v>235</v>
      </c>
      <c r="D50" s="1" t="s">
        <v>236</v>
      </c>
      <c r="E50" s="1" t="s">
        <v>237</v>
      </c>
      <c r="F50" s="1" t="s">
        <v>238</v>
      </c>
      <c r="G50" s="1"/>
      <c r="H50" s="1"/>
      <c r="I50" s="1" t="s">
        <v>49</v>
      </c>
      <c r="J50" s="1">
        <v>1</v>
      </c>
    </row>
    <row r="51" s="1" customFormat="1" ht="14.25" spans="1:10">
      <c r="A51" s="1" t="s">
        <v>0</v>
      </c>
      <c r="B51" s="1" t="s">
        <v>239</v>
      </c>
      <c r="C51" s="1" t="s">
        <v>240</v>
      </c>
      <c r="D51" s="1" t="s">
        <v>241</v>
      </c>
      <c r="E51" s="1" t="s">
        <v>242</v>
      </c>
      <c r="F51" s="1" t="s">
        <v>243</v>
      </c>
      <c r="G51" s="1"/>
      <c r="H51" s="1"/>
      <c r="I51" s="1" t="s">
        <v>23</v>
      </c>
      <c r="J51" s="1">
        <v>1</v>
      </c>
    </row>
    <row r="52" s="1" customFormat="1" ht="14.25" spans="1:10">
      <c r="A52" s="1" t="s">
        <v>0</v>
      </c>
      <c r="B52" s="1" t="s">
        <v>244</v>
      </c>
      <c r="C52" s="1" t="s">
        <v>245</v>
      </c>
      <c r="D52" s="1" t="s">
        <v>246</v>
      </c>
      <c r="E52" s="1" t="s">
        <v>247</v>
      </c>
      <c r="F52" s="1" t="s">
        <v>248</v>
      </c>
      <c r="G52" s="1"/>
      <c r="H52" s="1"/>
      <c r="I52" s="1" t="s">
        <v>23</v>
      </c>
      <c r="J52" s="1">
        <v>1</v>
      </c>
    </row>
    <row r="53" s="1" customFormat="1" ht="14.25" spans="1:10">
      <c r="A53" s="1" t="s">
        <v>0</v>
      </c>
      <c r="B53" s="1" t="s">
        <v>249</v>
      </c>
      <c r="C53" s="1" t="s">
        <v>250</v>
      </c>
      <c r="D53" s="1" t="s">
        <v>251</v>
      </c>
      <c r="E53" s="1" t="s">
        <v>252</v>
      </c>
      <c r="F53" s="1" t="s">
        <v>253</v>
      </c>
      <c r="G53" s="1"/>
      <c r="H53" s="1"/>
      <c r="I53" s="1" t="s">
        <v>6</v>
      </c>
      <c r="J53" s="1">
        <v>1</v>
      </c>
    </row>
    <row r="54" s="1" customFormat="1" ht="14.25" spans="1:10">
      <c r="A54" s="1" t="s">
        <v>0</v>
      </c>
      <c r="B54" s="1" t="s">
        <v>254</v>
      </c>
      <c r="C54" s="1" t="s">
        <v>255</v>
      </c>
      <c r="D54" s="1" t="s">
        <v>256</v>
      </c>
      <c r="E54" s="1" t="s">
        <v>257</v>
      </c>
      <c r="F54" s="1" t="s">
        <v>258</v>
      </c>
      <c r="G54" s="1"/>
      <c r="H54" s="1"/>
      <c r="I54" s="1" t="s">
        <v>17</v>
      </c>
      <c r="J54" s="1">
        <v>1</v>
      </c>
    </row>
    <row r="55" s="1" customFormat="1" ht="14.25" spans="1:10">
      <c r="A55" s="1" t="s">
        <v>0</v>
      </c>
      <c r="B55" s="1" t="s">
        <v>259</v>
      </c>
      <c r="C55" s="1" t="s">
        <v>260</v>
      </c>
      <c r="D55" s="1" t="s">
        <v>261</v>
      </c>
      <c r="E55" s="1" t="s">
        <v>262</v>
      </c>
      <c r="F55" s="1" t="s">
        <v>263</v>
      </c>
      <c r="G55" s="1"/>
      <c r="H55" s="1"/>
      <c r="I55" s="1" t="s">
        <v>23</v>
      </c>
      <c r="J55" s="1">
        <v>1</v>
      </c>
    </row>
    <row r="56" s="1" customFormat="1" ht="14.25" spans="1:10">
      <c r="A56" s="1" t="s">
        <v>0</v>
      </c>
      <c r="B56" s="1" t="s">
        <v>264</v>
      </c>
      <c r="C56" s="1" t="e">
        <f>#REF!+#REF!</f>
        <v>#REF!</v>
      </c>
      <c r="D56" s="1" t="e">
        <f>#REF!+#REF!</f>
        <v>#REF!</v>
      </c>
      <c r="E56" s="1" t="e">
        <f>#REF!+#REF!</f>
        <v>#REF!</v>
      </c>
      <c r="F56" s="1" t="e">
        <f>#REF!+#REF!</f>
        <v>#REF!</v>
      </c>
      <c r="I56" s="1" t="s">
        <v>49</v>
      </c>
      <c r="J56" s="1">
        <v>1</v>
      </c>
    </row>
    <row r="57" s="1" customFormat="1" ht="14.25" spans="1:10">
      <c r="A57" s="1" t="s">
        <v>0</v>
      </c>
      <c r="B57" s="1" t="s">
        <v>265</v>
      </c>
      <c r="C57" s="1" t="s">
        <v>266</v>
      </c>
      <c r="D57" s="1" t="s">
        <v>267</v>
      </c>
      <c r="E57" s="1" t="s">
        <v>268</v>
      </c>
      <c r="F57" s="1" t="s">
        <v>269</v>
      </c>
      <c r="G57" s="1"/>
      <c r="H57" s="1"/>
      <c r="I57" s="1" t="s">
        <v>17</v>
      </c>
      <c r="J57" s="1">
        <v>1</v>
      </c>
    </row>
    <row r="58" s="1" customFormat="1" ht="14.25" spans="1:10">
      <c r="A58" s="1" t="s">
        <v>0</v>
      </c>
      <c r="B58" s="1" t="s">
        <v>270</v>
      </c>
      <c r="C58" s="1" t="e">
        <f>MAX(#REF!)</f>
        <v>#REF!</v>
      </c>
      <c r="D58" s="1" t="e">
        <f>SUM(#REF!)</f>
        <v>#REF!</v>
      </c>
      <c r="E58" s="1" t="e">
        <f>AVERAGE(#REF!)</f>
        <v>#REF!</v>
      </c>
      <c r="F58" s="1" t="e">
        <f>MIN(#REF!)</f>
        <v>#REF!</v>
      </c>
      <c r="I58" s="1" t="s">
        <v>6</v>
      </c>
      <c r="J58" s="1">
        <v>1</v>
      </c>
    </row>
    <row r="59" s="1" customFormat="1" ht="14.25" spans="1:10">
      <c r="A59" s="1" t="s">
        <v>0</v>
      </c>
      <c r="B59" s="1" t="s">
        <v>271</v>
      </c>
      <c r="C59" s="1" t="s">
        <v>272</v>
      </c>
      <c r="D59" s="1" t="s">
        <v>273</v>
      </c>
      <c r="E59" s="1" t="s">
        <v>274</v>
      </c>
      <c r="F59" s="1" t="s">
        <v>275</v>
      </c>
      <c r="G59" s="1"/>
      <c r="H59" s="1"/>
      <c r="I59" s="1" t="s">
        <v>17</v>
      </c>
      <c r="J59" s="1">
        <v>1</v>
      </c>
    </row>
    <row r="60" s="1" customFormat="1" ht="14.25" spans="1:10">
      <c r="A60" s="1" t="s">
        <v>0</v>
      </c>
      <c r="B60" s="1" t="s">
        <v>276</v>
      </c>
      <c r="C60" s="1" t="s">
        <v>212</v>
      </c>
      <c r="D60" s="1" t="s">
        <v>277</v>
      </c>
      <c r="E60" s="1" t="s">
        <v>278</v>
      </c>
      <c r="F60" s="1" t="s">
        <v>213</v>
      </c>
      <c r="G60" s="1"/>
      <c r="H60" s="1"/>
      <c r="I60" s="1" t="s">
        <v>23</v>
      </c>
      <c r="J60" s="1">
        <v>1</v>
      </c>
    </row>
    <row r="61" s="1" customFormat="1" ht="14.25" spans="1:10">
      <c r="A61" s="1" t="s">
        <v>0</v>
      </c>
      <c r="B61" s="1" t="s">
        <v>279</v>
      </c>
      <c r="C61" s="1" t="s">
        <v>280</v>
      </c>
      <c r="D61" s="1" t="s">
        <v>281</v>
      </c>
      <c r="E61" s="1" t="s">
        <v>282</v>
      </c>
      <c r="F61" s="1" t="s">
        <v>283</v>
      </c>
      <c r="G61" s="1"/>
      <c r="H61" s="1"/>
      <c r="I61" s="1" t="s">
        <v>17</v>
      </c>
      <c r="J61" s="1">
        <v>1</v>
      </c>
    </row>
    <row r="62" s="1" customFormat="1" ht="14.25" spans="1:10">
      <c r="A62" s="1" t="s">
        <v>0</v>
      </c>
      <c r="B62" s="1" t="s">
        <v>284</v>
      </c>
      <c r="C62" s="1" t="s">
        <v>285</v>
      </c>
      <c r="D62" s="1" t="s">
        <v>286</v>
      </c>
      <c r="E62" s="1" t="s">
        <v>287</v>
      </c>
      <c r="F62" s="1" t="s">
        <v>288</v>
      </c>
      <c r="G62" s="1"/>
      <c r="H62" s="1"/>
      <c r="I62" s="1" t="s">
        <v>23</v>
      </c>
      <c r="J62" s="1">
        <v>1</v>
      </c>
    </row>
    <row r="63" s="1" customFormat="1" ht="14.25" spans="1:10">
      <c r="A63" s="1" t="s">
        <v>0</v>
      </c>
      <c r="B63" s="1" t="s">
        <v>289</v>
      </c>
      <c r="C63" s="1" t="s">
        <v>290</v>
      </c>
      <c r="D63" s="1" t="s">
        <v>291</v>
      </c>
      <c r="E63" s="1" t="s">
        <v>292</v>
      </c>
      <c r="F63" s="1" t="s">
        <v>293</v>
      </c>
      <c r="G63" s="1"/>
      <c r="H63" s="1"/>
      <c r="I63" s="1" t="s">
        <v>49</v>
      </c>
      <c r="J63" s="1">
        <v>1</v>
      </c>
    </row>
    <row r="64" s="1" customFormat="1" ht="14.25" spans="1:10">
      <c r="A64" s="1" t="s">
        <v>0</v>
      </c>
      <c r="B64" s="1" t="s">
        <v>294</v>
      </c>
      <c r="C64" s="1" t="s">
        <v>212</v>
      </c>
      <c r="D64" s="1" t="s">
        <v>277</v>
      </c>
      <c r="E64" s="1" t="s">
        <v>278</v>
      </c>
      <c r="F64" s="1" t="s">
        <v>295</v>
      </c>
      <c r="G64" s="1"/>
      <c r="H64" s="1"/>
      <c r="I64" s="1" t="s">
        <v>17</v>
      </c>
      <c r="J64" s="1">
        <v>1</v>
      </c>
    </row>
    <row r="65" s="1" customFormat="1" ht="14.25" spans="1:10">
      <c r="A65" s="1" t="s">
        <v>0</v>
      </c>
      <c r="B65" s="1" t="s">
        <v>296</v>
      </c>
      <c r="C65" s="1" t="s">
        <v>297</v>
      </c>
      <c r="D65" s="1" t="s">
        <v>298</v>
      </c>
      <c r="E65" s="1" t="s">
        <v>299</v>
      </c>
      <c r="F65" s="1" t="s">
        <v>300</v>
      </c>
      <c r="G65" s="1"/>
      <c r="H65" s="1"/>
      <c r="I65" s="1" t="s">
        <v>49</v>
      </c>
      <c r="J65" s="1">
        <v>1</v>
      </c>
    </row>
    <row r="66" s="1" customFormat="1" ht="14.25" spans="1:10">
      <c r="A66" s="1" t="s">
        <v>0</v>
      </c>
      <c r="B66" s="1" t="s">
        <v>301</v>
      </c>
      <c r="C66" s="1" t="s">
        <v>302</v>
      </c>
      <c r="D66" s="1" t="s">
        <v>303</v>
      </c>
      <c r="E66" s="1" t="s">
        <v>304</v>
      </c>
      <c r="F66" s="1" t="s">
        <v>305</v>
      </c>
      <c r="G66" s="1"/>
      <c r="H66" s="1"/>
      <c r="I66" s="1" t="s">
        <v>23</v>
      </c>
      <c r="J66" s="1">
        <v>1</v>
      </c>
    </row>
    <row r="67" s="1" customFormat="1" ht="14.25" spans="1:10">
      <c r="A67" s="1" t="s">
        <v>0</v>
      </c>
      <c r="B67" s="1" t="s">
        <v>306</v>
      </c>
      <c r="C67" s="1" t="s">
        <v>307</v>
      </c>
      <c r="D67" s="1" t="s">
        <v>308</v>
      </c>
      <c r="E67" s="1" t="s">
        <v>309</v>
      </c>
      <c r="F67" s="1" t="s">
        <v>310</v>
      </c>
      <c r="G67" s="1"/>
      <c r="H67" s="1"/>
      <c r="I67" s="1" t="s">
        <v>6</v>
      </c>
      <c r="J67" s="1">
        <v>1</v>
      </c>
    </row>
    <row r="68" s="1" customFormat="1" ht="14.25" spans="1:10">
      <c r="A68" s="1" t="s">
        <v>0</v>
      </c>
      <c r="B68" s="1" t="s">
        <v>311</v>
      </c>
      <c r="C68" s="1" t="s">
        <v>312</v>
      </c>
      <c r="D68" s="1" t="s">
        <v>313</v>
      </c>
      <c r="E68" s="1" t="s">
        <v>314</v>
      </c>
      <c r="F68" s="1" t="s">
        <v>315</v>
      </c>
      <c r="G68" s="1"/>
      <c r="H68" s="1"/>
      <c r="I68" s="1" t="s">
        <v>23</v>
      </c>
      <c r="J68" s="1">
        <v>1</v>
      </c>
    </row>
    <row r="69" s="1" customFormat="1" ht="14.25" spans="1:10">
      <c r="A69" s="1" t="s">
        <v>0</v>
      </c>
      <c r="B69" s="1" t="s">
        <v>316</v>
      </c>
      <c r="C69" s="1" t="s">
        <v>317</v>
      </c>
      <c r="D69" s="1" t="s">
        <v>318</v>
      </c>
      <c r="E69" s="1" t="s">
        <v>319</v>
      </c>
      <c r="F69" s="1" t="s">
        <v>320</v>
      </c>
      <c r="G69" s="1"/>
      <c r="H69" s="1"/>
      <c r="I69" s="1" t="s">
        <v>17</v>
      </c>
      <c r="J69" s="1">
        <v>1</v>
      </c>
    </row>
    <row r="70" s="1" customFormat="1" ht="14.25" spans="1:10">
      <c r="A70" s="1" t="s">
        <v>0</v>
      </c>
      <c r="B70" s="1" t="s">
        <v>321</v>
      </c>
      <c r="C70" s="1" t="s">
        <v>322</v>
      </c>
      <c r="D70" s="1" t="s">
        <v>323</v>
      </c>
      <c r="E70" s="1" t="s">
        <v>324</v>
      </c>
      <c r="F70" s="1" t="s">
        <v>325</v>
      </c>
      <c r="G70" s="1"/>
      <c r="H70" s="1"/>
      <c r="I70" s="1" t="s">
        <v>6</v>
      </c>
      <c r="J70" s="1">
        <v>1</v>
      </c>
    </row>
    <row r="71" s="1" customFormat="1" ht="14.25" spans="1:10">
      <c r="A71" s="1" t="s">
        <v>0</v>
      </c>
      <c r="B71" s="1" t="s">
        <v>326</v>
      </c>
      <c r="C71" s="1" t="s">
        <v>327</v>
      </c>
      <c r="D71" s="1" t="s">
        <v>328</v>
      </c>
      <c r="E71" s="1" t="s">
        <v>329</v>
      </c>
      <c r="F71" s="1" t="s">
        <v>330</v>
      </c>
      <c r="G71" s="1"/>
      <c r="H71" s="1"/>
      <c r="I71" s="1" t="s">
        <v>17</v>
      </c>
      <c r="J71" s="1">
        <v>1</v>
      </c>
    </row>
    <row r="72" s="1" customFormat="1" ht="14.25" spans="1:10">
      <c r="A72" s="1" t="s">
        <v>0</v>
      </c>
      <c r="B72" s="1" t="s">
        <v>331</v>
      </c>
      <c r="C72" s="1" t="s">
        <v>332</v>
      </c>
      <c r="D72" s="1" t="s">
        <v>333</v>
      </c>
      <c r="E72" s="1" t="s">
        <v>334</v>
      </c>
      <c r="F72" s="1" t="s">
        <v>335</v>
      </c>
      <c r="G72" s="1"/>
      <c r="H72" s="1"/>
      <c r="I72" s="1" t="s">
        <v>6</v>
      </c>
      <c r="J72" s="1">
        <v>1</v>
      </c>
    </row>
    <row r="73" s="1" customFormat="1" ht="14.25" spans="1:10">
      <c r="A73" s="1" t="s">
        <v>0</v>
      </c>
      <c r="B73" s="1" t="s">
        <v>336</v>
      </c>
      <c r="C73" s="1" t="s">
        <v>337</v>
      </c>
      <c r="D73" s="1" t="s">
        <v>338</v>
      </c>
      <c r="E73" s="1" t="s">
        <v>339</v>
      </c>
      <c r="F73" s="1" t="s">
        <v>340</v>
      </c>
      <c r="G73" s="1"/>
      <c r="H73" s="1"/>
      <c r="I73" s="1" t="s">
        <v>49</v>
      </c>
      <c r="J73" s="1">
        <v>1</v>
      </c>
    </row>
    <row r="74" s="1" customFormat="1" ht="14.25" spans="1:10">
      <c r="A74" s="1" t="s">
        <v>0</v>
      </c>
      <c r="B74" s="1" t="s">
        <v>341</v>
      </c>
      <c r="C74" s="1" t="s">
        <v>40</v>
      </c>
      <c r="D74" s="1" t="s">
        <v>43</v>
      </c>
      <c r="E74" s="1" t="s">
        <v>42</v>
      </c>
      <c r="F74" s="1" t="s">
        <v>41</v>
      </c>
      <c r="G74" s="1"/>
      <c r="H74" s="1"/>
      <c r="I74" s="1" t="s">
        <v>49</v>
      </c>
      <c r="J74" s="1">
        <v>1</v>
      </c>
    </row>
    <row r="75" s="1" customFormat="1" ht="14.25" spans="1:10">
      <c r="A75" s="1" t="s">
        <v>0</v>
      </c>
      <c r="B75" s="1" t="s">
        <v>342</v>
      </c>
      <c r="C75" s="1" t="s">
        <v>343</v>
      </c>
      <c r="D75" s="1" t="s">
        <v>344</v>
      </c>
      <c r="E75" s="1" t="s">
        <v>345</v>
      </c>
      <c r="F75" s="1" t="s">
        <v>346</v>
      </c>
      <c r="G75" s="1"/>
      <c r="H75" s="1"/>
      <c r="I75" s="1" t="s">
        <v>6</v>
      </c>
      <c r="J75" s="1">
        <v>1</v>
      </c>
    </row>
    <row r="76" s="1" customFormat="1" ht="14.25" spans="1:10">
      <c r="A76" s="1" t="s">
        <v>0</v>
      </c>
      <c r="B76" s="1" t="s">
        <v>347</v>
      </c>
      <c r="C76" s="1" t="s">
        <v>348</v>
      </c>
      <c r="D76" s="1" t="s">
        <v>349</v>
      </c>
      <c r="E76" s="1" t="s">
        <v>350</v>
      </c>
      <c r="F76" s="1" t="s">
        <v>351</v>
      </c>
      <c r="G76" s="1"/>
      <c r="H76" s="1"/>
      <c r="I76" s="1" t="s">
        <v>17</v>
      </c>
      <c r="J76" s="1">
        <v>1</v>
      </c>
    </row>
    <row r="77" s="1" customFormat="1" ht="14.25" spans="1:10">
      <c r="A77" s="1" t="s">
        <v>0</v>
      </c>
      <c r="B77" s="1" t="s">
        <v>352</v>
      </c>
      <c r="C77" s="1" t="s">
        <v>353</v>
      </c>
      <c r="D77" s="1" t="s">
        <v>354</v>
      </c>
      <c r="E77" s="1" t="s">
        <v>355</v>
      </c>
      <c r="F77" s="1" t="s">
        <v>356</v>
      </c>
      <c r="G77" s="1"/>
      <c r="H77" s="1"/>
      <c r="I77" s="1" t="s">
        <v>49</v>
      </c>
      <c r="J77" s="1">
        <v>1</v>
      </c>
    </row>
    <row r="78" s="1" customFormat="1" ht="14.25" spans="1:10">
      <c r="A78" s="1" t="s">
        <v>0</v>
      </c>
      <c r="B78" s="1" t="s">
        <v>357</v>
      </c>
      <c r="C78" s="1" t="s">
        <v>358</v>
      </c>
      <c r="D78" s="1" t="s">
        <v>125</v>
      </c>
      <c r="E78" s="1" t="s">
        <v>359</v>
      </c>
      <c r="F78" s="1" t="s">
        <v>360</v>
      </c>
      <c r="G78" s="1"/>
      <c r="H78" s="1"/>
      <c r="I78" s="1" t="s">
        <v>17</v>
      </c>
      <c r="J78" s="1">
        <v>1</v>
      </c>
    </row>
    <row r="79" s="1" customFormat="1" ht="14.25" spans="1:10">
      <c r="A79" s="1" t="s">
        <v>0</v>
      </c>
      <c r="B79" s="1" t="s">
        <v>361</v>
      </c>
      <c r="C79" s="1" t="s">
        <v>362</v>
      </c>
      <c r="D79" s="1" t="s">
        <v>363</v>
      </c>
      <c r="E79" s="1" t="s">
        <v>364</v>
      </c>
      <c r="F79" s="1" t="s">
        <v>365</v>
      </c>
      <c r="G79" s="1"/>
      <c r="H79" s="1"/>
      <c r="I79" s="1" t="s">
        <v>17</v>
      </c>
      <c r="J79" s="1">
        <v>1</v>
      </c>
    </row>
    <row r="80" s="1" customFormat="1" ht="14.25" spans="1:10">
      <c r="A80" s="1" t="s">
        <v>0</v>
      </c>
      <c r="B80" s="1" t="s">
        <v>366</v>
      </c>
      <c r="C80" s="1" t="s">
        <v>367</v>
      </c>
      <c r="D80" s="1" t="s">
        <v>368</v>
      </c>
      <c r="E80" s="1" t="s">
        <v>369</v>
      </c>
      <c r="F80" s="1" t="s">
        <v>370</v>
      </c>
      <c r="G80" s="1"/>
      <c r="H80" s="1"/>
      <c r="I80" s="1" t="s">
        <v>17</v>
      </c>
      <c r="J80" s="1">
        <v>1</v>
      </c>
    </row>
    <row r="81" s="1" customFormat="1" ht="14.25" spans="1:10">
      <c r="A81" s="1" t="s">
        <v>0</v>
      </c>
      <c r="B81" s="1" t="s">
        <v>371</v>
      </c>
      <c r="C81" s="1" t="s">
        <v>372</v>
      </c>
      <c r="D81" s="1" t="s">
        <v>373</v>
      </c>
      <c r="E81" s="1" t="s">
        <v>374</v>
      </c>
      <c r="F81" s="1" t="s">
        <v>375</v>
      </c>
      <c r="G81" s="1"/>
      <c r="H81" s="1"/>
      <c r="I81" s="1" t="s">
        <v>49</v>
      </c>
      <c r="J81" s="1">
        <v>1</v>
      </c>
    </row>
    <row r="82" s="1" customFormat="1" ht="14.25" spans="1:10">
      <c r="A82" s="1" t="s">
        <v>0</v>
      </c>
      <c r="B82" s="1" t="s">
        <v>376</v>
      </c>
      <c r="C82" s="1" t="s">
        <v>377</v>
      </c>
      <c r="D82" s="1" t="s">
        <v>378</v>
      </c>
      <c r="E82" s="1" t="s">
        <v>74</v>
      </c>
      <c r="F82" s="1" t="s">
        <v>379</v>
      </c>
      <c r="G82" s="1"/>
      <c r="H82" s="1"/>
      <c r="I82" s="1" t="s">
        <v>17</v>
      </c>
      <c r="J82" s="1">
        <v>1</v>
      </c>
    </row>
    <row r="83" s="1" customFormat="1" ht="14.25" spans="1:10">
      <c r="A83" s="1" t="s">
        <v>0</v>
      </c>
      <c r="B83" s="1" t="s">
        <v>380</v>
      </c>
      <c r="C83" s="1" t="s">
        <v>381</v>
      </c>
      <c r="D83" s="1" t="s">
        <v>382</v>
      </c>
      <c r="E83" s="1" t="s">
        <v>383</v>
      </c>
      <c r="F83" s="1" t="s">
        <v>384</v>
      </c>
      <c r="G83" s="1"/>
      <c r="H83" s="1"/>
      <c r="I83" s="1" t="s">
        <v>17</v>
      </c>
      <c r="J83" s="1">
        <v>1</v>
      </c>
    </row>
    <row r="84" s="1" customFormat="1" ht="14.25" spans="1:10">
      <c r="A84" s="1" t="s">
        <v>0</v>
      </c>
      <c r="B84" s="1" t="s">
        <v>385</v>
      </c>
      <c r="C84" s="1" t="s">
        <v>386</v>
      </c>
      <c r="D84" s="1">
        <v>75</v>
      </c>
      <c r="E84" s="1" t="s">
        <v>387</v>
      </c>
      <c r="F84" s="1" t="s">
        <v>388</v>
      </c>
      <c r="G84" s="1"/>
      <c r="H84" s="1"/>
      <c r="I84" s="1" t="s">
        <v>49</v>
      </c>
      <c r="J84" s="1">
        <v>1</v>
      </c>
    </row>
    <row r="85" s="1" customFormat="1" ht="14.25" spans="1:10">
      <c r="A85" s="1" t="s">
        <v>0</v>
      </c>
      <c r="B85" s="1" t="s">
        <v>389</v>
      </c>
      <c r="C85" s="1">
        <v>111</v>
      </c>
      <c r="D85" s="1">
        <v>112</v>
      </c>
      <c r="E85" s="1">
        <v>113</v>
      </c>
      <c r="F85" s="1">
        <v>114</v>
      </c>
      <c r="G85" s="1"/>
      <c r="H85" s="1"/>
      <c r="I85" s="1" t="s">
        <v>23</v>
      </c>
      <c r="J85" s="1">
        <v>1</v>
      </c>
    </row>
    <row r="86" s="1" customFormat="1" ht="14.25" spans="1:10">
      <c r="A86" s="1" t="s">
        <v>0</v>
      </c>
      <c r="B86" s="1" t="s">
        <v>390</v>
      </c>
      <c r="C86" s="1">
        <v>0</v>
      </c>
      <c r="D86" s="1">
        <v>0</v>
      </c>
      <c r="E86" s="1">
        <v>0</v>
      </c>
      <c r="F86" s="1">
        <v>0</v>
      </c>
      <c r="G86" s="1"/>
      <c r="H86" s="1"/>
      <c r="I86" s="1" t="s">
        <v>23</v>
      </c>
      <c r="J86" s="1">
        <v>1</v>
      </c>
    </row>
    <row r="87" s="1" customFormat="1" ht="14.25" spans="1:10">
      <c r="A87" s="1" t="s">
        <v>0</v>
      </c>
      <c r="B87" s="1" t="s">
        <v>391</v>
      </c>
      <c r="C87" s="1" t="s">
        <v>392</v>
      </c>
      <c r="D87" s="1" t="s">
        <v>393</v>
      </c>
      <c r="E87" s="1" t="s">
        <v>394</v>
      </c>
      <c r="F87" s="1" t="s">
        <v>395</v>
      </c>
      <c r="G87" s="1"/>
      <c r="H87" s="1"/>
      <c r="I87" s="1" t="s">
        <v>17</v>
      </c>
      <c r="J87" s="1">
        <v>1</v>
      </c>
    </row>
    <row r="88" s="1" customFormat="1" ht="14.25" spans="1:10">
      <c r="A88" s="1" t="s">
        <v>0</v>
      </c>
      <c r="B88" s="1" t="s">
        <v>396</v>
      </c>
      <c r="C88" s="1" t="s">
        <v>397</v>
      </c>
      <c r="D88" s="1">
        <f>13*5+2</f>
        <v>67</v>
      </c>
      <c r="E88" s="1">
        <v>67</v>
      </c>
      <c r="F88" s="1">
        <v>65</v>
      </c>
      <c r="G88" s="1"/>
      <c r="H88" s="1"/>
      <c r="I88" s="1" t="s">
        <v>49</v>
      </c>
      <c r="J88" s="1">
        <v>1</v>
      </c>
    </row>
    <row r="89" s="1" customFormat="1" ht="14.25" spans="1:10">
      <c r="A89" s="1" t="s">
        <v>0</v>
      </c>
      <c r="B89" s="1" t="s">
        <v>398</v>
      </c>
      <c r="C89" s="1" t="s">
        <v>399</v>
      </c>
      <c r="D89" s="1" t="s">
        <v>400</v>
      </c>
      <c r="E89" s="1" t="s">
        <v>401</v>
      </c>
      <c r="F89" s="1" t="s">
        <v>402</v>
      </c>
      <c r="G89" s="1"/>
      <c r="H89" s="1"/>
      <c r="I89" s="1" t="s">
        <v>17</v>
      </c>
      <c r="J89" s="1">
        <v>1</v>
      </c>
    </row>
    <row r="90" s="1" customFormat="1" ht="14.25" spans="1:10">
      <c r="A90" s="1" t="s">
        <v>0</v>
      </c>
      <c r="B90" s="1" t="s">
        <v>403</v>
      </c>
      <c r="C90" s="1" t="s">
        <v>404</v>
      </c>
      <c r="D90" s="1" t="s">
        <v>405</v>
      </c>
      <c r="E90" s="1" t="s">
        <v>406</v>
      </c>
      <c r="F90" s="1" t="s">
        <v>407</v>
      </c>
      <c r="G90" s="1"/>
      <c r="H90" s="1"/>
      <c r="I90" s="1" t="s">
        <v>23</v>
      </c>
      <c r="J90" s="1">
        <v>1</v>
      </c>
    </row>
    <row r="91" s="1" customFormat="1" ht="14.25" spans="1:10">
      <c r="A91" s="1" t="s">
        <v>0</v>
      </c>
      <c r="B91" s="1" t="s">
        <v>408</v>
      </c>
      <c r="C91" s="1" t="s">
        <v>409</v>
      </c>
      <c r="D91" s="1" t="s">
        <v>410</v>
      </c>
      <c r="E91" s="1" t="s">
        <v>411</v>
      </c>
      <c r="F91" s="1" t="s">
        <v>412</v>
      </c>
      <c r="G91" s="1"/>
      <c r="H91" s="1"/>
      <c r="I91" s="1" t="s">
        <v>23</v>
      </c>
      <c r="J91" s="1">
        <v>1</v>
      </c>
    </row>
    <row r="92" s="1" customFormat="1" ht="14.25" spans="1:10">
      <c r="A92" s="1" t="s">
        <v>0</v>
      </c>
      <c r="B92" s="1" t="s">
        <v>413</v>
      </c>
      <c r="C92" s="1" t="s">
        <v>414</v>
      </c>
      <c r="D92" s="1" t="s">
        <v>415</v>
      </c>
      <c r="E92" s="1" t="s">
        <v>416</v>
      </c>
      <c r="F92" s="1" t="s">
        <v>417</v>
      </c>
      <c r="G92" s="1"/>
      <c r="H92" s="1"/>
      <c r="I92" s="1" t="s">
        <v>49</v>
      </c>
      <c r="J92" s="1">
        <v>1</v>
      </c>
    </row>
    <row r="93" s="1" customFormat="1" ht="14.25" spans="1:10">
      <c r="A93" s="1" t="s">
        <v>0</v>
      </c>
      <c r="B93" s="1" t="s">
        <v>418</v>
      </c>
      <c r="C93" s="1" t="s">
        <v>419</v>
      </c>
      <c r="D93" s="1" t="s">
        <v>420</v>
      </c>
      <c r="E93" s="1" t="s">
        <v>421</v>
      </c>
      <c r="F93" s="1" t="s">
        <v>422</v>
      </c>
      <c r="G93" s="1"/>
      <c r="H93" s="1"/>
      <c r="I93" s="1" t="s">
        <v>23</v>
      </c>
      <c r="J93" s="1">
        <v>1</v>
      </c>
    </row>
    <row r="94" s="1" customFormat="1" ht="14.25" spans="1:10">
      <c r="A94" s="1" t="s">
        <v>0</v>
      </c>
      <c r="B94" s="1" t="s">
        <v>423</v>
      </c>
      <c r="C94" s="1" t="s">
        <v>424</v>
      </c>
      <c r="D94" s="1" t="s">
        <v>425</v>
      </c>
      <c r="E94" s="1" t="s">
        <v>426</v>
      </c>
      <c r="F94" s="1" t="s">
        <v>427</v>
      </c>
      <c r="G94" s="1"/>
      <c r="H94" s="1"/>
      <c r="I94" s="1" t="s">
        <v>49</v>
      </c>
      <c r="J94" s="1">
        <v>1</v>
      </c>
    </row>
    <row r="95" s="1" customFormat="1" ht="14.25" spans="1:10">
      <c r="A95" s="1" t="s">
        <v>0</v>
      </c>
      <c r="B95" s="1" t="s">
        <v>428</v>
      </c>
      <c r="C95" s="1" t="s">
        <v>429</v>
      </c>
      <c r="D95" s="1" t="s">
        <v>430</v>
      </c>
      <c r="E95" s="1" t="s">
        <v>431</v>
      </c>
      <c r="F95" s="1" t="s">
        <v>432</v>
      </c>
      <c r="G95" s="1"/>
      <c r="H95" s="1"/>
      <c r="I95" s="1" t="s">
        <v>49</v>
      </c>
      <c r="J95" s="1">
        <v>1</v>
      </c>
    </row>
    <row r="96" s="1" customFormat="1" ht="14.25" spans="1:10">
      <c r="A96" s="1" t="s">
        <v>0</v>
      </c>
      <c r="B96" s="1" t="s">
        <v>433</v>
      </c>
      <c r="C96" s="1" t="s">
        <v>434</v>
      </c>
      <c r="D96" s="1" t="s">
        <v>435</v>
      </c>
      <c r="E96" s="1" t="s">
        <v>436</v>
      </c>
      <c r="F96" s="1" t="s">
        <v>437</v>
      </c>
      <c r="G96" s="1"/>
      <c r="H96" s="1"/>
      <c r="I96" s="1" t="s">
        <v>49</v>
      </c>
      <c r="J96" s="1">
        <v>1</v>
      </c>
    </row>
    <row r="97" s="1" customFormat="1" ht="14.25" spans="1:10">
      <c r="A97" s="1" t="s">
        <v>0</v>
      </c>
      <c r="B97" s="1" t="s">
        <v>438</v>
      </c>
      <c r="C97" s="1" t="s">
        <v>278</v>
      </c>
      <c r="D97" s="1" t="s">
        <v>212</v>
      </c>
      <c r="E97" s="1" t="s">
        <v>277</v>
      </c>
      <c r="F97" s="1" t="s">
        <v>439</v>
      </c>
      <c r="G97" s="1"/>
      <c r="H97" s="1"/>
      <c r="I97" s="1" t="s">
        <v>23</v>
      </c>
      <c r="J97" s="1">
        <v>1</v>
      </c>
    </row>
    <row r="98" s="1" customFormat="1" ht="14.25" spans="1:10">
      <c r="A98" s="1" t="s">
        <v>0</v>
      </c>
      <c r="B98" s="1" t="s">
        <v>440</v>
      </c>
      <c r="C98" s="1" t="s">
        <v>441</v>
      </c>
      <c r="D98" s="1" t="s">
        <v>442</v>
      </c>
      <c r="E98" s="1" t="s">
        <v>443</v>
      </c>
      <c r="F98" s="1" t="s">
        <v>444</v>
      </c>
      <c r="G98" s="1"/>
      <c r="H98" s="1"/>
      <c r="I98" s="1" t="s">
        <v>23</v>
      </c>
      <c r="J98" s="1">
        <v>1</v>
      </c>
    </row>
    <row r="99" s="1" customFormat="1" ht="14.25" spans="1:10">
      <c r="A99" s="1" t="s">
        <v>0</v>
      </c>
      <c r="B99" s="1" t="s">
        <v>445</v>
      </c>
      <c r="C99" s="1" t="s">
        <v>446</v>
      </c>
      <c r="D99" s="1" t="s">
        <v>447</v>
      </c>
      <c r="E99" s="1" t="s">
        <v>448</v>
      </c>
      <c r="F99" s="1" t="s">
        <v>449</v>
      </c>
      <c r="G99" s="1"/>
      <c r="H99" s="1"/>
      <c r="I99" s="1" t="s">
        <v>17</v>
      </c>
      <c r="J99" s="1">
        <v>1</v>
      </c>
    </row>
    <row r="100" s="1" customFormat="1" ht="14.25" spans="1:10">
      <c r="A100" s="1" t="s">
        <v>0</v>
      </c>
      <c r="B100" s="1" t="s">
        <v>450</v>
      </c>
      <c r="C100" s="1" t="s">
        <v>451</v>
      </c>
      <c r="D100" s="1" t="s">
        <v>452</v>
      </c>
      <c r="E100" s="1" t="s">
        <v>453</v>
      </c>
      <c r="F100" s="1" t="s">
        <v>454</v>
      </c>
      <c r="G100" s="1"/>
      <c r="H100" s="1"/>
      <c r="I100" s="1" t="s">
        <v>23</v>
      </c>
      <c r="J100" s="1">
        <v>1</v>
      </c>
    </row>
    <row r="101" s="1" customFormat="1" ht="14.25" spans="1:10">
      <c r="A101" s="1" t="s">
        <v>0</v>
      </c>
      <c r="B101" s="1" t="s">
        <v>455</v>
      </c>
      <c r="C101" s="1" t="s">
        <v>456</v>
      </c>
      <c r="D101" s="1" t="s">
        <v>457</v>
      </c>
      <c r="E101" s="1" t="s">
        <v>458</v>
      </c>
      <c r="F101" s="1" t="s">
        <v>459</v>
      </c>
      <c r="G101" s="1"/>
      <c r="H101" s="1"/>
      <c r="I101" s="1" t="s">
        <v>23</v>
      </c>
      <c r="J101" s="1">
        <v>1</v>
      </c>
    </row>
  </sheetData>
  <autoFilter ref="A1:K1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自娱自乐丶1387682610</cp:lastModifiedBy>
  <dcterms:created xsi:type="dcterms:W3CDTF">2021-10-13T08:53:49Z</dcterms:created>
  <dcterms:modified xsi:type="dcterms:W3CDTF">2021-10-13T08:55:10Z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EE15337317614685A6FDCFCCBAE0DC13</vt:lpwstr>
  </property>
  <property fmtid="{D5CDD505-2E9C-101B-9397-08002B2CF9AE}" pid="3" name="KSOProductBuildVer">
    <vt:lpwstr>2052-11.1.0.10938</vt:lpwstr>
  </property>
</Properties>
</file>