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0F48C19-E9DC-4CEF-8B2D-72B3AB14EE7B}" xr6:coauthVersionLast="47" xr6:coauthVersionMax="47" xr10:uidLastSave="{00000000-0000-0000-0000-000000000000}"/>
  <bookViews>
    <workbookView xWindow="29850" yWindow="735" windowWidth="26610" windowHeight="15720" firstSheet="1"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51" i="18" l="1"/>
  <c r="V680" i="18" l="1"/>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Y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AU507" i="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AL84" i="18" s="1"/>
  <c r="F123" i="18"/>
  <c r="AK123" i="18"/>
  <c r="AL123" i="18" s="1"/>
  <c r="F141" i="18"/>
  <c r="AK141" i="18"/>
  <c r="AL141" i="18" s="1"/>
  <c r="F83" i="18"/>
  <c r="AK83" i="18"/>
  <c r="AL83" i="18" s="1"/>
  <c r="AN89" i="18"/>
  <c r="AN88" i="18"/>
  <c r="AN87" i="18"/>
  <c r="AN94" i="18"/>
  <c r="AN86" i="18"/>
  <c r="AN93" i="18"/>
  <c r="AN85" i="18"/>
  <c r="F85" i="18" s="1"/>
  <c r="AN92" i="18"/>
  <c r="AN91" i="18"/>
  <c r="AN90" i="18"/>
  <c r="AK147" i="18"/>
  <c r="AL147" i="18" s="1"/>
  <c r="F147" i="18"/>
  <c r="K153" i="27"/>
  <c r="AB109" i="22"/>
  <c r="AC109" i="22"/>
  <c r="AK136" i="18"/>
  <c r="AL136" i="18" s="1"/>
  <c r="F136" i="18"/>
  <c r="F77" i="18"/>
  <c r="AK77" i="18"/>
  <c r="F116" i="18"/>
  <c r="AK116" i="18"/>
  <c r="F138" i="18"/>
  <c r="AK138" i="18"/>
  <c r="AL138" i="18" s="1"/>
  <c r="AK144" i="18"/>
  <c r="AL144" i="18" s="1"/>
  <c r="F144" i="18"/>
  <c r="F78" i="18"/>
  <c r="AK78" i="18"/>
  <c r="F124" i="18"/>
  <c r="AK124" i="18"/>
  <c r="AL124" i="18" s="1"/>
  <c r="F81" i="18"/>
  <c r="AK81" i="18"/>
  <c r="F142" i="18"/>
  <c r="AK142" i="18"/>
  <c r="AL142" i="18" s="1"/>
  <c r="AK139" i="18"/>
  <c r="F139" i="18"/>
  <c r="AK137" i="18"/>
  <c r="AL137" i="18" s="1"/>
  <c r="F137" i="18"/>
  <c r="F79" i="18"/>
  <c r="AK79" i="18"/>
  <c r="AL79" i="18" s="1"/>
  <c r="F117" i="18"/>
  <c r="AK117" i="18"/>
  <c r="AL117" i="18" s="1"/>
  <c r="F122" i="18"/>
  <c r="AK122" i="18"/>
  <c r="AL122" i="18" s="1"/>
  <c r="AK140" i="18"/>
  <c r="AL140" i="18" s="1"/>
  <c r="F140" i="18"/>
  <c r="F82" i="18"/>
  <c r="AK82" i="18"/>
  <c r="AL82" i="18" s="1"/>
  <c r="AK80" i="18"/>
  <c r="AL80" i="18" s="1"/>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1" i="18" l="1"/>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AL146" i="18" s="1"/>
  <c r="F146" i="18"/>
  <c r="AK133" i="18"/>
  <c r="AL133" i="18" s="1"/>
  <c r="F133" i="18"/>
  <c r="AK154" i="18"/>
  <c r="AL154" i="18" s="1"/>
  <c r="F154" i="18"/>
  <c r="AK153" i="18"/>
  <c r="AL153" i="18" s="1"/>
  <c r="F153" i="18"/>
  <c r="AK129" i="18"/>
  <c r="F129" i="18"/>
  <c r="F86" i="18"/>
  <c r="AK86" i="18"/>
  <c r="AL86" i="18" s="1"/>
  <c r="F94" i="18"/>
  <c r="AK94" i="18"/>
  <c r="AL94" i="18" s="1"/>
  <c r="AK126" i="18"/>
  <c r="AL126" i="18" s="1"/>
  <c r="F126" i="18"/>
  <c r="F87" i="18"/>
  <c r="AK87" i="18"/>
  <c r="AL87" i="18" s="1"/>
  <c r="AK134" i="18"/>
  <c r="AL134" i="18" s="1"/>
  <c r="F134" i="18"/>
  <c r="AK148" i="18"/>
  <c r="AL148" i="18" s="1"/>
  <c r="F148" i="18"/>
  <c r="AK135" i="18"/>
  <c r="F135" i="18"/>
  <c r="P153" i="27"/>
  <c r="AB114" i="22"/>
  <c r="AC114" i="22"/>
  <c r="AK90" i="18"/>
  <c r="AL90" i="18" s="1"/>
  <c r="F90" i="18"/>
  <c r="AK88" i="18"/>
  <c r="AL88" i="18" s="1"/>
  <c r="F88" i="18"/>
  <c r="AK127" i="18"/>
  <c r="AL127" i="18" s="1"/>
  <c r="F127" i="18"/>
  <c r="AK149" i="18"/>
  <c r="AL149" i="18" s="1"/>
  <c r="F149" i="18"/>
  <c r="L153" i="27"/>
  <c r="AB110" i="22"/>
  <c r="AC110" i="22"/>
  <c r="F151" i="18"/>
  <c r="AK151" i="18"/>
  <c r="F115" i="18"/>
  <c r="AK115" i="18"/>
  <c r="AL115" i="18" s="1"/>
  <c r="AN161" i="18"/>
  <c r="AN160" i="18"/>
  <c r="AN159" i="18"/>
  <c r="AN158" i="18"/>
  <c r="AN157" i="18"/>
  <c r="F157" i="18" s="1"/>
  <c r="AN164" i="18"/>
  <c r="AN156" i="18"/>
  <c r="AN163" i="18"/>
  <c r="AN155" i="18"/>
  <c r="AN162" i="18"/>
  <c r="R153" i="27"/>
  <c r="AB116" i="22"/>
  <c r="AC116" i="22"/>
  <c r="AK91" i="18"/>
  <c r="AL91" i="18" s="1"/>
  <c r="F91" i="18"/>
  <c r="AK89" i="18"/>
  <c r="AL89" i="18" s="1"/>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132" i="18" l="1"/>
  <c r="AL93" i="18"/>
  <c r="AL92" i="18"/>
  <c r="AL135" i="18"/>
  <c r="AL129" i="18"/>
  <c r="AL151" i="18"/>
  <c r="AK95" i="18"/>
  <c r="AL95" i="18" s="1"/>
  <c r="AK157" i="18"/>
  <c r="AL157" i="18" s="1"/>
  <c r="AK100" i="18"/>
  <c r="AL100" i="18" s="1"/>
  <c r="F100" i="18"/>
  <c r="S153" i="27"/>
  <c r="AB117" i="22"/>
  <c r="AC117" i="22"/>
  <c r="AK101" i="18"/>
  <c r="AL101" i="18" s="1"/>
  <c r="F101" i="18"/>
  <c r="F164" i="18"/>
  <c r="AK164" i="18"/>
  <c r="AL164" i="18" s="1"/>
  <c r="F158" i="18"/>
  <c r="AK158" i="18"/>
  <c r="AL158" i="18" s="1"/>
  <c r="F102" i="18"/>
  <c r="AK102" i="18"/>
  <c r="AK159" i="18"/>
  <c r="AL159" i="18" s="1"/>
  <c r="F159" i="18"/>
  <c r="F162" i="18"/>
  <c r="AK162" i="18"/>
  <c r="AL162" i="18" s="1"/>
  <c r="F160" i="18"/>
  <c r="AK160" i="18"/>
  <c r="AL160" i="18" s="1"/>
  <c r="F103" i="18"/>
  <c r="AK103" i="18"/>
  <c r="AL103" i="18" s="1"/>
  <c r="F96" i="18"/>
  <c r="AK96" i="18"/>
  <c r="AL96" i="18" s="1"/>
  <c r="AK145" i="18"/>
  <c r="AL145" i="18" s="1"/>
  <c r="F145" i="18"/>
  <c r="AK161" i="18"/>
  <c r="AL161" i="18" s="1"/>
  <c r="F161" i="18"/>
  <c r="F163" i="18"/>
  <c r="AK163" i="18"/>
  <c r="AL163" i="18" s="1"/>
  <c r="F98" i="18"/>
  <c r="AK98" i="18"/>
  <c r="AL98" i="18" s="1"/>
  <c r="F104" i="18"/>
  <c r="AK104" i="18"/>
  <c r="AK125" i="18"/>
  <c r="AL125" i="18" s="1"/>
  <c r="F125" i="18"/>
  <c r="F76" i="18"/>
  <c r="AK76" i="18"/>
  <c r="AL76" i="18" s="1"/>
  <c r="P109" i="22"/>
  <c r="V109" i="22" s="1"/>
  <c r="AN113" i="18"/>
  <c r="AN105" i="18"/>
  <c r="AN112" i="18"/>
  <c r="AN111" i="18"/>
  <c r="AN110" i="18"/>
  <c r="AN109" i="18"/>
  <c r="AN108" i="18"/>
  <c r="AN107" i="18"/>
  <c r="AN114" i="18"/>
  <c r="AN106" i="18"/>
  <c r="F156" i="18"/>
  <c r="AK156" i="18"/>
  <c r="AL156" i="18" s="1"/>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04" i="18" l="1"/>
  <c r="AL102" i="18"/>
  <c r="AK112" i="18"/>
  <c r="AL112" i="18" s="1"/>
  <c r="F112" i="18"/>
  <c r="AK106" i="18"/>
  <c r="F106" i="18"/>
  <c r="AK105" i="18"/>
  <c r="AL105" i="18" s="1"/>
  <c r="F105" i="18"/>
  <c r="AK107" i="18"/>
  <c r="F107" i="18"/>
  <c r="AK113" i="18"/>
  <c r="AL113" i="18" s="1"/>
  <c r="F113" i="18"/>
  <c r="F108" i="18"/>
  <c r="AK108" i="18"/>
  <c r="AL108" i="18" s="1"/>
  <c r="F109" i="18"/>
  <c r="AK109" i="18"/>
  <c r="AL109" i="18" s="1"/>
  <c r="F114" i="18"/>
  <c r="AK114" i="18"/>
  <c r="AL114" i="18" s="1"/>
  <c r="AK110" i="18"/>
  <c r="AL110" i="18" s="1"/>
  <c r="F110" i="18"/>
  <c r="AK111" i="18"/>
  <c r="AL111" i="18" s="1"/>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6" i="18" l="1"/>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AL72" i="18" s="1"/>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80" i="18" l="1"/>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AL65" i="18" s="1"/>
  <c r="F65" i="18"/>
  <c r="F71" i="18"/>
  <c r="AK71" i="18"/>
  <c r="AL71" i="18" s="1"/>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7" i="18" l="1"/>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H107" i="18"/>
  <c r="AB107" i="18" s="1" a="1"/>
  <c r="AB107" i="18" s="1"/>
  <c r="AH101" i="18"/>
  <c r="AC101" i="18" s="1" a="1"/>
  <c r="AC101" i="18" s="1"/>
  <c r="AH161" i="18"/>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C161" i="18" a="1"/>
  <c r="AC161"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F111" i="18" a="1"/>
  <c r="AF111"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B135" i="18" s="1" a="1"/>
  <c r="AB135" i="18" s="1"/>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U157" i="18" l="1"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S141" i="27"/>
  <c r="R141" i="27"/>
  <c r="Q141" i="27"/>
  <c r="P141" i="27"/>
  <c r="O141" i="27"/>
  <c r="N141" i="27"/>
  <c r="M141" i="27"/>
  <c r="L141" i="27"/>
  <c r="K141" i="27"/>
  <c r="S141" i="9"/>
  <c r="R141" i="9"/>
  <c r="Q141" i="9"/>
  <c r="P141" i="9"/>
  <c r="O141" i="9"/>
  <c r="N141" i="9"/>
  <c r="M141" i="9"/>
  <c r="L141" i="9"/>
  <c r="K141" i="9"/>
  <c r="I700" i="1"/>
  <c r="I699" i="1"/>
  <c r="I6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charset val="1"/>
          </rPr>
          <t>John:</t>
        </r>
        <r>
          <rPr>
            <sz val="9"/>
            <color indexed="81"/>
            <rFont val="Tahoma"/>
            <charset val="1"/>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<sst xmlns="http://schemas.openxmlformats.org/spreadsheetml/2006/main" count="7519" uniqueCount="1273">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</sst>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5" fontId="30" fillId="36" borderId="36" xfId="30" applyNumberFormat="1" applyAlignment="1">
      <alignment vertical="top"/>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1237</v>
      </c>
      <c r="O15" s="257"/>
      <c r="P15" s="257"/>
      <c r="Q15" s="257"/>
      <c r="R15" s="701" t="s">
        <v>1238</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77" t="s">
        <v>944</v>
      </c>
      <c r="O106" s="251"/>
      <c r="P106" s="970" t="s">
        <v>943</v>
      </c>
      <c r="Q106" s="970"/>
      <c r="R106" s="970"/>
      <c r="S106" s="251"/>
      <c r="T106" s="782" t="s">
        <v>1002</v>
      </c>
      <c r="U106" s="998"/>
      <c r="V106" s="970" t="s">
        <v>943</v>
      </c>
      <c r="W106" s="970"/>
      <c r="X106" s="970"/>
      <c r="Y106" s="933"/>
      <c r="Z106" s="998" t="s">
        <v>1002</v>
      </c>
      <c r="AA106" s="782"/>
      <c r="AB106" s="1161" t="s">
        <v>1244</v>
      </c>
      <c r="AC106" s="1161"/>
      <c r="AD106" s="1161"/>
      <c r="AE106" s="728" t="s">
        <v>1241</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78"/>
      <c r="O107" s="251"/>
      <c r="P107" s="848" t="s">
        <v>985</v>
      </c>
      <c r="Q107" s="848" t="s">
        <v>986</v>
      </c>
      <c r="R107" s="848" t="s">
        <v>941</v>
      </c>
      <c r="S107" s="251"/>
      <c r="T107" s="782"/>
      <c r="U107" s="998"/>
      <c r="V107" s="933" t="s">
        <v>985</v>
      </c>
      <c r="W107" s="933" t="s">
        <v>986</v>
      </c>
      <c r="X107" s="933" t="s">
        <v>941</v>
      </c>
      <c r="Y107" s="933"/>
      <c r="Z107" s="998"/>
      <c r="AA107" s="782"/>
      <c r="AB107" s="1161" t="s">
        <v>1242</v>
      </c>
      <c r="AC107" s="1161" t="s">
        <v>1243</v>
      </c>
      <c r="AD107" s="1161"/>
      <c r="AE107" s="1160" t="s">
        <v>1239</v>
      </c>
      <c r="AF107" s="782" t="s">
        <v>1240</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1160</v>
      </c>
      <c r="I61" s="289" t="s">
        <v>333</v>
      </c>
      <c r="J61" s="289" t="s">
        <v>330</v>
      </c>
      <c r="M61" s="290"/>
      <c r="N61" s="290" t="s">
        <v>1160</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1" t="s">
        <v>366</v>
      </c>
      <c r="I115" s="1181"/>
      <c r="J115" s="1181"/>
      <c r="K115" s="304"/>
      <c r="L115" s="316"/>
      <c r="M115" s="1180" t="s">
        <v>278</v>
      </c>
      <c r="N115" s="1180"/>
      <c r="O115" s="1180"/>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1265</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1261</v>
      </c>
      <c r="M232" s="935" t="s">
        <v>844</v>
      </c>
      <c r="N232" s="687" t="b">
        <f>AND(COUNTIF(G243:$G$277,G232))</f>
        <v>0</v>
      </c>
      <c r="O232" s="702" t="s">
        <v>1236</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1262</v>
      </c>
      <c r="M233" s="935" t="s">
        <v>844</v>
      </c>
      <c r="N233" s="687" t="b">
        <f>AND(COUNTIF(G243:$G$277,G233))</f>
        <v>0</v>
      </c>
      <c r="O233" s="702" t="s">
        <v>1236</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1264</v>
      </c>
      <c r="L234" s="935" t="s">
        <v>81</v>
      </c>
      <c r="M234" s="935" t="s">
        <v>844</v>
      </c>
      <c r="N234" s="687" t="b">
        <f>AND(COUNTIF(G244:$G$277,G234))</f>
        <v>0</v>
      </c>
      <c r="O234" s="702" t="s">
        <v>1236</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1264</v>
      </c>
      <c r="L235" s="935" t="s">
        <v>82</v>
      </c>
      <c r="M235" s="935" t="s">
        <v>844</v>
      </c>
      <c r="N235" s="687" t="b">
        <f>AND(COUNTIF(G245:$G$277,G235))</f>
        <v>0</v>
      </c>
      <c r="O235" s="702" t="s">
        <v>1236</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1264</v>
      </c>
      <c r="L236" s="935" t="s">
        <v>161</v>
      </c>
      <c r="M236" s="935" t="s">
        <v>844</v>
      </c>
      <c r="N236" s="687" t="b">
        <f>AND(COUNTIF(G246:$G$277,G236))</f>
        <v>0</v>
      </c>
      <c r="O236" s="702" t="s">
        <v>1236</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1236</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1236</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1236</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1236</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1265</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1265</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1265</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1265</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1265</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1265</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1265</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1265</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1265</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1265</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1265</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1265</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1265</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9"/>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9"/>
      <c r="I714" s="18"/>
      <c r="J714" s="1182" t="s">
        <v>1076</v>
      </c>
      <c r="K714" s="1183"/>
      <c r="L714" s="1183"/>
      <c r="M714" s="1183"/>
      <c r="N714" s="1183"/>
      <c r="O714" s="1183"/>
      <c r="P714" s="1183"/>
      <c r="Q714" s="1183"/>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9"/>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5">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4" t="s">
        <v>787</v>
      </c>
      <c r="H95" s="1184"/>
      <c r="I95" s="1184"/>
      <c r="J95" s="1184"/>
      <c r="K95" s="1184" t="s">
        <v>788</v>
      </c>
      <c r="L95" s="1184"/>
      <c r="M95" s="1184" t="s">
        <v>789</v>
      </c>
      <c r="N95" s="1184"/>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4"/>
      <c r="F99" s="1185"/>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28" workbookViewId="0">
      <selection activeCell="J75" sqref="J75:S7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6" t="s">
        <v>1164</v>
      </c>
      <c r="I57" s="1187"/>
      <c r="J57" s="1187"/>
      <c r="K57" s="1187"/>
      <c r="L57" s="1187"/>
      <c r="M57" s="1187"/>
      <c r="N57" s="1187"/>
      <c r="O57" s="1187"/>
      <c r="P57" s="1187"/>
      <c r="Q57" s="1187"/>
      <c r="R57" s="1187"/>
      <c r="S57" s="1187"/>
      <c r="T57" s="1188"/>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1250</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1261</v>
      </c>
      <c r="M180" s="163" t="s">
        <v>1263</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1262</v>
      </c>
      <c r="M181" s="163" t="s">
        <v>1263</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1264</v>
      </c>
      <c r="L182" s="163" t="s">
        <v>81</v>
      </c>
      <c r="M182" s="163" t="s">
        <v>1263</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1264</v>
      </c>
      <c r="L183" s="163" t="s">
        <v>82</v>
      </c>
      <c r="M183" s="163" t="s">
        <v>1263</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1264</v>
      </c>
      <c r="L184" s="163" t="s">
        <v>161</v>
      </c>
      <c r="M184" s="163" t="s">
        <v>1263</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1263</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1263</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1263</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1263</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1245</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9" t="s">
        <v>1112</v>
      </c>
      <c r="H595" s="1189"/>
      <c r="I595" s="1189"/>
      <c r="J595" s="1189"/>
      <c r="K595" s="1189"/>
      <c r="L595" s="1189"/>
      <c r="M595" s="1189"/>
      <c r="N595" s="1189"/>
      <c r="O595" s="1189"/>
      <c r="P595" s="1189"/>
      <c r="Q595" s="1189"/>
      <c r="R595" s="1189"/>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2"/>
      <c r="M739" s="1183"/>
      <c r="N739" s="1183"/>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1246</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6" t="s">
        <v>1164</v>
      </c>
      <c r="I57" s="1187"/>
      <c r="J57" s="1187"/>
      <c r="K57" s="1187"/>
      <c r="L57" s="1187"/>
      <c r="M57" s="1187"/>
      <c r="N57" s="1187"/>
      <c r="O57" s="1187"/>
      <c r="P57" s="1187"/>
      <c r="Q57" s="1187"/>
      <c r="R57" s="1187"/>
      <c r="S57" s="1187"/>
      <c r="T57" s="1188"/>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1245</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9" t="s">
        <v>1112</v>
      </c>
      <c r="H585" s="1189"/>
      <c r="I585" s="1189"/>
      <c r="J585" s="1189"/>
      <c r="K585" s="1189"/>
      <c r="L585" s="1189"/>
      <c r="M585" s="1189"/>
      <c r="N585" s="1189"/>
      <c r="O585" s="1189"/>
      <c r="P585" s="1189"/>
      <c r="Q585" s="1189"/>
      <c r="R585" s="1189"/>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2"/>
      <c r="M729" s="1183"/>
      <c r="N729" s="1183"/>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44838.396201504598</v>
      </c>
      <c r="J11" s="1196" t="s">
        <v>1272</v>
      </c>
      <c r="K11" s="1197"/>
      <c r="L11" s="1197"/>
      <c r="M11" s="1197"/>
      <c r="N11" s="1197"/>
      <c r="O11" s="1197"/>
      <c r="P11" s="1197"/>
      <c r="Q11" s="1197"/>
      <c r="R11" s="1197"/>
      <c r="S11" s="1197"/>
      <c r="T11" s="1197"/>
      <c r="U11" s="1197"/>
      <c r="V11" s="1197"/>
      <c r="W11" s="1197"/>
      <c r="X11" s="1198"/>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44834.191269444404</v>
      </c>
      <c r="J12" s="1199" t="s">
        <v>1271</v>
      </c>
      <c r="K12" s="1199"/>
      <c r="L12" s="1199"/>
      <c r="M12" s="1199"/>
      <c r="N12" s="1199"/>
      <c r="O12" s="1199"/>
      <c r="P12" s="1199"/>
      <c r="Q12" s="1199"/>
      <c r="R12" s="1199"/>
      <c r="S12" s="1199"/>
      <c r="T12" s="1199"/>
      <c r="U12" s="1199"/>
      <c r="V12" s="1199"/>
      <c r="W12" s="1199"/>
      <c r="X12" s="1199"/>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1230</v>
      </c>
      <c r="I51" s="1158" t="s">
        <v>1231</v>
      </c>
      <c r="J51" s="451">
        <f>20*0</f>
        <v>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1257</v>
      </c>
      <c r="AJ63" s="435"/>
      <c r="AK63" s="429"/>
      <c r="AL63" s="429"/>
      <c r="AM63" s="429"/>
      <c r="AN63" s="435" t="s">
        <v>1259</v>
      </c>
      <c r="AO63" s="435"/>
      <c r="AP63" s="435"/>
      <c r="AQ63" s="408"/>
      <c r="AR63" s="394"/>
      <c r="AS63" s="382"/>
      <c r="AT63" s="382"/>
      <c r="AU63" s="382"/>
    </row>
    <row r="64" spans="1:47" ht="45" customHeight="1" outlineLevel="2" x14ac:dyDescent="0.25">
      <c r="A64" s="382"/>
      <c r="B64" s="391"/>
      <c r="C64" s="384">
        <f>INT($C$29)+2</f>
        <v>3</v>
      </c>
      <c r="D64" s="408"/>
      <c r="E64" s="1172" t="s">
        <v>1256</v>
      </c>
      <c r="F64" s="1172" t="s">
        <v>1249</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1260</v>
      </c>
      <c r="AI64" s="429" t="s">
        <v>1252</v>
      </c>
      <c r="AJ64" s="429" t="s">
        <v>1251</v>
      </c>
      <c r="AK64" s="675" t="s">
        <v>1247</v>
      </c>
      <c r="AL64" s="675" t="s">
        <v>1258</v>
      </c>
      <c r="AM64" s="675" t="s">
        <v>1248</v>
      </c>
      <c r="AN64" s="675" t="s">
        <v>1253</v>
      </c>
      <c r="AO64" s="675" t="s">
        <v>1254</v>
      </c>
      <c r="AP64" s="675" t="s">
        <v>1255</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256">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256">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256">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256">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256">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256">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256">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256">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256">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256">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256">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256">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256">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256">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256">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256">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256">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256">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256">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256">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256">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256">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256">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256">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256">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256">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256">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256">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256">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256">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256">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256">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256">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256">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256">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256">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256">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256">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256">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256">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256">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256">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256">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256">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256">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256">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256">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256">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256">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256">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256">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256">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256">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256">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256">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256">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256">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256">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256">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256">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256">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256">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256">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256">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256">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256">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256">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256">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256">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256">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256">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256">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256">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256">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256">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256">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256">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256">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256">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256">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256">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256">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256">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256">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256">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256">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256">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256">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256">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256">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256">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256">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256">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256">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256">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256">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256">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256">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256">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256">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ht="17.25"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1176" t="s">
        <v>490</v>
      </c>
      <c r="V170" s="397"/>
      <c r="W170" s="397"/>
      <c r="X170" s="397"/>
      <c r="Y170" s="443"/>
      <c r="Z170" s="443"/>
      <c r="AA170" s="443"/>
      <c r="AB170" s="450"/>
      <c r="AC170" s="443" t="s">
        <v>1268</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t="s">
        <v>1269</v>
      </c>
      <c r="AD171" s="450" t="s">
        <v>1270</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1267</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521</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978</v>
      </c>
      <c r="I216" s="426"/>
      <c r="J216" s="1233" t="s">
        <v>980</v>
      </c>
      <c r="K216" s="1233"/>
      <c r="L216" s="1233" t="s">
        <v>979</v>
      </c>
      <c r="M216" s="1233"/>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872</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0" t="s">
        <v>545</v>
      </c>
      <c r="AD251" s="1201"/>
      <c r="AE251" s="1201"/>
      <c r="AF251" s="1202"/>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3"/>
      <c r="AD252" s="1204"/>
      <c r="AE252" s="1204"/>
      <c r="AF252" s="1205"/>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870</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06"/>
      <c r="AD253" s="1207"/>
      <c r="AE253" s="1207"/>
      <c r="AF253" s="1208"/>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0" t="s">
        <v>1150</v>
      </c>
      <c r="AD254" s="1201"/>
      <c r="AE254" s="1201"/>
      <c r="AF254" s="1202"/>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6"/>
      <c r="AD255" s="1207"/>
      <c r="AE255" s="1207"/>
      <c r="AF255" s="1208"/>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558</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559</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560</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561</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562</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563</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564</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565</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566</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567</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568</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569</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564</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565</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566</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567</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568</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569</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575</v>
      </c>
      <c r="I339" s="436" t="s">
        <v>576</v>
      </c>
      <c r="J339" s="435"/>
      <c r="K339" s="413"/>
      <c r="L339" s="413"/>
      <c r="M339" s="413"/>
      <c r="N339" s="413"/>
      <c r="O339" s="1209" t="s">
        <v>1084</v>
      </c>
      <c r="P339" s="1210"/>
      <c r="Q339" s="1210"/>
      <c r="R339" s="1210"/>
      <c r="S339" s="1210"/>
      <c r="T339" s="1210"/>
      <c r="U339" s="1210"/>
      <c r="V339" s="1210"/>
      <c r="W339" s="1210"/>
      <c r="X339" s="1211"/>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2"/>
      <c r="P340" s="1213"/>
      <c r="Q340" s="1213"/>
      <c r="R340" s="1213"/>
      <c r="S340" s="1213"/>
      <c r="T340" s="1213"/>
      <c r="U340" s="1213"/>
      <c r="V340" s="1213"/>
      <c r="W340" s="1213"/>
      <c r="X340" s="1214"/>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2"/>
      <c r="P341" s="1213"/>
      <c r="Q341" s="1213"/>
      <c r="R341" s="1213"/>
      <c r="S341" s="1213"/>
      <c r="T341" s="1213"/>
      <c r="U341" s="1213"/>
      <c r="V341" s="1213"/>
      <c r="W341" s="1213"/>
      <c r="X341" s="1214"/>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5"/>
      <c r="P342" s="1216"/>
      <c r="Q342" s="1216"/>
      <c r="R342" s="1216"/>
      <c r="S342" s="1216"/>
      <c r="T342" s="1216"/>
      <c r="U342" s="1216"/>
      <c r="V342" s="1216"/>
      <c r="W342" s="1216"/>
      <c r="X342" s="1217"/>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1156</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3">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573</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574</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559</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560</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561</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562</v>
      </c>
      <c r="I405" s="516" t="b">
        <v>0</v>
      </c>
      <c r="J405" s="430" t="b">
        <v>0</v>
      </c>
      <c r="K405" s="413"/>
      <c r="L405" s="446">
        <f t="shared" si="86"/>
        <v>1</v>
      </c>
      <c r="M405" s="446">
        <f t="shared" si="85"/>
        <v>1</v>
      </c>
      <c r="N405" s="483"/>
      <c r="O405" s="796"/>
      <c r="P405" s="1218" t="s">
        <v>947</v>
      </c>
      <c r="Q405" s="1218"/>
      <c r="R405" s="1218"/>
      <c r="S405" s="1218"/>
      <c r="T405" s="1218"/>
      <c r="U405" s="1218"/>
      <c r="V405" s="1218"/>
      <c r="W405" s="1218"/>
      <c r="X405" s="1218"/>
      <c r="Y405" s="1218"/>
      <c r="Z405" s="1219"/>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563</v>
      </c>
      <c r="I406" s="516" t="b">
        <v>0</v>
      </c>
      <c r="J406" s="430" t="b">
        <v>0</v>
      </c>
      <c r="K406" s="413"/>
      <c r="L406" s="446">
        <f t="shared" si="86"/>
        <v>1</v>
      </c>
      <c r="M406" s="446">
        <f t="shared" si="85"/>
        <v>1</v>
      </c>
      <c r="N406" s="483"/>
      <c r="O406" s="796"/>
      <c r="P406" s="1220"/>
      <c r="Q406" s="1220"/>
      <c r="R406" s="1220"/>
      <c r="S406" s="1220"/>
      <c r="T406" s="1220"/>
      <c r="U406" s="1220"/>
      <c r="V406" s="1220"/>
      <c r="W406" s="1220"/>
      <c r="X406" s="1220"/>
      <c r="Y406" s="1220"/>
      <c r="Z406" s="1221"/>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0"/>
      <c r="Q407" s="1220"/>
      <c r="R407" s="1220"/>
      <c r="S407" s="1220"/>
      <c r="T407" s="1220"/>
      <c r="U407" s="1220"/>
      <c r="V407" s="1220"/>
      <c r="W407" s="1220"/>
      <c r="X407" s="1220"/>
      <c r="Y407" s="1220"/>
      <c r="Z407" s="1221"/>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600</v>
      </c>
      <c r="I408" s="565"/>
      <c r="J408" s="565"/>
      <c r="K408" s="565"/>
      <c r="L408" s="565"/>
      <c r="M408" s="565"/>
      <c r="N408" s="565"/>
      <c r="O408" s="795"/>
      <c r="P408" s="1220"/>
      <c r="Q408" s="1220"/>
      <c r="R408" s="1220"/>
      <c r="S408" s="1220"/>
      <c r="T408" s="1220"/>
      <c r="U408" s="1220"/>
      <c r="V408" s="1220"/>
      <c r="W408" s="1220"/>
      <c r="X408" s="1220"/>
      <c r="Y408" s="1220"/>
      <c r="Z408" s="1221"/>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601</v>
      </c>
      <c r="L409" s="435"/>
      <c r="M409" s="435"/>
      <c r="N409" s="519"/>
      <c r="O409" s="793"/>
      <c r="P409" s="1220"/>
      <c r="Q409" s="1220"/>
      <c r="R409" s="1220"/>
      <c r="S409" s="1220"/>
      <c r="T409" s="1220"/>
      <c r="U409" s="1220"/>
      <c r="V409" s="1220"/>
      <c r="W409" s="1220"/>
      <c r="X409" s="1220"/>
      <c r="Y409" s="1220"/>
      <c r="Z409" s="1221"/>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580</v>
      </c>
      <c r="J410" s="520" t="s">
        <v>602</v>
      </c>
      <c r="K410" s="521" t="s">
        <v>603</v>
      </c>
      <c r="L410" s="429" t="s">
        <v>604</v>
      </c>
      <c r="M410" s="429" t="s">
        <v>605</v>
      </c>
      <c r="N410" s="522" t="s">
        <v>580</v>
      </c>
      <c r="O410" s="794"/>
      <c r="P410" s="1220"/>
      <c r="Q410" s="1220"/>
      <c r="R410" s="1220"/>
      <c r="S410" s="1220"/>
      <c r="T410" s="1220"/>
      <c r="U410" s="1220"/>
      <c r="V410" s="1220"/>
      <c r="W410" s="1220"/>
      <c r="X410" s="1220"/>
      <c r="Y410" s="1220"/>
      <c r="Z410" s="1221"/>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464</v>
      </c>
      <c r="I411" s="516" t="b">
        <v>1</v>
      </c>
      <c r="J411" s="516" t="b">
        <v>1</v>
      </c>
      <c r="K411" s="521" t="b">
        <v>0</v>
      </c>
      <c r="L411" s="430" t="b">
        <v>1</v>
      </c>
      <c r="M411" s="430" t="b">
        <v>1</v>
      </c>
      <c r="N411" s="524" t="b">
        <v>1</v>
      </c>
      <c r="O411" s="794"/>
      <c r="P411" s="1220"/>
      <c r="Q411" s="1220"/>
      <c r="R411" s="1220"/>
      <c r="S411" s="1220"/>
      <c r="T411" s="1220"/>
      <c r="U411" s="1220"/>
      <c r="V411" s="1220"/>
      <c r="W411" s="1220"/>
      <c r="X411" s="1220"/>
      <c r="Y411" s="1220"/>
      <c r="Z411" s="1221"/>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466</v>
      </c>
      <c r="I412" s="516" t="b">
        <v>1</v>
      </c>
      <c r="J412" s="516" t="b">
        <v>1</v>
      </c>
      <c r="K412" s="521" t="b">
        <v>0</v>
      </c>
      <c r="L412" s="430" t="b">
        <v>1</v>
      </c>
      <c r="M412" s="430" t="b">
        <v>1</v>
      </c>
      <c r="N412" s="524" t="b">
        <v>1</v>
      </c>
      <c r="O412" s="794"/>
      <c r="P412" s="1222"/>
      <c r="Q412" s="1222"/>
      <c r="R412" s="1222"/>
      <c r="S412" s="1222"/>
      <c r="T412" s="1222"/>
      <c r="U412" s="1222"/>
      <c r="V412" s="1222"/>
      <c r="W412" s="1222"/>
      <c r="X412" s="1222"/>
      <c r="Y412" s="1222"/>
      <c r="Z412" s="1223"/>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617</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618</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619</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618</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619</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618</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619</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921</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152</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620</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621</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622</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623</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596</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921</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152</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620</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621</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622</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623</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596</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921</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152</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620</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621</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622</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623</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596</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921</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152</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620</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621</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622</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623</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596</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921</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152</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620</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621</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622</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623</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596</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921</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152</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620</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621</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622</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623</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596</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921</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152</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620</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621</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622</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623</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596</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921</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152</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620</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621</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622</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623</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596</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921</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152</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620</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621</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622</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623</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596</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921</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152</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620</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621</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622</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623</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596</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921</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152</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620</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621</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622</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623</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596</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921</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152</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620</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621</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622</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623</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596</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921</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152</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620</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621</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622</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623</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596</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921</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152</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620</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621</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622</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623</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596</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921</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152</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620</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621</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622</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623</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596</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573</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574</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559</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560</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561</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562</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563</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573</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574</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559</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560</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561</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562</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563</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573</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574</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559</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560</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561</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562</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563</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543</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632</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543</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632</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543</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632</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629</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629</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629</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629</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629</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629</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629</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629</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629</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629</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629</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629</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629</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629</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629</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629</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629</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629</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629</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629</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4" t="s">
        <v>1266</v>
      </c>
      <c r="T848" s="1225"/>
      <c r="U848" s="1225"/>
      <c r="V848" s="1225"/>
      <c r="W848" s="1226"/>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664</v>
      </c>
      <c r="I849" s="435"/>
      <c r="J849" s="429" t="s">
        <v>665</v>
      </c>
      <c r="K849" s="554">
        <v>364</v>
      </c>
      <c r="L849" s="554">
        <v>364</v>
      </c>
      <c r="M849" s="554">
        <v>364</v>
      </c>
      <c r="N849" s="554">
        <v>364</v>
      </c>
      <c r="O849" s="554"/>
      <c r="P849" s="554"/>
      <c r="Q849" s="554"/>
      <c r="R849" s="554"/>
      <c r="S849" s="1227"/>
      <c r="T849" s="1228"/>
      <c r="U849" s="1228"/>
      <c r="V849" s="1228"/>
      <c r="W849" s="1229"/>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666</v>
      </c>
      <c r="I850" s="435"/>
      <c r="J850" s="429" t="s">
        <v>665</v>
      </c>
      <c r="K850" s="554">
        <f t="shared" ref="K850:K856" si="304">K849+364</f>
        <v>728</v>
      </c>
      <c r="L850" s="554">
        <f t="shared" ref="L850:N850" si="305">L849+364</f>
        <v>728</v>
      </c>
      <c r="M850" s="554">
        <f t="shared" si="305"/>
        <v>728</v>
      </c>
      <c r="N850" s="554">
        <f t="shared" si="305"/>
        <v>728</v>
      </c>
      <c r="O850" s="554"/>
      <c r="P850" s="554"/>
      <c r="Q850" s="554"/>
      <c r="R850" s="554"/>
      <c r="S850" s="1227"/>
      <c r="T850" s="1228"/>
      <c r="U850" s="1228"/>
      <c r="V850" s="1228"/>
      <c r="W850" s="1229"/>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665</v>
      </c>
      <c r="K851" s="554">
        <f t="shared" si="304"/>
        <v>1092</v>
      </c>
      <c r="L851" s="554">
        <f t="shared" ref="L851:N851" si="306">L850+364</f>
        <v>1092</v>
      </c>
      <c r="M851" s="554">
        <f t="shared" si="306"/>
        <v>1092</v>
      </c>
      <c r="N851" s="554">
        <f t="shared" si="306"/>
        <v>1092</v>
      </c>
      <c r="O851" s="554"/>
      <c r="P851" s="554"/>
      <c r="Q851" s="554"/>
      <c r="R851" s="554"/>
      <c r="S851" s="1227"/>
      <c r="T851" s="1228"/>
      <c r="U851" s="1228"/>
      <c r="V851" s="1228"/>
      <c r="W851" s="1229"/>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665</v>
      </c>
      <c r="K852" s="554">
        <f t="shared" si="304"/>
        <v>1456</v>
      </c>
      <c r="L852" s="554">
        <f t="shared" ref="L852:N852" si="307">L851+364</f>
        <v>1456</v>
      </c>
      <c r="M852" s="554">
        <f t="shared" si="307"/>
        <v>1456</v>
      </c>
      <c r="N852" s="554">
        <f t="shared" si="307"/>
        <v>1456</v>
      </c>
      <c r="O852" s="554"/>
      <c r="P852" s="554"/>
      <c r="Q852" s="554"/>
      <c r="R852" s="554"/>
      <c r="S852" s="1227"/>
      <c r="T852" s="1228"/>
      <c r="U852" s="1228"/>
      <c r="V852" s="1228"/>
      <c r="W852" s="1229"/>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665</v>
      </c>
      <c r="K853" s="554">
        <f t="shared" si="304"/>
        <v>1820</v>
      </c>
      <c r="L853" s="554">
        <f t="shared" ref="L853:N853" si="308">L852+364</f>
        <v>1820</v>
      </c>
      <c r="M853" s="554">
        <f t="shared" si="308"/>
        <v>1820</v>
      </c>
      <c r="N853" s="554">
        <f t="shared" si="308"/>
        <v>1820</v>
      </c>
      <c r="O853" s="554"/>
      <c r="P853" s="554"/>
      <c r="Q853" s="554"/>
      <c r="R853" s="554"/>
      <c r="S853" s="1227"/>
      <c r="T853" s="1228"/>
      <c r="U853" s="1228"/>
      <c r="V853" s="1228"/>
      <c r="W853" s="1229"/>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665</v>
      </c>
      <c r="K854" s="554">
        <f t="shared" si="304"/>
        <v>2184</v>
      </c>
      <c r="L854" s="554">
        <f t="shared" ref="L854:N854" si="309">L853+364</f>
        <v>2184</v>
      </c>
      <c r="M854" s="554">
        <f t="shared" si="309"/>
        <v>2184</v>
      </c>
      <c r="N854" s="554">
        <f t="shared" si="309"/>
        <v>2184</v>
      </c>
      <c r="O854" s="554"/>
      <c r="P854" s="554"/>
      <c r="Q854" s="554"/>
      <c r="R854" s="554"/>
      <c r="S854" s="1227"/>
      <c r="T854" s="1228"/>
      <c r="U854" s="1228"/>
      <c r="V854" s="1228"/>
      <c r="W854" s="1229"/>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665</v>
      </c>
      <c r="K855" s="554">
        <f t="shared" si="304"/>
        <v>2548</v>
      </c>
      <c r="L855" s="554">
        <f t="shared" ref="L855:N855" si="310">L854+364</f>
        <v>2548</v>
      </c>
      <c r="M855" s="554">
        <f t="shared" si="310"/>
        <v>2548</v>
      </c>
      <c r="N855" s="554">
        <f t="shared" si="310"/>
        <v>2548</v>
      </c>
      <c r="O855" s="554"/>
      <c r="P855" s="554"/>
      <c r="Q855" s="554"/>
      <c r="R855" s="554"/>
      <c r="S855" s="1227"/>
      <c r="T855" s="1228"/>
      <c r="U855" s="1228"/>
      <c r="V855" s="1228"/>
      <c r="W855" s="1229"/>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665</v>
      </c>
      <c r="K856" s="554">
        <f t="shared" si="304"/>
        <v>2912</v>
      </c>
      <c r="L856" s="554">
        <f t="shared" ref="L856:N856" si="311">L855+364</f>
        <v>2912</v>
      </c>
      <c r="M856" s="554">
        <f t="shared" si="311"/>
        <v>2912</v>
      </c>
      <c r="N856" s="554">
        <f t="shared" si="311"/>
        <v>2912</v>
      </c>
      <c r="O856" s="554"/>
      <c r="P856" s="554"/>
      <c r="Q856" s="554"/>
      <c r="R856" s="554"/>
      <c r="S856" s="1227"/>
      <c r="T856" s="1228"/>
      <c r="U856" s="1228"/>
      <c r="V856" s="1228"/>
      <c r="W856" s="1229"/>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662</v>
      </c>
      <c r="I857" s="548">
        <v>2</v>
      </c>
      <c r="J857" s="548" t="s">
        <v>668</v>
      </c>
      <c r="K857" s="554"/>
      <c r="L857" s="554"/>
      <c r="M857" s="554"/>
      <c r="N857" s="554"/>
      <c r="O857" s="554">
        <v>45</v>
      </c>
      <c r="P857" s="554">
        <v>45</v>
      </c>
      <c r="Q857" s="554">
        <v>45</v>
      </c>
      <c r="R857" s="554">
        <v>47</v>
      </c>
      <c r="S857" s="1227"/>
      <c r="T857" s="1228"/>
      <c r="U857" s="1228"/>
      <c r="V857" s="1228"/>
      <c r="W857" s="1229"/>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664</v>
      </c>
      <c r="I858" s="435"/>
      <c r="J858" s="435" t="s">
        <v>668</v>
      </c>
      <c r="K858" s="554">
        <f>INT(15*30.4)-7</f>
        <v>449</v>
      </c>
      <c r="L858" s="554">
        <f t="shared" ref="L858:N858" si="316">INT(15*30.4)-7</f>
        <v>449</v>
      </c>
      <c r="M858" s="554">
        <f t="shared" si="316"/>
        <v>449</v>
      </c>
      <c r="N858" s="554">
        <f t="shared" si="316"/>
        <v>449</v>
      </c>
      <c r="O858" s="554">
        <v>45</v>
      </c>
      <c r="P858" s="554">
        <v>45</v>
      </c>
      <c r="Q858" s="554">
        <v>45</v>
      </c>
      <c r="R858" s="554">
        <v>47</v>
      </c>
      <c r="S858" s="1227"/>
      <c r="T858" s="1228"/>
      <c r="U858" s="1228"/>
      <c r="V858" s="1228"/>
      <c r="W858" s="1229"/>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666</v>
      </c>
      <c r="I859" s="435"/>
      <c r="J859" s="435" t="s">
        <v>1135</v>
      </c>
      <c r="K859" s="554"/>
      <c r="L859" s="554"/>
      <c r="M859" s="554"/>
      <c r="N859" s="554"/>
      <c r="O859" s="554"/>
      <c r="P859" s="554"/>
      <c r="Q859" s="554"/>
      <c r="R859" s="554"/>
      <c r="S859" s="1227"/>
      <c r="T859" s="1228"/>
      <c r="U859" s="1228"/>
      <c r="V859" s="1228"/>
      <c r="W859" s="1229"/>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665</v>
      </c>
      <c r="K860" s="554"/>
      <c r="L860" s="554"/>
      <c r="M860" s="554"/>
      <c r="N860" s="554"/>
      <c r="O860" s="554"/>
      <c r="P860" s="554"/>
      <c r="Q860" s="554"/>
      <c r="R860" s="554"/>
      <c r="S860" s="1227"/>
      <c r="T860" s="1228"/>
      <c r="U860" s="1228"/>
      <c r="V860" s="1228"/>
      <c r="W860" s="1229"/>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665</v>
      </c>
      <c r="K861" s="554"/>
      <c r="L861" s="554"/>
      <c r="M861" s="554"/>
      <c r="N861" s="554"/>
      <c r="O861" s="554"/>
      <c r="P861" s="554"/>
      <c r="Q861" s="554"/>
      <c r="R861" s="554"/>
      <c r="S861" s="1227"/>
      <c r="T861" s="1228"/>
      <c r="U861" s="1228"/>
      <c r="V861" s="1228"/>
      <c r="W861" s="1229"/>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665</v>
      </c>
      <c r="K862" s="554"/>
      <c r="L862" s="554"/>
      <c r="M862" s="554"/>
      <c r="N862" s="554"/>
      <c r="O862" s="554"/>
      <c r="P862" s="554"/>
      <c r="Q862" s="554"/>
      <c r="R862" s="554"/>
      <c r="S862" s="1227"/>
      <c r="T862" s="1228"/>
      <c r="U862" s="1228"/>
      <c r="V862" s="1228"/>
      <c r="W862" s="1229"/>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665</v>
      </c>
      <c r="K863" s="554"/>
      <c r="L863" s="554"/>
      <c r="M863" s="554"/>
      <c r="N863" s="554"/>
      <c r="O863" s="554"/>
      <c r="P863" s="554"/>
      <c r="Q863" s="554"/>
      <c r="R863" s="554"/>
      <c r="S863" s="1227"/>
      <c r="T863" s="1228"/>
      <c r="U863" s="1228"/>
      <c r="V863" s="1228"/>
      <c r="W863" s="1229"/>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665</v>
      </c>
      <c r="K864" s="554"/>
      <c r="L864" s="554"/>
      <c r="M864" s="554"/>
      <c r="N864" s="554"/>
      <c r="O864" s="554"/>
      <c r="P864" s="554"/>
      <c r="Q864" s="554"/>
      <c r="R864" s="554"/>
      <c r="S864" s="1227"/>
      <c r="T864" s="1228"/>
      <c r="U864" s="1228"/>
      <c r="V864" s="1228"/>
      <c r="W864" s="1229"/>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665</v>
      </c>
      <c r="K865" s="554"/>
      <c r="L865" s="554"/>
      <c r="M865" s="554"/>
      <c r="N865" s="554"/>
      <c r="O865" s="554"/>
      <c r="P865" s="554"/>
      <c r="Q865" s="554"/>
      <c r="R865" s="554"/>
      <c r="S865" s="1230"/>
      <c r="T865" s="1231"/>
      <c r="U865" s="1231"/>
      <c r="V865" s="1231"/>
      <c r="W865" s="1232"/>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0" t="s">
        <v>689</v>
      </c>
      <c r="I888" s="1191"/>
      <c r="J888" s="569" t="s">
        <v>690</v>
      </c>
      <c r="K888" s="570">
        <f t="shared" ref="K888:K951" si="318">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2"/>
      <c r="I889" s="1193"/>
      <c r="J889" s="569" t="s">
        <v>691</v>
      </c>
      <c r="K889" s="570" t="str">
        <f t="shared" si="318"/>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4"/>
      <c r="I890" s="1195"/>
      <c r="J890" s="555" t="s">
        <v>693</v>
      </c>
      <c r="K890" s="572" t="str">
        <f t="shared" si="318"/>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694</v>
      </c>
      <c r="I891" s="565"/>
      <c r="J891" s="547" t="s">
        <v>687</v>
      </c>
      <c r="K891" s="566" t="str">
        <f t="shared" si="318"/>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0" t="s">
        <v>695</v>
      </c>
      <c r="I892" s="1191"/>
      <c r="J892" s="569" t="s">
        <v>690</v>
      </c>
      <c r="K892" s="570">
        <f t="shared" si="318"/>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2"/>
      <c r="I893" s="1193"/>
      <c r="J893" s="569" t="s">
        <v>691</v>
      </c>
      <c r="K893" s="570" t="str">
        <f t="shared" si="318"/>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4"/>
      <c r="I894" s="1195"/>
      <c r="J894" s="555" t="s">
        <v>693</v>
      </c>
      <c r="K894" s="572" t="str">
        <f t="shared" si="318"/>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696</v>
      </c>
      <c r="I895" s="565"/>
      <c r="J895" s="547" t="s">
        <v>687</v>
      </c>
      <c r="K895" s="566" t="str">
        <f t="shared" si="318"/>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0" t="s">
        <v>697</v>
      </c>
      <c r="I896" s="1191"/>
      <c r="J896" s="569" t="s">
        <v>690</v>
      </c>
      <c r="K896" s="570">
        <f t="shared" si="318"/>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2"/>
      <c r="I897" s="1193"/>
      <c r="J897" s="569" t="s">
        <v>691</v>
      </c>
      <c r="K897" s="570" t="str">
        <f t="shared" si="318"/>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4"/>
      <c r="I898" s="1195"/>
      <c r="J898" s="555" t="s">
        <v>693</v>
      </c>
      <c r="K898" s="572" t="str">
        <f t="shared" si="318"/>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698</v>
      </c>
      <c r="I899" s="565"/>
      <c r="J899" s="547" t="s">
        <v>687</v>
      </c>
      <c r="K899" s="566" t="str">
        <f t="shared" si="318"/>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0" t="s">
        <v>699</v>
      </c>
      <c r="I900" s="1191"/>
      <c r="J900" s="569" t="s">
        <v>690</v>
      </c>
      <c r="K900" s="570">
        <f t="shared" si="318"/>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2"/>
      <c r="I901" s="1193"/>
      <c r="J901" s="569" t="s">
        <v>691</v>
      </c>
      <c r="K901" s="570" t="str">
        <f t="shared" si="318"/>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4"/>
      <c r="I902" s="1195"/>
      <c r="J902" s="555" t="s">
        <v>693</v>
      </c>
      <c r="K902" s="572" t="str">
        <f t="shared" si="318"/>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700</v>
      </c>
      <c r="I903" s="565"/>
      <c r="J903" s="547" t="s">
        <v>687</v>
      </c>
      <c r="K903" s="566" t="str">
        <f t="shared" si="318"/>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0" t="s">
        <v>701</v>
      </c>
      <c r="I904" s="1191"/>
      <c r="J904" s="569" t="s">
        <v>690</v>
      </c>
      <c r="K904" s="570">
        <f t="shared" si="318"/>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2"/>
      <c r="I905" s="1193"/>
      <c r="J905" s="569" t="s">
        <v>691</v>
      </c>
      <c r="K905" s="570" t="str">
        <f t="shared" si="318"/>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4"/>
      <c r="I906" s="1195"/>
      <c r="J906" s="555" t="s">
        <v>693</v>
      </c>
      <c r="K906" s="572" t="str">
        <f t="shared" si="318"/>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702</v>
      </c>
      <c r="I907" s="565"/>
      <c r="J907" s="547" t="s">
        <v>687</v>
      </c>
      <c r="K907" s="566" t="str">
        <f t="shared" si="318"/>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0"/>
      <c r="I908" s="1191"/>
      <c r="J908" s="569" t="s">
        <v>690</v>
      </c>
      <c r="K908" s="570" t="str">
        <f t="shared" si="318"/>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2"/>
      <c r="I909" s="1193"/>
      <c r="J909" s="569" t="s">
        <v>691</v>
      </c>
      <c r="K909" s="570" t="str">
        <f t="shared" si="318"/>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4"/>
      <c r="I910" s="1195"/>
      <c r="J910" s="555" t="s">
        <v>693</v>
      </c>
      <c r="K910" s="572" t="str">
        <f t="shared" si="318"/>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703</v>
      </c>
      <c r="I911" s="565"/>
      <c r="J911" s="547" t="s">
        <v>687</v>
      </c>
      <c r="K911" s="566" t="str">
        <f t="shared" si="318"/>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0"/>
      <c r="I912" s="1191"/>
      <c r="J912" s="569" t="s">
        <v>690</v>
      </c>
      <c r="K912" s="570" t="str">
        <f t="shared" si="318"/>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2"/>
      <c r="I913" s="1193"/>
      <c r="J913" s="569" t="s">
        <v>691</v>
      </c>
      <c r="K913" s="570" t="str">
        <f t="shared" si="318"/>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4"/>
      <c r="I914" s="1195"/>
      <c r="J914" s="555" t="s">
        <v>693</v>
      </c>
      <c r="K914" s="572" t="str">
        <f t="shared" si="318"/>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704</v>
      </c>
      <c r="I915" s="565"/>
      <c r="J915" s="547" t="s">
        <v>687</v>
      </c>
      <c r="K915" s="566" t="str">
        <f t="shared" si="318"/>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0"/>
      <c r="I916" s="1191"/>
      <c r="J916" s="569" t="s">
        <v>690</v>
      </c>
      <c r="K916" s="570" t="str">
        <f t="shared" si="318"/>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2"/>
      <c r="I917" s="1193"/>
      <c r="J917" s="569" t="s">
        <v>691</v>
      </c>
      <c r="K917" s="570" t="str">
        <f t="shared" si="318"/>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4"/>
      <c r="I918" s="1195"/>
      <c r="J918" s="555" t="s">
        <v>693</v>
      </c>
      <c r="K918" s="572" t="str">
        <f t="shared" si="318"/>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1086</v>
      </c>
      <c r="I919" s="565"/>
      <c r="J919" s="547" t="s">
        <v>687</v>
      </c>
      <c r="K919" s="566" t="str">
        <f t="shared" si="318"/>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0" t="s">
        <v>1087</v>
      </c>
      <c r="I920" s="1191"/>
      <c r="J920" s="569" t="s">
        <v>690</v>
      </c>
      <c r="K920" s="570" t="str">
        <f t="shared" si="318"/>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2"/>
      <c r="I921" s="1193"/>
      <c r="J921" s="569" t="s">
        <v>691</v>
      </c>
      <c r="K921" s="570" t="str">
        <f t="shared" si="318"/>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4"/>
      <c r="I922" s="1195"/>
      <c r="J922" s="555" t="s">
        <v>693</v>
      </c>
      <c r="K922" s="572" t="str">
        <f t="shared" si="318"/>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705</v>
      </c>
      <c r="I923" s="565"/>
      <c r="J923" s="547" t="s">
        <v>687</v>
      </c>
      <c r="K923" s="566" t="str">
        <f t="shared" si="318"/>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0" t="s">
        <v>1088</v>
      </c>
      <c r="I924" s="1191"/>
      <c r="J924" s="569" t="s">
        <v>690</v>
      </c>
      <c r="K924" s="570" t="str">
        <f t="shared" si="318"/>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2"/>
      <c r="I925" s="1193"/>
      <c r="J925" s="569" t="s">
        <v>691</v>
      </c>
      <c r="K925" s="570" t="str">
        <f t="shared" si="318"/>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4"/>
      <c r="I926" s="1195"/>
      <c r="J926" s="555" t="s">
        <v>693</v>
      </c>
      <c r="K926" s="572" t="str">
        <f t="shared" si="318"/>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706</v>
      </c>
      <c r="I927" s="565"/>
      <c r="J927" s="547" t="s">
        <v>687</v>
      </c>
      <c r="K927" s="566" t="str">
        <f t="shared" si="318"/>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0" t="s">
        <v>1089</v>
      </c>
      <c r="I928" s="1191"/>
      <c r="J928" s="569" t="s">
        <v>690</v>
      </c>
      <c r="K928" s="570" t="str">
        <f t="shared" si="318"/>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2"/>
      <c r="I929" s="1193"/>
      <c r="J929" s="569" t="s">
        <v>691</v>
      </c>
      <c r="K929" s="570" t="str">
        <f t="shared" si="318"/>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4"/>
      <c r="I930" s="1195"/>
      <c r="J930" s="555" t="s">
        <v>693</v>
      </c>
      <c r="K930" s="572" t="str">
        <f t="shared" si="318"/>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707</v>
      </c>
      <c r="I931" s="565"/>
      <c r="J931" s="547" t="s">
        <v>687</v>
      </c>
      <c r="K931" s="566" t="str">
        <f t="shared" si="318"/>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0" t="s">
        <v>1089</v>
      </c>
      <c r="I932" s="1191"/>
      <c r="J932" s="569" t="s">
        <v>690</v>
      </c>
      <c r="K932" s="570" t="str">
        <f t="shared" si="318"/>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2"/>
      <c r="I933" s="1193"/>
      <c r="J933" s="569" t="s">
        <v>691</v>
      </c>
      <c r="K933" s="570" t="str">
        <f t="shared" si="318"/>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4"/>
      <c r="I934" s="1195"/>
      <c r="J934" s="555" t="s">
        <v>693</v>
      </c>
      <c r="K934" s="572" t="str">
        <f t="shared" si="318"/>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708</v>
      </c>
      <c r="I935" s="565"/>
      <c r="J935" s="547" t="s">
        <v>687</v>
      </c>
      <c r="K935" s="566" t="str">
        <f t="shared" si="318"/>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0" t="s">
        <v>1089</v>
      </c>
      <c r="I936" s="1191"/>
      <c r="J936" s="569" t="s">
        <v>690</v>
      </c>
      <c r="K936" s="570" t="str">
        <f t="shared" si="318"/>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2"/>
      <c r="I937" s="1193"/>
      <c r="J937" s="569" t="s">
        <v>691</v>
      </c>
      <c r="K937" s="570" t="str">
        <f t="shared" si="318"/>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4"/>
      <c r="I938" s="1195"/>
      <c r="J938" s="555" t="s">
        <v>693</v>
      </c>
      <c r="K938" s="572" t="str">
        <f t="shared" si="318"/>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709</v>
      </c>
      <c r="I939" s="565"/>
      <c r="J939" s="547" t="s">
        <v>687</v>
      </c>
      <c r="K939" s="566" t="str">
        <f t="shared" si="318"/>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0" t="s">
        <v>710</v>
      </c>
      <c r="I940" s="1191"/>
      <c r="J940" s="569" t="s">
        <v>690</v>
      </c>
      <c r="K940" s="570" t="str">
        <f t="shared" si="318"/>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2"/>
      <c r="I941" s="1193"/>
      <c r="J941" s="569" t="s">
        <v>691</v>
      </c>
      <c r="K941" s="570" t="str">
        <f t="shared" si="318"/>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4"/>
      <c r="I942" s="1195"/>
      <c r="J942" s="555" t="s">
        <v>693</v>
      </c>
      <c r="K942" s="572" t="str">
        <f t="shared" si="318"/>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711</v>
      </c>
      <c r="I943" s="565"/>
      <c r="J943" s="547" t="s">
        <v>687</v>
      </c>
      <c r="K943" s="566" t="str">
        <f t="shared" si="318"/>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0" t="s">
        <v>712</v>
      </c>
      <c r="I944" s="1191"/>
      <c r="J944" s="569" t="s">
        <v>690</v>
      </c>
      <c r="K944" s="570" t="str">
        <f t="shared" si="318"/>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2"/>
      <c r="I945" s="1193"/>
      <c r="J945" s="569" t="s">
        <v>691</v>
      </c>
      <c r="K945" s="570" t="str">
        <f t="shared" si="318"/>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4"/>
      <c r="I946" s="1195"/>
      <c r="J946" s="555" t="s">
        <v>693</v>
      </c>
      <c r="K946" s="572" t="str">
        <f t="shared" si="318"/>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713</v>
      </c>
      <c r="I947" s="565"/>
      <c r="J947" s="547" t="s">
        <v>687</v>
      </c>
      <c r="K947" s="566" t="str">
        <f t="shared" si="318"/>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0" t="s">
        <v>714</v>
      </c>
      <c r="I948" s="1191"/>
      <c r="J948" s="569" t="s">
        <v>690</v>
      </c>
      <c r="K948" s="570" t="str">
        <f t="shared" si="318"/>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2"/>
      <c r="I949" s="1193"/>
      <c r="J949" s="569" t="s">
        <v>691</v>
      </c>
      <c r="K949" s="570" t="str">
        <f t="shared" si="318"/>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4"/>
      <c r="I950" s="1195"/>
      <c r="J950" s="555" t="s">
        <v>693</v>
      </c>
      <c r="K950" s="572" t="str">
        <f t="shared" si="318"/>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715</v>
      </c>
      <c r="I951" s="565"/>
      <c r="J951" s="547" t="s">
        <v>687</v>
      </c>
      <c r="K951" s="566" t="str">
        <f t="shared" si="318"/>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0"/>
      <c r="I952" s="1191"/>
      <c r="J952" s="569" t="s">
        <v>690</v>
      </c>
      <c r="K952" s="570" t="str">
        <f t="shared" ref="K952:K994" si="323">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2"/>
      <c r="I953" s="1193"/>
      <c r="J953" s="569" t="s">
        <v>691</v>
      </c>
      <c r="K953" s="570" t="str">
        <f t="shared" si="323"/>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4"/>
      <c r="I954" s="1195"/>
      <c r="J954" s="555" t="s">
        <v>693</v>
      </c>
      <c r="K954" s="572" t="str">
        <f t="shared" si="323"/>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716</v>
      </c>
      <c r="I955" s="565"/>
      <c r="J955" s="547" t="s">
        <v>687</v>
      </c>
      <c r="K955" s="566" t="str">
        <f t="shared" si="323"/>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0" t="s">
        <v>717</v>
      </c>
      <c r="I956" s="1191"/>
      <c r="J956" s="569" t="s">
        <v>690</v>
      </c>
      <c r="K956" s="570" t="str">
        <f t="shared" si="323"/>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2"/>
      <c r="I957" s="1193"/>
      <c r="J957" s="569" t="s">
        <v>691</v>
      </c>
      <c r="K957" s="570" t="str">
        <f t="shared" si="323"/>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4"/>
      <c r="I958" s="1195"/>
      <c r="J958" s="555" t="s">
        <v>693</v>
      </c>
      <c r="K958" s="572" t="str">
        <f t="shared" si="323"/>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718</v>
      </c>
      <c r="I959" s="565"/>
      <c r="J959" s="547" t="s">
        <v>687</v>
      </c>
      <c r="K959" s="566" t="str">
        <f t="shared" si="323"/>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0" t="s">
        <v>719</v>
      </c>
      <c r="I960" s="1191"/>
      <c r="J960" s="569" t="s">
        <v>690</v>
      </c>
      <c r="K960" s="570" t="str">
        <f t="shared" si="323"/>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2"/>
      <c r="I961" s="1193"/>
      <c r="J961" s="569" t="s">
        <v>691</v>
      </c>
      <c r="K961" s="570" t="str">
        <f t="shared" si="323"/>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4"/>
      <c r="I962" s="1195"/>
      <c r="J962" s="555" t="s">
        <v>693</v>
      </c>
      <c r="K962" s="572" t="str">
        <f t="shared" si="323"/>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720</v>
      </c>
      <c r="I963" s="565"/>
      <c r="J963" s="547" t="s">
        <v>687</v>
      </c>
      <c r="K963" s="566" t="str">
        <f t="shared" si="323"/>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0" t="s">
        <v>721</v>
      </c>
      <c r="I964" s="1191"/>
      <c r="J964" s="569" t="s">
        <v>690</v>
      </c>
      <c r="K964" s="570">
        <f t="shared" si="323"/>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2"/>
      <c r="I965" s="1193"/>
      <c r="J965" s="569" t="s">
        <v>691</v>
      </c>
      <c r="K965" s="570" t="str">
        <f t="shared" si="323"/>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4"/>
      <c r="I966" s="1195"/>
      <c r="J966" s="555" t="s">
        <v>693</v>
      </c>
      <c r="K966" s="572" t="str">
        <f t="shared" si="323"/>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722</v>
      </c>
      <c r="I967" s="565"/>
      <c r="J967" s="547" t="s">
        <v>687</v>
      </c>
      <c r="K967" s="566" t="str">
        <f t="shared" si="323"/>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0" t="s">
        <v>723</v>
      </c>
      <c r="I968" s="1191"/>
      <c r="J968" s="569" t="s">
        <v>690</v>
      </c>
      <c r="K968" s="570">
        <f t="shared" si="323"/>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2"/>
      <c r="I969" s="1193"/>
      <c r="J969" s="569" t="s">
        <v>691</v>
      </c>
      <c r="K969" s="570" t="str">
        <f t="shared" si="323"/>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4"/>
      <c r="I970" s="1195"/>
      <c r="J970" s="555" t="s">
        <v>693</v>
      </c>
      <c r="K970" s="572" t="str">
        <f t="shared" si="323"/>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724</v>
      </c>
      <c r="I971" s="565"/>
      <c r="J971" s="547" t="s">
        <v>687</v>
      </c>
      <c r="K971" s="566" t="str">
        <f t="shared" si="323"/>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0" t="s">
        <v>725</v>
      </c>
      <c r="I972" s="1191"/>
      <c r="J972" s="569" t="s">
        <v>690</v>
      </c>
      <c r="K972" s="570">
        <f t="shared" si="323"/>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2"/>
      <c r="I973" s="1193"/>
      <c r="J973" s="569" t="s">
        <v>691</v>
      </c>
      <c r="K973" s="570" t="str">
        <f t="shared" si="323"/>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4"/>
      <c r="I974" s="1195"/>
      <c r="J974" s="555" t="s">
        <v>693</v>
      </c>
      <c r="K974" s="572" t="str">
        <f t="shared" si="323"/>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726</v>
      </c>
      <c r="I975" s="565"/>
      <c r="J975" s="547" t="s">
        <v>687</v>
      </c>
      <c r="K975" s="566" t="str">
        <f t="shared" si="323"/>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0" t="s">
        <v>727</v>
      </c>
      <c r="I976" s="1191"/>
      <c r="J976" s="569" t="s">
        <v>690</v>
      </c>
      <c r="K976" s="570" t="str">
        <f t="shared" si="323"/>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2"/>
      <c r="I977" s="1193"/>
      <c r="J977" s="569" t="s">
        <v>691</v>
      </c>
      <c r="K977" s="570" t="str">
        <f t="shared" si="323"/>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4"/>
      <c r="I978" s="1195"/>
      <c r="J978" s="555" t="s">
        <v>693</v>
      </c>
      <c r="K978" s="572" t="str">
        <f t="shared" si="323"/>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728</v>
      </c>
      <c r="I979" s="565"/>
      <c r="J979" s="547" t="s">
        <v>687</v>
      </c>
      <c r="K979" s="566" t="str">
        <f t="shared" si="323"/>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0" t="s">
        <v>729</v>
      </c>
      <c r="I980" s="1191"/>
      <c r="J980" s="569" t="s">
        <v>690</v>
      </c>
      <c r="K980" s="570" t="str">
        <f t="shared" si="323"/>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2"/>
      <c r="I981" s="1193"/>
      <c r="J981" s="569" t="s">
        <v>691</v>
      </c>
      <c r="K981" s="570" t="str">
        <f t="shared" si="323"/>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4"/>
      <c r="I982" s="1195"/>
      <c r="J982" s="555" t="s">
        <v>693</v>
      </c>
      <c r="K982" s="572" t="str">
        <f t="shared" si="323"/>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730</v>
      </c>
      <c r="I983" s="565"/>
      <c r="J983" s="547" t="s">
        <v>687</v>
      </c>
      <c r="K983" s="566" t="str">
        <f t="shared" si="323"/>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0" t="s">
        <v>731</v>
      </c>
      <c r="I984" s="1191"/>
      <c r="J984" s="569" t="s">
        <v>690</v>
      </c>
      <c r="K984" s="570" t="str">
        <f t="shared" si="323"/>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2"/>
      <c r="I985" s="1193"/>
      <c r="J985" s="569" t="s">
        <v>691</v>
      </c>
      <c r="K985" s="570" t="str">
        <f t="shared" si="323"/>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4"/>
      <c r="I986" s="1195"/>
      <c r="J986" s="555" t="s">
        <v>693</v>
      </c>
      <c r="K986" s="572" t="str">
        <f t="shared" si="323"/>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1082</v>
      </c>
      <c r="I987" s="565"/>
      <c r="J987" s="547" t="s">
        <v>687</v>
      </c>
      <c r="K987" s="566" t="str">
        <f t="shared" si="323"/>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0" t="s">
        <v>1083</v>
      </c>
      <c r="I988" s="1191"/>
      <c r="J988" s="569" t="s">
        <v>690</v>
      </c>
      <c r="K988" s="570" t="str">
        <f t="shared" si="323"/>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2"/>
      <c r="I989" s="1193"/>
      <c r="J989" s="569" t="s">
        <v>691</v>
      </c>
      <c r="K989" s="570" t="str">
        <f t="shared" si="323"/>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4"/>
      <c r="I990" s="1195"/>
      <c r="J990" s="555" t="s">
        <v>693</v>
      </c>
      <c r="K990" s="572" t="str">
        <f t="shared" si="323"/>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732</v>
      </c>
      <c r="I991" s="565"/>
      <c r="J991" s="547" t="s">
        <v>687</v>
      </c>
      <c r="K991" s="566" t="str">
        <f t="shared" si="323"/>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0" t="s">
        <v>733</v>
      </c>
      <c r="I992" s="1191"/>
      <c r="J992" s="569" t="s">
        <v>690</v>
      </c>
      <c r="K992" s="570" t="str">
        <f t="shared" si="323"/>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2"/>
      <c r="I993" s="1193"/>
      <c r="J993" s="569" t="s">
        <v>691</v>
      </c>
      <c r="K993" s="570" t="str">
        <f t="shared" si="323"/>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4"/>
      <c r="I994" s="1195"/>
      <c r="J994" s="555" t="s">
        <v>693</v>
      </c>
      <c r="K994" s="572" t="str">
        <f t="shared" si="323"/>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4" t="s">
        <v>995</v>
      </c>
      <c r="L11" s="1235"/>
      <c r="M11" s="1235"/>
      <c r="N11" s="1235"/>
      <c r="O11" s="1235"/>
      <c r="P11" s="1235"/>
      <c r="Q11" s="1235"/>
      <c r="R11" s="1235"/>
      <c r="S11" s="1235"/>
      <c r="T11" s="1235"/>
      <c r="U11" s="1235"/>
      <c r="V11" s="1235"/>
      <c r="W11" s="1235"/>
      <c r="X11" s="1235"/>
      <c r="Y11" s="1235"/>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6" t="s">
        <v>1165</v>
      </c>
      <c r="L12" s="1237"/>
      <c r="M12" s="1237"/>
      <c r="N12" s="1237"/>
      <c r="O12" s="1237"/>
      <c r="P12" s="1237"/>
      <c r="Q12" s="1237"/>
      <c r="R12" s="1237"/>
      <c r="S12" s="1237"/>
      <c r="T12" s="1237"/>
      <c r="U12" s="1237"/>
      <c r="V12" s="1237"/>
      <c r="W12" s="1237"/>
      <c r="X12" s="1237"/>
      <c r="Y12" s="1238"/>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39"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39"/>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39"/>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39"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39"/>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39"/>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4" t="s">
        <v>1018</v>
      </c>
      <c r="J306" s="1245"/>
      <c r="K306" s="1245"/>
      <c r="L306" s="1245"/>
      <c r="M306" s="1245"/>
      <c r="N306" s="1245"/>
      <c r="O306" s="1245"/>
      <c r="P306" s="1245"/>
      <c r="Q306" s="1246"/>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7" t="s">
        <v>74</v>
      </c>
      <c r="J307" s="1248"/>
      <c r="K307" s="1249"/>
      <c r="L307" s="1250" t="s">
        <v>71</v>
      </c>
      <c r="M307" s="1251"/>
      <c r="N307" s="1252"/>
      <c r="O307" s="1253" t="s">
        <v>338</v>
      </c>
      <c r="P307" s="1254"/>
      <c r="Q307" s="1255"/>
      <c r="R307" s="58"/>
      <c r="S307" s="1240" t="s">
        <v>1047</v>
      </c>
      <c r="T307" s="1242"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1"/>
      <c r="T308" s="1243"/>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2022-10-04T08:21:21Z</dcterms:modified>
</cp:coreProperties>
</file>